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50" activeTab="0"/>
  </bookViews>
  <sheets>
    <sheet name="Utah Net Adj" sheetId="1" r:id="rId1"/>
  </sheets>
  <definedNames>
    <definedName name="_xlnm.Print_Area" localSheetId="0">'Utah Net Adj'!$A$1:$F$15</definedName>
  </definedNames>
  <calcPr fullCalcOnLoad="1"/>
</workbook>
</file>

<file path=xl/sharedStrings.xml><?xml version="1.0" encoding="utf-8"?>
<sst xmlns="http://schemas.openxmlformats.org/spreadsheetml/2006/main" count="27" uniqueCount="23">
  <si>
    <t>Factor</t>
  </si>
  <si>
    <t>Factor %</t>
  </si>
  <si>
    <t>Utah Retail Load</t>
  </si>
  <si>
    <t>SE</t>
  </si>
  <si>
    <t>Colstrip Capacity</t>
  </si>
  <si>
    <t>United States Executive Agencies</t>
  </si>
  <si>
    <t>Summary - Impact of Corrections and Adjustments to
PacifiCorp's Power Cost Model Inputs</t>
  </si>
  <si>
    <t>Workpaper Reference</t>
  </si>
  <si>
    <t>Jurisdictional Allocation</t>
  </si>
  <si>
    <t>Description</t>
  </si>
  <si>
    <t>Total
Company</t>
  </si>
  <si>
    <t>Utah
Allocated</t>
  </si>
  <si>
    <t>Corrections for:</t>
  </si>
  <si>
    <t>Adjustments for:</t>
  </si>
  <si>
    <t>Availability Factor</t>
  </si>
  <si>
    <t>Combined Impact of Incorporating All of the Above Changes</t>
  </si>
  <si>
    <t>Scheduled Maintenance</t>
  </si>
  <si>
    <t>USEA-WP-2</t>
  </si>
  <si>
    <t>USEA-WP-3</t>
  </si>
  <si>
    <t>USEA-WP-4</t>
  </si>
  <si>
    <t>USEA-WP-5</t>
  </si>
  <si>
    <t>USEA-WP-6</t>
  </si>
  <si>
    <t>Note - Amounts shown for each change were determined without any other changes than that described to PacifiCorp's Power Cost Model impacts, and therefore do not add to the combined impact shown.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</si>
</sst>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&quot;$&quot;#,##0"/>
  </numFmts>
  <fonts count="4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 wrapText="1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7" xfId="0" applyBorder="1" applyAlignment="1">
      <alignment horizontal="left" indent="1"/>
    </xf>
    <xf numFmtId="0" fontId="0" fillId="0" borderId="7" xfId="0" applyBorder="1" applyAlignment="1" quotePrefix="1">
      <alignment horizontal="left" indent="1"/>
    </xf>
    <xf numFmtId="168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1" fillId="0" borderId="7" xfId="0" applyFont="1" applyBorder="1" applyAlignment="1">
      <alignment/>
    </xf>
    <xf numFmtId="0" fontId="0" fillId="2" borderId="10" xfId="0" applyFill="1" applyBorder="1" applyAlignment="1">
      <alignment horizontal="center"/>
    </xf>
    <xf numFmtId="165" fontId="0" fillId="2" borderId="11" xfId="15" applyNumberFormat="1" applyFill="1" applyBorder="1" applyAlignment="1">
      <alignment/>
    </xf>
    <xf numFmtId="0" fontId="0" fillId="0" borderId="1" xfId="0" applyBorder="1" applyAlignment="1" quotePrefix="1">
      <alignment horizontal="center"/>
    </xf>
    <xf numFmtId="0" fontId="1" fillId="2" borderId="12" xfId="0" applyFont="1" applyFill="1" applyBorder="1" applyAlignment="1">
      <alignment wrapText="1"/>
    </xf>
    <xf numFmtId="167" fontId="0" fillId="0" borderId="6" xfId="19" applyNumberFormat="1" applyBorder="1" applyAlignment="1">
      <alignment horizontal="center"/>
    </xf>
    <xf numFmtId="167" fontId="0" fillId="2" borderId="13" xfId="19" applyNumberForma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 quotePrefix="1">
      <alignment horizontal="left" wrapText="1" indent="1"/>
    </xf>
    <xf numFmtId="0" fontId="3" fillId="0" borderId="0" xfId="0" applyFont="1" applyAlignment="1">
      <alignment horizontal="left" wrapText="1" indent="1"/>
    </xf>
    <xf numFmtId="0" fontId="1" fillId="2" borderId="15" xfId="0" applyFont="1" applyFill="1" applyBorder="1" applyAlignment="1" quotePrefix="1">
      <alignment horizontal="left"/>
    </xf>
    <xf numFmtId="0" fontId="1" fillId="2" borderId="16" xfId="0" applyFont="1" applyFill="1" applyBorder="1" applyAlignment="1" quotePrefix="1">
      <alignment horizontal="left"/>
    </xf>
    <xf numFmtId="0" fontId="1" fillId="2" borderId="14" xfId="0" applyFont="1" applyFill="1" applyBorder="1" applyAlignment="1" quotePrefix="1">
      <alignment horizontal="center" wrapText="1"/>
    </xf>
    <xf numFmtId="0" fontId="1" fillId="2" borderId="4" xfId="0" applyFont="1" applyFill="1" applyBorder="1" applyAlignment="1" quotePrefix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 quotePrefix="1">
      <alignment horizontal="center" wrapText="1"/>
    </xf>
    <xf numFmtId="0" fontId="1" fillId="2" borderId="16" xfId="0" applyFont="1" applyFill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31.75390625" style="0" customWidth="1"/>
    <col min="2" max="2" width="12.75390625" style="0" customWidth="1"/>
    <col min="3" max="3" width="10.625" style="0" customWidth="1"/>
    <col min="4" max="4" width="13.50390625" style="0" customWidth="1"/>
    <col min="5" max="5" width="13.625" style="0" customWidth="1"/>
    <col min="6" max="6" width="12.625" style="0" customWidth="1"/>
  </cols>
  <sheetData>
    <row r="1" spans="1:6" ht="15.75">
      <c r="A1" s="25" t="s">
        <v>5</v>
      </c>
      <c r="B1" s="25"/>
      <c r="C1" s="25"/>
      <c r="D1" s="25"/>
      <c r="E1" s="25"/>
      <c r="F1" s="25"/>
    </row>
    <row r="3" spans="1:6" ht="33.75" customHeight="1">
      <c r="A3" s="26" t="s">
        <v>6</v>
      </c>
      <c r="B3" s="27"/>
      <c r="C3" s="27"/>
      <c r="D3" s="27"/>
      <c r="E3" s="27"/>
      <c r="F3" s="27"/>
    </row>
    <row r="4" spans="1:6" ht="19.5" thickBot="1">
      <c r="A4" s="4"/>
      <c r="B4" s="3"/>
      <c r="C4" s="3"/>
      <c r="D4" s="3"/>
      <c r="E4" s="3"/>
      <c r="F4" s="3"/>
    </row>
    <row r="5" spans="1:6" ht="17.25" thickBot="1" thickTop="1">
      <c r="A5" s="30" t="s">
        <v>9</v>
      </c>
      <c r="B5" s="32" t="s">
        <v>10</v>
      </c>
      <c r="C5" s="34" t="s">
        <v>8</v>
      </c>
      <c r="D5" s="35"/>
      <c r="E5" s="36" t="s">
        <v>11</v>
      </c>
      <c r="F5" s="23" t="s">
        <v>7</v>
      </c>
    </row>
    <row r="6" spans="1:6" ht="17.25" thickBot="1" thickTop="1">
      <c r="A6" s="31"/>
      <c r="B6" s="33"/>
      <c r="C6" s="7" t="s">
        <v>0</v>
      </c>
      <c r="D6" s="8" t="s">
        <v>1</v>
      </c>
      <c r="E6" s="37"/>
      <c r="F6" s="24"/>
    </row>
    <row r="7" spans="1:6" ht="21.75" customHeight="1" thickTop="1">
      <c r="A7" s="16" t="s">
        <v>12</v>
      </c>
      <c r="B7" s="1"/>
      <c r="C7" s="9"/>
      <c r="D7" s="10"/>
      <c r="E7" s="5"/>
      <c r="F7" s="2"/>
    </row>
    <row r="8" spans="1:6" ht="21.75" customHeight="1">
      <c r="A8" s="12" t="s">
        <v>2</v>
      </c>
      <c r="B8" s="11">
        <v>20356689</v>
      </c>
      <c r="C8" s="9" t="s">
        <v>3</v>
      </c>
      <c r="D8" s="21">
        <v>0.36893</v>
      </c>
      <c r="E8" s="6">
        <f>+D8*B8</f>
        <v>7510193.27277</v>
      </c>
      <c r="F8" s="19" t="s">
        <v>17</v>
      </c>
    </row>
    <row r="9" spans="1:6" ht="21.75" customHeight="1">
      <c r="A9" s="13" t="s">
        <v>4</v>
      </c>
      <c r="B9" s="11">
        <v>6584740</v>
      </c>
      <c r="C9" s="9" t="s">
        <v>3</v>
      </c>
      <c r="D9" s="21">
        <v>0.36893</v>
      </c>
      <c r="E9" s="6">
        <f>+D9*B9</f>
        <v>2429308.1281999997</v>
      </c>
      <c r="F9" s="19" t="s">
        <v>18</v>
      </c>
    </row>
    <row r="10" spans="1:6" ht="21.75" customHeight="1">
      <c r="A10" s="16" t="s">
        <v>13</v>
      </c>
      <c r="B10" s="11"/>
      <c r="C10" s="9"/>
      <c r="D10" s="21"/>
      <c r="E10" s="6"/>
      <c r="F10" s="2"/>
    </row>
    <row r="11" spans="1:6" ht="21.75" customHeight="1">
      <c r="A11" s="12" t="s">
        <v>14</v>
      </c>
      <c r="B11" s="11">
        <v>58031145</v>
      </c>
      <c r="C11" s="9" t="s">
        <v>3</v>
      </c>
      <c r="D11" s="21">
        <v>0.36893</v>
      </c>
      <c r="E11" s="6">
        <f>+D11*B11</f>
        <v>21409430.32485</v>
      </c>
      <c r="F11" s="19" t="s">
        <v>19</v>
      </c>
    </row>
    <row r="12" spans="1:6" ht="21.75" customHeight="1" thickBot="1">
      <c r="A12" s="12" t="s">
        <v>16</v>
      </c>
      <c r="B12" s="11">
        <v>58122040</v>
      </c>
      <c r="C12" s="9" t="s">
        <v>3</v>
      </c>
      <c r="D12" s="21">
        <v>0.36893</v>
      </c>
      <c r="E12" s="6">
        <f>+B12*D12</f>
        <v>21442964.2172</v>
      </c>
      <c r="F12" s="19" t="s">
        <v>20</v>
      </c>
    </row>
    <row r="13" spans="1:6" ht="39.75" customHeight="1" thickBot="1" thickTop="1">
      <c r="A13" s="20" t="s">
        <v>15</v>
      </c>
      <c r="B13" s="14">
        <v>117172948</v>
      </c>
      <c r="C13" s="17" t="s">
        <v>3</v>
      </c>
      <c r="D13" s="22">
        <v>0.36893</v>
      </c>
      <c r="E13" s="18">
        <f>+B13*D13</f>
        <v>43228615.705639996</v>
      </c>
      <c r="F13" s="15" t="s">
        <v>21</v>
      </c>
    </row>
    <row r="14" ht="16.5" thickTop="1"/>
    <row r="15" spans="1:6" ht="32.25" customHeight="1">
      <c r="A15" s="28" t="s">
        <v>22</v>
      </c>
      <c r="B15" s="29"/>
      <c r="C15" s="29"/>
      <c r="D15" s="29"/>
      <c r="E15" s="29"/>
      <c r="F15" s="29"/>
    </row>
  </sheetData>
  <mergeCells count="8">
    <mergeCell ref="F5:F6"/>
    <mergeCell ref="A1:F1"/>
    <mergeCell ref="A3:F3"/>
    <mergeCell ref="A15:F15"/>
    <mergeCell ref="A5:A6"/>
    <mergeCell ref="B5:B6"/>
    <mergeCell ref="C5:D5"/>
    <mergeCell ref="E5:E6"/>
  </mergeCells>
  <printOptions horizontalCentered="1" verticalCentered="1"/>
  <pageMargins left="0.75" right="0.75" top="1.11" bottom="1" header="0.5" footer="0.5"/>
  <pageSetup fitToHeight="1" fitToWidth="1" horizontalDpi="300" verticalDpi="300" orientation="landscape" r:id="rId1"/>
  <headerFooter alignWithMargins="0">
    <oddHeader>&amp;R&amp;"Times New Roman,Bold"Exhibit USEA - ____ (JAH-2)
Docket No. 01-035-01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Sawvel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Issam</dc:creator>
  <cp:keywords/>
  <dc:description/>
  <cp:lastModifiedBy>Janna Nelson</cp:lastModifiedBy>
  <cp:lastPrinted>2001-05-29T16:22:11Z</cp:lastPrinted>
  <dcterms:created xsi:type="dcterms:W3CDTF">2001-03-22T15:37:05Z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