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<sst xmlns="http://schemas.openxmlformats.org/spreadsheetml/2006/main" count="9" uniqueCount="9">
  <si>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99-00 Test Year</t>
  </si>
  <si>
    <t>Generation + Purchases</t>
  </si>
  <si>
    <t>Total Sales</t>
  </si>
  <si>
    <t xml:space="preserve">Generation </t>
  </si>
  <si>
    <t>Retail Sales</t>
  </si>
  <si>
    <t>Wholesale Sales</t>
  </si>
  <si>
    <t>Purchases</t>
  </si>
  <si>
    <t>Source: FERC Form  1 for 1990-1999</t>
  </si>
  <si>
    <t>99-00: Oct 99- Sept 00 Test Year Data from PacifiCorp Normalized Net Power Cost Model Filed in Docket 01-035-01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</si>
</sst>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M19"/>
  <sheetViews>
    <sheetView tabSelected="1" zoomScale="75" zoomScaleNormal="75" workbookViewId="0" topLeftCell="A1">
      <selection activeCell="D23" sqref="D23"/>
    </sheetView>
  </sheetViews>
  <sheetFormatPr defaultColWidth="9.140625" defaultRowHeight="12.75"/>
  <cols>
    <col min="1" max="1" width="26.8515625" style="0" customWidth="1"/>
    <col min="2" max="2" width="12.8515625" style="0" customWidth="1"/>
    <col min="3" max="9" width="13.140625" style="0" customWidth="1"/>
    <col min="10" max="10" width="14.421875" style="0" customWidth="1"/>
    <col min="11" max="12" width="13.140625" style="0" customWidth="1"/>
    <col min="13" max="13" width="18.28125" style="0" customWidth="1"/>
  </cols>
  <sheetData>
    <row r="8" s="1" customFormat="1" ht="15"/>
    <row r="9" spans="1:13" ht="15.75">
      <c r="A9" s="2"/>
      <c r="B9" s="3">
        <v>1989</v>
      </c>
      <c r="C9" s="3">
        <v>1990</v>
      </c>
      <c r="D9" s="3">
        <v>1991</v>
      </c>
      <c r="E9" s="3">
        <v>1992</v>
      </c>
      <c r="F9" s="3">
        <v>1993</v>
      </c>
      <c r="G9" s="3">
        <v>1994</v>
      </c>
      <c r="H9" s="3">
        <v>1995</v>
      </c>
      <c r="I9" s="3">
        <v>1996</v>
      </c>
      <c r="J9" s="3">
        <v>1997</v>
      </c>
      <c r="K9" s="3">
        <v>1998</v>
      </c>
      <c r="L9" s="3">
        <v>1999</v>
      </c>
      <c r="M9" s="4" t="s">
        <v>0</v>
      </c>
    </row>
    <row r="10" spans="1:13" ht="15">
      <c r="A10" s="2" t="s">
        <v>1</v>
      </c>
      <c r="B10" s="5">
        <v>51969984</v>
      </c>
      <c r="C10" s="5">
        <v>54027244</v>
      </c>
      <c r="D10" s="5">
        <v>55659138</v>
      </c>
      <c r="E10" s="5">
        <v>59907149</v>
      </c>
      <c r="F10" s="5">
        <v>62066254</v>
      </c>
      <c r="G10" s="5">
        <v>64130797</v>
      </c>
      <c r="H10" s="5">
        <v>63902077</v>
      </c>
      <c r="I10" s="5">
        <v>79462075</v>
      </c>
      <c r="J10" s="5">
        <v>109742968</v>
      </c>
      <c r="K10" s="5">
        <v>97080564</v>
      </c>
      <c r="L10" s="5">
        <v>86903688</v>
      </c>
      <c r="M10" s="5">
        <v>80888448</v>
      </c>
    </row>
    <row r="11" spans="1:13" ht="15">
      <c r="A11" s="2" t="s">
        <v>2</v>
      </c>
      <c r="B11" s="5">
        <v>47755015</v>
      </c>
      <c r="C11" s="5">
        <v>49758309</v>
      </c>
      <c r="D11" s="5">
        <v>51078597</v>
      </c>
      <c r="E11" s="5">
        <v>54931220</v>
      </c>
      <c r="F11" s="5">
        <v>57362015</v>
      </c>
      <c r="G11" s="5">
        <v>59325486</v>
      </c>
      <c r="H11" s="5">
        <v>59543382</v>
      </c>
      <c r="I11" s="5">
        <v>74943152</v>
      </c>
      <c r="J11" s="5">
        <v>105291878</v>
      </c>
      <c r="K11" s="5">
        <v>92648546</v>
      </c>
      <c r="L11" s="5">
        <v>82920651</v>
      </c>
      <c r="M11" s="5">
        <v>80888448</v>
      </c>
    </row>
    <row r="12" spans="1:13" ht="15">
      <c r="A12" s="2" t="s">
        <v>3</v>
      </c>
      <c r="B12" s="5">
        <v>44691200</v>
      </c>
      <c r="C12" s="5">
        <v>46575767</v>
      </c>
      <c r="D12" s="5">
        <v>46949631</v>
      </c>
      <c r="E12" s="5">
        <v>51757802</v>
      </c>
      <c r="F12" s="5">
        <v>52322141</v>
      </c>
      <c r="G12" s="5">
        <v>54928330</v>
      </c>
      <c r="H12" s="5">
        <v>52698203</v>
      </c>
      <c r="I12" s="5">
        <v>53792343</v>
      </c>
      <c r="J12" s="5">
        <v>54626300</v>
      </c>
      <c r="K12" s="5">
        <v>57305803</v>
      </c>
      <c r="L12" s="5">
        <v>57541406</v>
      </c>
      <c r="M12" s="5">
        <v>53496437</v>
      </c>
    </row>
    <row r="13" spans="1:13" ht="15">
      <c r="A13" s="2" t="s">
        <v>4</v>
      </c>
      <c r="B13" s="5">
        <v>39195938</v>
      </c>
      <c r="C13" s="5">
        <v>40287822</v>
      </c>
      <c r="D13" s="5">
        <v>40783796</v>
      </c>
      <c r="E13" s="5">
        <v>41511308</v>
      </c>
      <c r="F13" s="5">
        <v>42413098</v>
      </c>
      <c r="G13" s="5">
        <v>43700913</v>
      </c>
      <c r="H13" s="5">
        <v>43167562</v>
      </c>
      <c r="I13" s="5">
        <v>45288066</v>
      </c>
      <c r="J13" s="5">
        <v>46148733</v>
      </c>
      <c r="K13" s="5">
        <v>46884801</v>
      </c>
      <c r="L13" s="5">
        <v>46605153</v>
      </c>
      <c r="M13" s="5">
        <v>52876916</v>
      </c>
    </row>
    <row r="14" spans="1:13" ht="15">
      <c r="A14" s="2" t="s">
        <v>5</v>
      </c>
      <c r="B14" s="5">
        <v>8559077</v>
      </c>
      <c r="C14" s="5">
        <v>9470487</v>
      </c>
      <c r="D14" s="5">
        <v>10294801</v>
      </c>
      <c r="E14" s="5">
        <v>13419912</v>
      </c>
      <c r="F14" s="5">
        <v>14948917</v>
      </c>
      <c r="G14" s="5">
        <v>15624573</v>
      </c>
      <c r="H14" s="5">
        <v>16375820</v>
      </c>
      <c r="I14" s="5">
        <v>29655086</v>
      </c>
      <c r="J14" s="5">
        <v>59143145</v>
      </c>
      <c r="K14" s="5">
        <v>45763745</v>
      </c>
      <c r="L14" s="5">
        <v>36315498</v>
      </c>
      <c r="M14" s="5">
        <f>M11-M13</f>
        <v>28011532</v>
      </c>
    </row>
    <row r="15" spans="1:13" ht="15">
      <c r="A15" s="2" t="s">
        <v>6</v>
      </c>
      <c r="B15" s="5">
        <v>7278784</v>
      </c>
      <c r="C15" s="5">
        <v>7451477</v>
      </c>
      <c r="D15" s="5">
        <v>8709507</v>
      </c>
      <c r="E15" s="5">
        <v>8149347</v>
      </c>
      <c r="F15" s="5">
        <v>9744113</v>
      </c>
      <c r="G15" s="5">
        <v>9202467</v>
      </c>
      <c r="H15" s="5">
        <v>11203874</v>
      </c>
      <c r="I15" s="5">
        <v>25669732</v>
      </c>
      <c r="J15" s="5">
        <v>55116668</v>
      </c>
      <c r="K15" s="5">
        <v>39774761</v>
      </c>
      <c r="L15" s="5">
        <v>29362282</v>
      </c>
      <c r="M15" s="5">
        <v>27392011</v>
      </c>
    </row>
    <row r="18" ht="12.75">
      <c r="A18" t="s">
        <v>7</v>
      </c>
    </row>
    <row r="19" ht="12.75">
      <c r="A19" t="s">
        <v>8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Header>&amp;L&amp;9Utah Association of Energy Users&amp;R&amp;9PacifiCorp Rate Case
Docket No. 01-035-01
Witness: R. Anderson
Exhibit No. RMA-3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Energy Stratagies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CWright</dc:creator>
  <cp:keywords/>
  <dc:description/>
  <cp:lastModifiedBy>Janna Nelson</cp:lastModifiedBy>
  <cp:lastPrinted>2001-06-04T20:56:30Z</cp:lastPrinted>
  <dcterms:created xsi:type="dcterms:W3CDTF">2001-06-04T20:44:15Z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