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75" windowHeight="4650" tabRatio="241" activeTab="0"/>
  </bookViews>
  <sheets>
    <sheet name="Exhibit EDW-1R" sheetId="1" r:id="rId1"/>
  </sheets>
  <definedNames>
    <definedName name="_xlnm.Print_Area" localSheetId="0">'Exhibit EDW-1R'!$A$1:$U$34</definedName>
  </definedNames>
  <calcPr fullCalcOnLoad="1"/>
</workbook>
</file>

<file path=xl/sharedStrings.xml><?xml version="1.0" encoding="utf-8"?>
<sst xmlns="http://schemas.openxmlformats.org/spreadsheetml/2006/main" count="40" uniqueCount="29">
  <si>
    <t>Cumulative</t>
  </si>
  <si>
    <t>Average</t>
  </si>
  <si>
    <t>General Industry</t>
  </si>
  <si>
    <t>Utility Industry</t>
  </si>
  <si>
    <t>PacifiCorp</t>
  </si>
  <si>
    <t>(1)</t>
  </si>
  <si>
    <r>
      <t>Pacific Northwest</t>
    </r>
    <r>
      <rPr>
        <u val="single"/>
        <vertAlign val="superscript"/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(2)</t>
    </r>
  </si>
  <si>
    <t xml:space="preserve"> </t>
  </si>
  <si>
    <t>Exempt</t>
  </si>
  <si>
    <t>Non-Exempt</t>
  </si>
  <si>
    <t xml:space="preserve">Union (IBEW 125) </t>
  </si>
  <si>
    <t>Utah/Wyoming</t>
  </si>
  <si>
    <t>3.5.%</t>
  </si>
  <si>
    <t>Union (IBEW 57)</t>
  </si>
  <si>
    <t>CPI - National</t>
  </si>
  <si>
    <t>CPI - Portland</t>
  </si>
  <si>
    <r>
      <t>CPI - Denver</t>
    </r>
    <r>
      <rPr>
        <b/>
        <vertAlign val="superscript"/>
        <sz val="11"/>
        <rFont val="Times New Roman"/>
        <family val="1"/>
      </rPr>
      <t>(3)</t>
    </r>
  </si>
  <si>
    <t>CPI - Seattle</t>
  </si>
  <si>
    <t>Notes:</t>
  </si>
  <si>
    <t>Do Not Print Below Information  - For Internal Compensation Use Only</t>
  </si>
  <si>
    <r>
      <t xml:space="preserve">(3)  </t>
    </r>
    <r>
      <rPr>
        <sz val="11"/>
        <rFont val="Times New Roman"/>
        <family val="1"/>
      </rPr>
      <t>Salt Lake City information not available</t>
    </r>
  </si>
  <si>
    <t xml:space="preserve">     "Selected Salt Lake Companies".</t>
  </si>
  <si>
    <t>Year Data Collected</t>
  </si>
  <si>
    <r>
      <t xml:space="preserve"> (2)  </t>
    </r>
    <r>
      <rPr>
        <sz val="11"/>
        <rFont val="Times New Roman"/>
        <family val="1"/>
      </rPr>
      <t>Select Portland area companies.</t>
    </r>
  </si>
  <si>
    <t xml:space="preserve">3.  Pacific Northwest data obtained from Exhibit A "Selected Portland Companies".  Utah/Wyoming data obtained from Exhibit A </t>
  </si>
  <si>
    <t>1.  General Industry and Utility Industry obtained from Exhibit A.</t>
  </si>
  <si>
    <r>
      <t xml:space="preserve"> (1)</t>
    </r>
    <r>
      <rPr>
        <sz val="11"/>
        <rFont val="Times New Roman"/>
        <family val="1"/>
      </rPr>
      <t xml:space="preserve">  2001 was based on a 15 month cycle.</t>
    </r>
  </si>
  <si>
    <t>-</t>
  </si>
  <si>
    <t xml:space="preserve">2.  Data provided by calling the Consumer Price Index services.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</si>
</sst>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0000000%"/>
  </numFmts>
  <fonts count="1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CG Times"/>
      <family val="0"/>
    </font>
    <font>
      <u val="single"/>
      <sz val="7.5"/>
      <color indexed="36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5" fillId="0" borderId="6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173" fontId="5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173" fontId="5" fillId="0" borderId="11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173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/>
    </xf>
    <xf numFmtId="173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3" fontId="12" fillId="0" borderId="0" xfId="0" applyNumberFormat="1" applyFont="1" applyBorder="1" applyAlignment="1" quotePrefix="1">
      <alignment horizontal="left"/>
    </xf>
    <xf numFmtId="173" fontId="5" fillId="0" borderId="0" xfId="0" applyNumberFormat="1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173" fontId="5" fillId="0" borderId="1" xfId="0" applyNumberFormat="1" applyFont="1" applyBorder="1" applyAlignment="1">
      <alignment horizontal="left"/>
    </xf>
    <xf numFmtId="173" fontId="5" fillId="0" borderId="11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173" fontId="5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173" fontId="5" fillId="0" borderId="16" xfId="0" applyNumberFormat="1" applyFont="1" applyBorder="1" applyAlignment="1" quotePrefix="1">
      <alignment horizontal="center"/>
    </xf>
    <xf numFmtId="173" fontId="5" fillId="0" borderId="6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zoomScale="75" zoomScaleNormal="75" workbookViewId="0" topLeftCell="A1">
      <selection activeCell="G39" sqref="G39"/>
    </sheetView>
  </sheetViews>
  <sheetFormatPr defaultColWidth="9.33203125" defaultRowHeight="12.75"/>
  <cols>
    <col min="1" max="1" width="24.16015625" style="1" customWidth="1"/>
    <col min="2" max="2" width="8.83203125" style="9" hidden="1" customWidth="1"/>
    <col min="3" max="9" width="8.83203125" style="9" customWidth="1"/>
    <col min="10" max="10" width="8.83203125" style="1" customWidth="1"/>
    <col min="11" max="11" width="2.16015625" style="1" customWidth="1"/>
    <col min="12" max="14" width="8.83203125" style="1" customWidth="1"/>
    <col min="15" max="15" width="15.33203125" style="40" bestFit="1" customWidth="1"/>
    <col min="16" max="16" width="10.83203125" style="9" bestFit="1" customWidth="1"/>
    <col min="17" max="17" width="12.16015625" style="1" customWidth="1"/>
    <col min="18" max="18" width="11.16015625" style="1" customWidth="1"/>
    <col min="19" max="19" width="8.83203125" style="1" customWidth="1"/>
    <col min="20" max="20" width="8.83203125" style="9" customWidth="1"/>
    <col min="21" max="21" width="12.16015625" style="5" customWidth="1"/>
    <col min="22" max="37" width="8.83203125" style="5" customWidth="1"/>
    <col min="38" max="16384" width="8.83203125" style="1" customWidth="1"/>
  </cols>
  <sheetData>
    <row r="1" spans="1:37" s="8" customFormat="1" ht="20.25">
      <c r="A1" s="2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9"/>
      <c r="P1" s="44"/>
      <c r="Q1" s="7"/>
      <c r="R1" s="7"/>
      <c r="S1" s="7"/>
      <c r="T1" s="7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8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9"/>
      <c r="P2" s="44"/>
      <c r="Q2" s="7"/>
      <c r="R2" s="7"/>
      <c r="S2" s="7"/>
      <c r="T2" s="7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4" ht="15.75" thickBot="1">
      <c r="K4" s="31"/>
    </row>
    <row r="5" spans="1:33" s="13" customFormat="1" ht="15">
      <c r="A5" s="38" t="s">
        <v>22</v>
      </c>
      <c r="B5" s="10">
        <v>1993</v>
      </c>
      <c r="C5" s="10">
        <v>1994</v>
      </c>
      <c r="D5" s="10">
        <v>1995</v>
      </c>
      <c r="E5" s="10">
        <v>1996</v>
      </c>
      <c r="F5" s="10">
        <v>1997</v>
      </c>
      <c r="G5" s="10">
        <v>1998</v>
      </c>
      <c r="H5" s="10">
        <v>1999</v>
      </c>
      <c r="I5" s="10">
        <v>2000</v>
      </c>
      <c r="J5" s="10">
        <v>2001</v>
      </c>
      <c r="K5" s="50"/>
      <c r="L5" s="10">
        <v>2002</v>
      </c>
      <c r="M5" s="55">
        <v>2003</v>
      </c>
      <c r="N5" s="11">
        <v>2004</v>
      </c>
      <c r="O5" s="11" t="s">
        <v>0</v>
      </c>
      <c r="P5" s="12" t="s">
        <v>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7" ht="8.25" customHeight="1">
      <c r="A6" s="14"/>
      <c r="B6" s="2"/>
      <c r="C6" s="2"/>
      <c r="D6" s="2"/>
      <c r="E6" s="2"/>
      <c r="F6" s="2"/>
      <c r="G6" s="2"/>
      <c r="H6" s="2"/>
      <c r="I6" s="2"/>
      <c r="J6" s="2"/>
      <c r="K6" s="45"/>
      <c r="L6" s="53"/>
      <c r="M6" s="49"/>
      <c r="N6" s="15"/>
      <c r="O6" s="16"/>
      <c r="P6" s="16"/>
      <c r="Q6" s="5"/>
      <c r="R6" s="5"/>
      <c r="S6" s="5"/>
      <c r="T6" s="5"/>
      <c r="AH6" s="1"/>
      <c r="AI6" s="1"/>
      <c r="AJ6" s="1"/>
      <c r="AK6" s="1"/>
    </row>
    <row r="7" spans="1:37" ht="15">
      <c r="A7" s="14" t="s">
        <v>2</v>
      </c>
      <c r="B7" s="3">
        <v>0.044</v>
      </c>
      <c r="C7" s="3">
        <v>0.04</v>
      </c>
      <c r="D7" s="3">
        <v>0.039</v>
      </c>
      <c r="E7" s="3">
        <v>0.041</v>
      </c>
      <c r="F7" s="3">
        <v>0.041</v>
      </c>
      <c r="G7" s="3">
        <v>0.042</v>
      </c>
      <c r="H7" s="3">
        <v>0.043</v>
      </c>
      <c r="I7" s="3">
        <v>0.045</v>
      </c>
      <c r="J7" s="3">
        <v>0.046</v>
      </c>
      <c r="K7" s="46"/>
      <c r="L7" s="3">
        <v>0.038</v>
      </c>
      <c r="M7" s="17">
        <v>0.036</v>
      </c>
      <c r="N7" s="17">
        <v>0.035</v>
      </c>
      <c r="O7" s="18">
        <f>SUM(B7:M7)</f>
        <v>0.45499999999999996</v>
      </c>
      <c r="P7" s="18">
        <f>AVERAGE(B7:M7)</f>
        <v>0.04136363636363636</v>
      </c>
      <c r="Q7" s="5"/>
      <c r="R7" s="5"/>
      <c r="S7" s="5"/>
      <c r="T7" s="5"/>
      <c r="AH7" s="1"/>
      <c r="AI7" s="1"/>
      <c r="AJ7" s="1"/>
      <c r="AK7" s="1"/>
    </row>
    <row r="8" spans="1:33" s="13" customFormat="1" ht="15">
      <c r="A8" s="19" t="s">
        <v>3</v>
      </c>
      <c r="B8" s="4">
        <v>0.042</v>
      </c>
      <c r="C8" s="4">
        <v>0.039</v>
      </c>
      <c r="D8" s="4">
        <v>0.034</v>
      </c>
      <c r="E8" s="4">
        <v>0.036</v>
      </c>
      <c r="F8" s="4">
        <v>0.04</v>
      </c>
      <c r="G8" s="4">
        <v>0.037</v>
      </c>
      <c r="H8" s="4">
        <v>0.038</v>
      </c>
      <c r="I8" s="4">
        <v>0.04</v>
      </c>
      <c r="J8" s="4">
        <v>0.044</v>
      </c>
      <c r="K8" s="47"/>
      <c r="L8" s="4">
        <v>0.037</v>
      </c>
      <c r="M8" s="20">
        <v>0.036</v>
      </c>
      <c r="N8" s="20">
        <v>0.035</v>
      </c>
      <c r="O8" s="30">
        <f>SUM(B8:M8)</f>
        <v>0.42299999999999993</v>
      </c>
      <c r="P8" s="30">
        <f>AVERAGE(B8:M8)</f>
        <v>0.03845454545454545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7" ht="28.5" customHeight="1">
      <c r="A9" s="21" t="s">
        <v>4</v>
      </c>
      <c r="B9" s="3">
        <v>0.043</v>
      </c>
      <c r="C9" s="3">
        <v>0.04</v>
      </c>
      <c r="D9" s="3">
        <v>0.035</v>
      </c>
      <c r="E9" s="3">
        <v>0</v>
      </c>
      <c r="F9" s="3">
        <v>0.04</v>
      </c>
      <c r="G9" s="3">
        <v>0.04</v>
      </c>
      <c r="H9" s="3">
        <v>0.04</v>
      </c>
      <c r="I9" s="3">
        <v>0.03</v>
      </c>
      <c r="J9" s="3">
        <v>0.05</v>
      </c>
      <c r="K9" s="41" t="s">
        <v>5</v>
      </c>
      <c r="L9" s="54">
        <v>0.038</v>
      </c>
      <c r="M9" s="56">
        <v>0.03</v>
      </c>
      <c r="N9" s="57">
        <v>0.035</v>
      </c>
      <c r="O9" s="18">
        <f>SUM(B9:M9)</f>
        <v>0.386</v>
      </c>
      <c r="P9" s="18">
        <f>AVERAGE(B9:M9)</f>
        <v>0.03509090909090909</v>
      </c>
      <c r="Q9" s="5"/>
      <c r="R9" s="5"/>
      <c r="S9" s="5"/>
      <c r="T9" s="5"/>
      <c r="AH9" s="1"/>
      <c r="AI9" s="1"/>
      <c r="AJ9" s="1"/>
      <c r="AK9" s="1"/>
    </row>
    <row r="10" spans="1:37" ht="28.5" customHeight="1">
      <c r="A10" s="21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46"/>
      <c r="L10" s="3"/>
      <c r="M10" s="17"/>
      <c r="N10" s="17"/>
      <c r="O10" s="18"/>
      <c r="P10" s="18" t="s">
        <v>7</v>
      </c>
      <c r="Q10" s="5"/>
      <c r="R10" s="5"/>
      <c r="S10" s="5"/>
      <c r="T10" s="5"/>
      <c r="AH10" s="1"/>
      <c r="AI10" s="1"/>
      <c r="AJ10" s="1"/>
      <c r="AK10" s="1"/>
    </row>
    <row r="11" spans="1:37" ht="15">
      <c r="A11" s="14" t="s">
        <v>8</v>
      </c>
      <c r="B11" s="3">
        <v>0.043</v>
      </c>
      <c r="C11" s="3">
        <v>0.04</v>
      </c>
      <c r="D11" s="3">
        <v>0.035</v>
      </c>
      <c r="E11" s="3">
        <v>0.031</v>
      </c>
      <c r="F11" s="3">
        <v>0.032</v>
      </c>
      <c r="G11" s="3">
        <v>0.036</v>
      </c>
      <c r="H11" s="3">
        <v>0.037</v>
      </c>
      <c r="I11" s="3">
        <v>0.042</v>
      </c>
      <c r="J11" s="3">
        <v>0.043</v>
      </c>
      <c r="K11" s="46"/>
      <c r="L11" s="3">
        <v>0.039</v>
      </c>
      <c r="M11" s="17">
        <v>0.036</v>
      </c>
      <c r="N11" s="17">
        <v>0.035</v>
      </c>
      <c r="O11" s="18">
        <f>SUM(B11:M11)</f>
        <v>0.4139999999999999</v>
      </c>
      <c r="P11" s="18">
        <f>AVERAGE(B11:M11)</f>
        <v>0.03763636363636363</v>
      </c>
      <c r="Q11" s="5"/>
      <c r="R11" s="5"/>
      <c r="S11" s="5"/>
      <c r="T11" s="5"/>
      <c r="AH11" s="1"/>
      <c r="AI11" s="1"/>
      <c r="AJ11" s="1"/>
      <c r="AK11" s="1"/>
    </row>
    <row r="12" spans="1:37" ht="15">
      <c r="A12" s="14" t="s">
        <v>9</v>
      </c>
      <c r="B12" s="3">
        <v>0.043</v>
      </c>
      <c r="C12" s="3">
        <v>0.04</v>
      </c>
      <c r="D12" s="3">
        <v>0.035</v>
      </c>
      <c r="E12" s="3">
        <v>0.031</v>
      </c>
      <c r="F12" s="3">
        <v>0.032</v>
      </c>
      <c r="G12" s="3">
        <v>0.036</v>
      </c>
      <c r="H12" s="3">
        <v>0.037</v>
      </c>
      <c r="I12" s="3">
        <v>0.041</v>
      </c>
      <c r="J12" s="3">
        <v>0.043</v>
      </c>
      <c r="K12" s="46"/>
      <c r="L12" s="3">
        <v>0.039</v>
      </c>
      <c r="M12" s="17">
        <v>0.036</v>
      </c>
      <c r="N12" s="17">
        <v>0.035</v>
      </c>
      <c r="O12" s="18">
        <f>SUM(B12:M12)</f>
        <v>0.4129999999999999</v>
      </c>
      <c r="P12" s="18">
        <f>AVERAGE(B12:M12)</f>
        <v>0.03754545454545454</v>
      </c>
      <c r="Q12" s="5"/>
      <c r="R12" s="5"/>
      <c r="S12" s="5"/>
      <c r="T12" s="5"/>
      <c r="AH12" s="1"/>
      <c r="AI12" s="1"/>
      <c r="AJ12" s="1"/>
      <c r="AK12" s="1"/>
    </row>
    <row r="13" spans="1:37" ht="15">
      <c r="A13" s="14" t="s">
        <v>10</v>
      </c>
      <c r="B13" s="3">
        <v>0.04</v>
      </c>
      <c r="C13" s="3">
        <v>0.035</v>
      </c>
      <c r="D13" s="3">
        <v>0.03</v>
      </c>
      <c r="E13" s="3">
        <v>0.025</v>
      </c>
      <c r="F13" s="3">
        <v>0.035</v>
      </c>
      <c r="G13" s="3">
        <v>0.03</v>
      </c>
      <c r="H13" s="3">
        <v>0.03</v>
      </c>
      <c r="I13" s="3">
        <v>0.03</v>
      </c>
      <c r="J13" s="3">
        <v>0.03</v>
      </c>
      <c r="K13" s="46"/>
      <c r="L13" s="3">
        <v>0.03</v>
      </c>
      <c r="M13" s="17" t="s">
        <v>27</v>
      </c>
      <c r="N13" s="17" t="s">
        <v>27</v>
      </c>
      <c r="O13" s="18">
        <f>SUM(B13:L13)</f>
        <v>0.31500000000000006</v>
      </c>
      <c r="P13" s="18">
        <f>AVERAGE(B13:L13)</f>
        <v>0.03150000000000001</v>
      </c>
      <c r="Q13" s="5"/>
      <c r="R13" s="5"/>
      <c r="S13" s="5"/>
      <c r="T13" s="5"/>
      <c r="AH13" s="1"/>
      <c r="AI13" s="1"/>
      <c r="AJ13" s="1"/>
      <c r="AK13" s="1"/>
    </row>
    <row r="14" spans="1:37" ht="15">
      <c r="A14" s="14"/>
      <c r="B14" s="3"/>
      <c r="C14" s="3"/>
      <c r="D14" s="3"/>
      <c r="E14" s="3"/>
      <c r="F14" s="3"/>
      <c r="G14" s="3"/>
      <c r="H14" s="3"/>
      <c r="I14" s="3"/>
      <c r="J14" s="3"/>
      <c r="K14" s="46"/>
      <c r="L14" s="3"/>
      <c r="M14" s="17"/>
      <c r="N14" s="17"/>
      <c r="O14" s="18"/>
      <c r="P14" s="18" t="s">
        <v>7</v>
      </c>
      <c r="Q14" s="5"/>
      <c r="R14" s="5"/>
      <c r="S14" s="5"/>
      <c r="T14" s="5"/>
      <c r="AH14" s="1"/>
      <c r="AI14" s="1"/>
      <c r="AJ14" s="1"/>
      <c r="AK14" s="1"/>
    </row>
    <row r="15" spans="1:37" ht="15">
      <c r="A15" s="21" t="s">
        <v>11</v>
      </c>
      <c r="E15" s="5"/>
      <c r="F15" s="5"/>
      <c r="G15" s="5"/>
      <c r="H15" s="5"/>
      <c r="I15" s="5"/>
      <c r="J15" s="5"/>
      <c r="K15" s="45"/>
      <c r="L15" s="2"/>
      <c r="M15" s="15"/>
      <c r="N15" s="15"/>
      <c r="O15" s="18"/>
      <c r="P15" s="18" t="s">
        <v>7</v>
      </c>
      <c r="Q15" s="5"/>
      <c r="R15" s="5"/>
      <c r="S15" s="5"/>
      <c r="T15" s="5"/>
      <c r="AH15" s="1"/>
      <c r="AI15" s="1"/>
      <c r="AJ15" s="1"/>
      <c r="AK15" s="1"/>
    </row>
    <row r="16" spans="1:37" ht="15">
      <c r="A16" s="14" t="s">
        <v>8</v>
      </c>
      <c r="B16" s="3">
        <v>0.043</v>
      </c>
      <c r="C16" s="3">
        <v>0.04</v>
      </c>
      <c r="D16" s="3" t="s">
        <v>12</v>
      </c>
      <c r="E16" s="3">
        <v>0.039</v>
      </c>
      <c r="F16" s="3">
        <v>0.039</v>
      </c>
      <c r="G16" s="3">
        <v>0.04</v>
      </c>
      <c r="H16" s="3">
        <v>0.04</v>
      </c>
      <c r="I16" s="3">
        <v>0.041</v>
      </c>
      <c r="J16" s="3">
        <v>0.041</v>
      </c>
      <c r="K16" s="46"/>
      <c r="L16" s="3">
        <v>0.043</v>
      </c>
      <c r="M16" s="17" t="s">
        <v>27</v>
      </c>
      <c r="N16" s="17">
        <v>0.042</v>
      </c>
      <c r="O16" s="18">
        <f>SUM(B16:M16)</f>
        <v>0.366</v>
      </c>
      <c r="P16" s="18">
        <f>AVERAGE(B16:M16)</f>
        <v>0.04066666666666666</v>
      </c>
      <c r="Q16" s="5"/>
      <c r="R16" s="5"/>
      <c r="S16" s="5"/>
      <c r="T16" s="5"/>
      <c r="AH16" s="1"/>
      <c r="AI16" s="1"/>
      <c r="AJ16" s="1"/>
      <c r="AK16" s="1"/>
    </row>
    <row r="17" spans="1:37" ht="15">
      <c r="A17" s="14" t="s">
        <v>9</v>
      </c>
      <c r="B17" s="3">
        <v>0.043</v>
      </c>
      <c r="C17" s="3">
        <v>0.04</v>
      </c>
      <c r="D17" s="3" t="s">
        <v>12</v>
      </c>
      <c r="E17" s="3">
        <v>0.039</v>
      </c>
      <c r="F17" s="3">
        <v>0.043</v>
      </c>
      <c r="G17" s="3">
        <v>0.04</v>
      </c>
      <c r="H17" s="3">
        <v>0.04</v>
      </c>
      <c r="I17" s="3">
        <v>0.041</v>
      </c>
      <c r="J17" s="3">
        <v>0.041</v>
      </c>
      <c r="K17" s="46"/>
      <c r="L17" s="3">
        <v>0.038</v>
      </c>
      <c r="M17" s="17" t="s">
        <v>27</v>
      </c>
      <c r="N17" s="17">
        <v>0.033</v>
      </c>
      <c r="O17" s="18">
        <f>SUM(B17:M17)</f>
        <v>0.36499999999999994</v>
      </c>
      <c r="P17" s="18">
        <f>AVERAGE(B17:M17)</f>
        <v>0.040555555555555546</v>
      </c>
      <c r="Q17" s="5"/>
      <c r="R17" s="5"/>
      <c r="S17" s="5"/>
      <c r="T17" s="5"/>
      <c r="AH17" s="1"/>
      <c r="AI17" s="1"/>
      <c r="AJ17" s="1"/>
      <c r="AK17" s="1"/>
    </row>
    <row r="18" spans="1:33" s="13" customFormat="1" ht="15">
      <c r="A18" s="19" t="s">
        <v>13</v>
      </c>
      <c r="B18" s="4">
        <v>0.04</v>
      </c>
      <c r="C18" s="4">
        <v>0.04</v>
      </c>
      <c r="D18" s="4">
        <v>0.03</v>
      </c>
      <c r="E18" s="4">
        <v>0.025</v>
      </c>
      <c r="F18" s="4">
        <v>0.025</v>
      </c>
      <c r="G18" s="4">
        <v>0.03</v>
      </c>
      <c r="H18" s="4">
        <v>0.03</v>
      </c>
      <c r="I18" s="4">
        <v>0.03</v>
      </c>
      <c r="J18" s="4">
        <v>0.03</v>
      </c>
      <c r="K18" s="47"/>
      <c r="L18" s="4">
        <v>0.03</v>
      </c>
      <c r="M18" s="20" t="s">
        <v>27</v>
      </c>
      <c r="N18" s="20" t="s">
        <v>27</v>
      </c>
      <c r="O18" s="30">
        <f>SUM(B18:L18)</f>
        <v>0.31000000000000005</v>
      </c>
      <c r="P18" s="30">
        <f>AVERAGE(B18:L18)</f>
        <v>0.031000000000000007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16" s="5" customFormat="1" ht="15">
      <c r="A19" s="14"/>
      <c r="B19" s="3"/>
      <c r="C19" s="3"/>
      <c r="D19" s="3"/>
      <c r="E19" s="3"/>
      <c r="F19" s="3"/>
      <c r="G19" s="3"/>
      <c r="H19" s="3"/>
      <c r="I19" s="3"/>
      <c r="J19" s="3"/>
      <c r="K19" s="46"/>
      <c r="L19" s="3"/>
      <c r="M19" s="17"/>
      <c r="N19" s="17"/>
      <c r="O19" s="18"/>
      <c r="P19" s="18" t="s">
        <v>7</v>
      </c>
    </row>
    <row r="20" spans="1:37" ht="15">
      <c r="A20" s="22" t="s">
        <v>14</v>
      </c>
      <c r="B20" s="3">
        <v>0.029</v>
      </c>
      <c r="C20" s="3">
        <v>0.026</v>
      </c>
      <c r="D20" s="3">
        <v>0.026</v>
      </c>
      <c r="E20" s="3">
        <v>0.038</v>
      </c>
      <c r="F20" s="3">
        <v>0.026</v>
      </c>
      <c r="G20" s="3">
        <v>0.023</v>
      </c>
      <c r="H20" s="3">
        <v>0.016</v>
      </c>
      <c r="I20" s="3">
        <v>0.034</v>
      </c>
      <c r="J20" s="3">
        <v>0.027</v>
      </c>
      <c r="K20" s="46"/>
      <c r="L20" s="3">
        <v>0.0175</v>
      </c>
      <c r="M20" s="17">
        <v>0.023</v>
      </c>
      <c r="N20" s="17">
        <v>0.025</v>
      </c>
      <c r="O20" s="18">
        <f>SUM(B20:M20)</f>
        <v>0.28550000000000003</v>
      </c>
      <c r="P20" s="18">
        <f>AVERAGE(B20:M20)</f>
        <v>0.025954545454545456</v>
      </c>
      <c r="Q20" s="5"/>
      <c r="R20" s="5"/>
      <c r="S20" s="5"/>
      <c r="T20" s="5"/>
      <c r="AH20" s="1"/>
      <c r="AI20" s="1"/>
      <c r="AJ20" s="1"/>
      <c r="AK20" s="1"/>
    </row>
    <row r="21" spans="1:37" ht="15">
      <c r="A21" s="22" t="s">
        <v>15</v>
      </c>
      <c r="B21" s="3">
        <v>0.036</v>
      </c>
      <c r="C21" s="3">
        <v>0.028</v>
      </c>
      <c r="D21" s="3">
        <v>0.032</v>
      </c>
      <c r="E21" s="3">
        <v>0.029</v>
      </c>
      <c r="F21" s="3">
        <v>0.034</v>
      </c>
      <c r="G21" s="3">
        <v>0.034</v>
      </c>
      <c r="H21" s="3">
        <v>0.019</v>
      </c>
      <c r="I21" s="3">
        <v>0.033</v>
      </c>
      <c r="J21" s="3">
        <v>0.027</v>
      </c>
      <c r="K21" s="46"/>
      <c r="L21" s="3">
        <v>0.018</v>
      </c>
      <c r="M21" s="17">
        <v>0.012</v>
      </c>
      <c r="N21" s="17">
        <v>0.02</v>
      </c>
      <c r="O21" s="18">
        <f>SUM(B21:M21)</f>
        <v>0.30200000000000005</v>
      </c>
      <c r="P21" s="18">
        <f>AVERAGE(B21:M21)</f>
        <v>0.027454545454545457</v>
      </c>
      <c r="Q21" s="5"/>
      <c r="R21" s="5"/>
      <c r="S21" s="5"/>
      <c r="T21" s="5"/>
      <c r="AH21" s="1"/>
      <c r="AI21" s="1"/>
      <c r="AJ21" s="1"/>
      <c r="AK21" s="1"/>
    </row>
    <row r="22" spans="1:16" s="5" customFormat="1" ht="17.25">
      <c r="A22" s="22" t="s">
        <v>16</v>
      </c>
      <c r="B22" s="3">
        <v>0.046</v>
      </c>
      <c r="C22" s="3">
        <v>0.037</v>
      </c>
      <c r="D22" s="3">
        <v>0.045</v>
      </c>
      <c r="E22" s="3">
        <v>0.043</v>
      </c>
      <c r="F22" s="3">
        <v>0.033</v>
      </c>
      <c r="G22" s="3">
        <v>0.033</v>
      </c>
      <c r="H22" s="3">
        <v>0.029</v>
      </c>
      <c r="I22" s="3">
        <v>0.038</v>
      </c>
      <c r="J22" s="3">
        <v>0.054</v>
      </c>
      <c r="K22" s="46"/>
      <c r="L22" s="3">
        <v>0.03</v>
      </c>
      <c r="M22" s="17">
        <v>0.0165</v>
      </c>
      <c r="N22" s="17">
        <v>-0.007</v>
      </c>
      <c r="O22" s="18">
        <f>SUM(B22:M22)</f>
        <v>0.4045</v>
      </c>
      <c r="P22" s="18">
        <f>AVERAGE(B22:M22)</f>
        <v>0.036772727272727276</v>
      </c>
    </row>
    <row r="23" spans="1:37" ht="15.75" thickBot="1">
      <c r="A23" s="23" t="s">
        <v>17</v>
      </c>
      <c r="B23" s="24">
        <v>0.029</v>
      </c>
      <c r="C23" s="24">
        <v>0.035</v>
      </c>
      <c r="D23" s="24">
        <v>0.039</v>
      </c>
      <c r="E23" s="24">
        <v>0.03</v>
      </c>
      <c r="F23" s="24">
        <v>0.04</v>
      </c>
      <c r="G23" s="24">
        <v>0.035</v>
      </c>
      <c r="H23" s="24">
        <v>0.024</v>
      </c>
      <c r="I23" s="24">
        <v>0.041</v>
      </c>
      <c r="J23" s="24">
        <v>0.036</v>
      </c>
      <c r="K23" s="48"/>
      <c r="L23" s="24">
        <v>0.0265</v>
      </c>
      <c r="M23" s="25">
        <v>0.033</v>
      </c>
      <c r="N23" s="25">
        <v>0.001</v>
      </c>
      <c r="O23" s="26">
        <f>SUM(B23:M23)</f>
        <v>0.36850000000000005</v>
      </c>
      <c r="P23" s="26">
        <f>AVERAGE(B23:M23)</f>
        <v>0.0335</v>
      </c>
      <c r="Q23" s="5"/>
      <c r="R23" s="5"/>
      <c r="S23" s="5"/>
      <c r="T23" s="5"/>
      <c r="AH23" s="1"/>
      <c r="AI23" s="1"/>
      <c r="AJ23" s="1"/>
      <c r="AK23" s="1"/>
    </row>
    <row r="24" spans="2:20" ht="15">
      <c r="B24" s="27"/>
      <c r="C24" s="27"/>
      <c r="D24" s="27"/>
      <c r="E24" s="27"/>
      <c r="F24" s="27"/>
      <c r="G24" s="27"/>
      <c r="H24" s="27"/>
      <c r="I24" s="27"/>
      <c r="J24" s="6"/>
      <c r="K24" s="6"/>
      <c r="L24" s="6"/>
      <c r="M24" s="6"/>
      <c r="N24" s="6"/>
      <c r="O24" s="42"/>
      <c r="P24" s="27"/>
      <c r="Q24" s="6"/>
      <c r="R24" s="6"/>
      <c r="S24" s="6"/>
      <c r="T24" s="27"/>
    </row>
    <row r="25" spans="1:20" ht="18">
      <c r="A25" s="58" t="s">
        <v>26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6"/>
      <c r="T25" s="27"/>
    </row>
    <row r="26" spans="1:20" ht="18">
      <c r="A26" s="28" t="s">
        <v>23</v>
      </c>
      <c r="B26" s="27"/>
      <c r="C26" s="27"/>
      <c r="D26" s="27"/>
      <c r="E26" s="27"/>
      <c r="F26" s="27"/>
      <c r="G26" s="27"/>
      <c r="H26" s="27"/>
      <c r="I26" s="27"/>
      <c r="J26" s="6"/>
      <c r="K26" s="6"/>
      <c r="L26" s="6"/>
      <c r="M26" s="6"/>
      <c r="N26" s="6"/>
      <c r="O26" s="42"/>
      <c r="P26" s="27"/>
      <c r="Q26" s="6"/>
      <c r="R26" s="6"/>
      <c r="S26" s="6"/>
      <c r="T26" s="27"/>
    </row>
    <row r="27" spans="1:20" ht="18">
      <c r="A27" s="28" t="s">
        <v>20</v>
      </c>
      <c r="B27" s="27"/>
      <c r="C27" s="27"/>
      <c r="D27" s="27"/>
      <c r="E27" s="27"/>
      <c r="F27" s="27"/>
      <c r="G27" s="27"/>
      <c r="H27" s="27"/>
      <c r="I27" s="27"/>
      <c r="J27" s="6"/>
      <c r="K27" s="6"/>
      <c r="L27" s="6"/>
      <c r="M27" s="6"/>
      <c r="N27" s="6"/>
      <c r="O27" s="42"/>
      <c r="P27" s="27"/>
      <c r="Q27" s="6"/>
      <c r="R27" s="6"/>
      <c r="S27" s="6"/>
      <c r="T27" s="27"/>
    </row>
    <row r="28" spans="2:20" ht="15">
      <c r="B28" s="27"/>
      <c r="C28" s="27"/>
      <c r="D28" s="27"/>
      <c r="E28" s="27"/>
      <c r="F28" s="27"/>
      <c r="G28" s="27"/>
      <c r="H28" s="27"/>
      <c r="I28" s="27"/>
      <c r="J28" s="6"/>
      <c r="K28" s="6"/>
      <c r="L28" s="6"/>
      <c r="M28" s="6"/>
      <c r="N28" s="6"/>
      <c r="O28" s="42"/>
      <c r="P28" s="27"/>
      <c r="Q28" s="6"/>
      <c r="R28" s="6"/>
      <c r="S28" s="6"/>
      <c r="T28" s="27"/>
    </row>
    <row r="29" spans="1:37" s="9" customFormat="1" ht="21.75">
      <c r="A29" s="33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21" ht="15">
      <c r="A30" s="34" t="s">
        <v>18</v>
      </c>
      <c r="B30" s="34"/>
      <c r="C30" s="34"/>
      <c r="D30" s="34"/>
      <c r="E30" s="34"/>
      <c r="F30" s="34"/>
      <c r="G30" s="34"/>
      <c r="H30" s="35"/>
      <c r="I30" s="35"/>
      <c r="J30" s="34"/>
      <c r="K30" s="34"/>
      <c r="L30" s="34"/>
      <c r="M30" s="34"/>
      <c r="N30" s="34"/>
      <c r="O30" s="43"/>
      <c r="P30" s="36"/>
      <c r="Q30" s="34"/>
      <c r="R30" s="34"/>
      <c r="S30" s="51"/>
      <c r="T30" s="52"/>
      <c r="U30" s="37"/>
    </row>
    <row r="31" spans="1:21" ht="15">
      <c r="A31" s="34" t="s">
        <v>25</v>
      </c>
      <c r="B31" s="34"/>
      <c r="C31" s="34"/>
      <c r="D31" s="34"/>
      <c r="E31" s="34"/>
      <c r="F31" s="34"/>
      <c r="G31" s="34"/>
      <c r="H31" s="35"/>
      <c r="I31" s="35"/>
      <c r="J31" s="34"/>
      <c r="K31" s="34"/>
      <c r="L31" s="34"/>
      <c r="M31" s="34"/>
      <c r="N31" s="34"/>
      <c r="O31" s="43"/>
      <c r="P31" s="36"/>
      <c r="Q31" s="34"/>
      <c r="R31" s="34"/>
      <c r="S31" s="51"/>
      <c r="T31" s="52"/>
      <c r="U31" s="37"/>
    </row>
    <row r="32" spans="1:21" ht="15">
      <c r="A32" s="34" t="s">
        <v>28</v>
      </c>
      <c r="B32" s="34"/>
      <c r="C32" s="34"/>
      <c r="D32" s="34"/>
      <c r="E32" s="34"/>
      <c r="F32" s="34"/>
      <c r="G32" s="34"/>
      <c r="H32" s="35"/>
      <c r="I32" s="35"/>
      <c r="J32" s="34"/>
      <c r="K32" s="34"/>
      <c r="L32" s="34"/>
      <c r="M32" s="34"/>
      <c r="N32" s="34"/>
      <c r="O32" s="43"/>
      <c r="P32" s="36"/>
      <c r="Q32" s="34"/>
      <c r="R32" s="34"/>
      <c r="S32" s="51"/>
      <c r="T32" s="52"/>
      <c r="U32" s="37"/>
    </row>
    <row r="33" spans="1:21" ht="15">
      <c r="A33" s="34" t="s">
        <v>24</v>
      </c>
      <c r="B33" s="34"/>
      <c r="C33" s="34"/>
      <c r="D33" s="34"/>
      <c r="E33" s="34"/>
      <c r="F33" s="34"/>
      <c r="G33" s="34"/>
      <c r="H33" s="35"/>
      <c r="I33" s="35"/>
      <c r="J33" s="34"/>
      <c r="K33" s="34"/>
      <c r="L33" s="34"/>
      <c r="M33" s="34"/>
      <c r="N33" s="34"/>
      <c r="O33" s="43"/>
      <c r="P33" s="36"/>
      <c r="Q33" s="34"/>
      <c r="R33" s="34"/>
      <c r="S33" s="51"/>
      <c r="T33" s="52"/>
      <c r="U33" s="37"/>
    </row>
    <row r="34" spans="1:21" ht="15">
      <c r="A34" s="34" t="s">
        <v>21</v>
      </c>
      <c r="B34" s="36"/>
      <c r="C34" s="36"/>
      <c r="D34" s="36"/>
      <c r="E34" s="36"/>
      <c r="F34" s="36"/>
      <c r="G34" s="36"/>
      <c r="H34" s="36"/>
      <c r="I34" s="36"/>
      <c r="J34" s="34"/>
      <c r="K34" s="34"/>
      <c r="L34" s="34"/>
      <c r="M34" s="34"/>
      <c r="N34" s="34"/>
      <c r="O34" s="43"/>
      <c r="P34" s="36"/>
      <c r="Q34" s="34"/>
      <c r="R34" s="34"/>
      <c r="S34" s="51"/>
      <c r="T34" s="52"/>
      <c r="U34" s="37"/>
    </row>
  </sheetData>
  <mergeCells count="1">
    <mergeCell ref="A25:R25"/>
  </mergeCells>
  <printOptions horizontalCentered="1"/>
  <pageMargins left="0.51" right="0.025590551" top="0.78740157480315" bottom="0.393700787401575" header="0.511811023622047" footer="0.511811023622047"/>
  <pageSetup fitToHeight="1" fitToWidth="1" horizontalDpi="600" verticalDpi="600" orientation="landscape" scale="72" r:id="rId1"/>
  <headerFooter alignWithMargins="0">
    <oddHeader>&amp;C&amp;"CG Times,Bold"&amp;12 10 Year Trend of Projected Merit Increases&amp;RExhibit EDW-1R</oddHeader>
    <oddFooter>&amp;C
2005 Sal.Rev.AwardTrends.xls&amp;R
as of 10/22/04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p70890</dc:creator>
  <cp:keywords/>
  <dc:description/>
  <cp:lastModifiedBy>lm</cp:lastModifiedBy>
  <cp:lastPrinted>2005-01-11T20:04:01Z</cp:lastPrinted>
  <dcterms:created xsi:type="dcterms:W3CDTF">1996-08-02T18:58:43Z</dcterms:created>
  <dcterms:modified xsi:type="dcterms:W3CDTF">2005-01-14T23:53:18Z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-670067297</vt:i4>
  </property>
  <property fmtid="{D5CDD505-2E9C-101B-9397-08002B2CF9AE}" pid="3" name="_NewReviewCycle">
    <vt:lpwstr/>
  </property>
  <property fmtid="{D5CDD505-2E9C-101B-9397-08002B2CF9AE}" pid="4" name="_EmailSubject">
    <vt:lpwstr>Anderson Testimony - Non-union Wage Increases</vt:lpwstr>
  </property>
  <property fmtid="{D5CDD505-2E9C-101B-9397-08002B2CF9AE}" pid="5" name="_AuthorEmail">
    <vt:lpwstr>Erich.Wilson@PacifiCorp.com</vt:lpwstr>
  </property>
  <property fmtid="{D5CDD505-2E9C-101B-9397-08002B2CF9AE}" pid="6" name="_AuthorEmailDisplayName">
    <vt:lpwstr>Wilson, Erich</vt:lpwstr>
  </property>
  <property fmtid="{D5CDD505-2E9C-101B-9397-08002B2CF9AE}" pid="7" name="_PreviousAdHocReviewCycleID">
    <vt:i4>417351463</vt:i4>
  </property>
  <property fmtid="{D5CDD505-2E9C-101B-9397-08002B2CF9AE}" pid="8" name="_ReviewingToolsShownOnce">
    <vt:lpwstr/>
  </property>
</Properties>
</file>