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xhibit 8.1" sheetId="1" r:id="rId1"/>
    <sheet name="8.1.1" sheetId="2" r:id="rId2"/>
    <sheet name="8.1.2" sheetId="3" r:id="rId3"/>
  </sheets>
  <definedNames/>
  <calcPr calcMode="manual" fullCalcOnLoad="1" iterate="1" iterateCount="100" iterateDelta="0.001"/>
</workbook>
</file>

<file path=xl/sharedStrings.xml><?xml version="1.0" encoding="utf-8"?>
<sst xmlns="http://schemas.openxmlformats.org/spreadsheetml/2006/main" count="61" uniqueCount="41">
  <si>
    <t>ROCKY MOUNTAIN POWER</t>
  </si>
  <si>
    <t>Docket No. 07-035-93</t>
  </si>
  <si>
    <t>Brenda Salter</t>
  </si>
  <si>
    <t>TOTAL</t>
  </si>
  <si>
    <t>UTAH</t>
  </si>
  <si>
    <t>ACCT</t>
  </si>
  <si>
    <t>COMPANY</t>
  </si>
  <si>
    <t>FACTOR</t>
  </si>
  <si>
    <t>FACTOR%</t>
  </si>
  <si>
    <t>ALLOCATED</t>
  </si>
  <si>
    <t>REF#</t>
  </si>
  <si>
    <t>Adjustment to Expense:</t>
  </si>
  <si>
    <t>BASE Period:</t>
  </si>
  <si>
    <t>Organization/Vendor</t>
  </si>
  <si>
    <t>EPRI Research Institute</t>
  </si>
  <si>
    <t>SO</t>
  </si>
  <si>
    <t>Western Coordinating Council</t>
  </si>
  <si>
    <t>EPRI RESEARCH INSTITUTE</t>
  </si>
  <si>
    <t>Organization or Vendor Name</t>
  </si>
  <si>
    <t>Doc Ref</t>
  </si>
  <si>
    <t>FERC Acct</t>
  </si>
  <si>
    <t>SAP Acct</t>
  </si>
  <si>
    <t>F.Yr</t>
  </si>
  <si>
    <t>FY Per</t>
  </si>
  <si>
    <t>RefDoc.No.</t>
  </si>
  <si>
    <t>WESTERN ELECTRICITY COORDINATING COUNCIL</t>
  </si>
  <si>
    <t>Total</t>
  </si>
  <si>
    <t>Dues/Membership fees</t>
  </si>
  <si>
    <t xml:space="preserve">Utah General Rate Case </t>
  </si>
  <si>
    <t>Rocky Mountain Power General Rate Case</t>
  </si>
  <si>
    <t>Removes, total Company, $24,999.99 of Western Electricity Coordinating Council membership fees that are</t>
  </si>
  <si>
    <t>DPU Exhibit 8.1</t>
  </si>
  <si>
    <t>8.1.1</t>
  </si>
  <si>
    <t>8.1.2</t>
  </si>
  <si>
    <t>DPU Exhibit 8.1.2</t>
  </si>
  <si>
    <t>DPU Exhibit 8.1.1</t>
  </si>
  <si>
    <t>on a lack of supporting documentation from the Company.  DPU data request 39.1.</t>
  </si>
  <si>
    <t>out of period.  Removes, total Company, $124,999.95 of Western Coordinating Council Membership fees based</t>
  </si>
  <si>
    <t xml:space="preserve">Removes, total Company,  $86,048.76 of EPRI membership fees that are out of period.  Removes, </t>
  </si>
  <si>
    <t>total Company, $199,650 of EPRI membership fees for lack of supporting documentation from the</t>
  </si>
  <si>
    <t>Company.  Per DPU data request 39.1.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</si>
</sst>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_(* #,##0.000_);_(* \(#,##0.000\);_(* &quot;-&quot;???_);_(@_)"/>
    <numFmt numFmtId="167" formatCode="[$-409]dddd\,\ mmmm\ dd\,\ yyyy"/>
    <numFmt numFmtId="168" formatCode="[$-409]mmmm\ d\,\ 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3" fontId="0" fillId="0" borderId="0" xfId="15" applyAlignment="1">
      <alignment horizontal="center"/>
    </xf>
    <xf numFmtId="43" fontId="0" fillId="0" borderId="0" xfId="15" applyAlignment="1">
      <alignment/>
    </xf>
    <xf numFmtId="165" fontId="0" fillId="0" borderId="0" xfId="21" applyNumberFormat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168" fontId="0" fillId="0" borderId="0" xfId="0" applyNumberForma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Border="1" applyAlignment="1">
      <alignment/>
    </xf>
    <xf numFmtId="43" fontId="0" fillId="0" borderId="0" xfId="0" applyNumberFormat="1" applyBorder="1" applyAlignment="1">
      <alignment/>
    </xf>
    <xf numFmtId="4" fontId="0" fillId="0" borderId="9" xfId="0" applyNumberFormat="1" applyBorder="1" applyAlignment="1">
      <alignment/>
    </xf>
    <xf numFmtId="43" fontId="0" fillId="0" borderId="9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I19" sqref="I19"/>
    </sheetView>
  </sheetViews>
  <sheetFormatPr defaultColWidth="9.140625" defaultRowHeight="12.75"/>
  <cols>
    <col min="5" max="5" width="26.57421875" style="0" bestFit="1" customWidth="1"/>
    <col min="6" max="6" width="11.8515625" style="0" bestFit="1" customWidth="1"/>
    <col min="9" max="9" width="13.421875" style="0" customWidth="1"/>
  </cols>
  <sheetData>
    <row r="1" spans="1:9" ht="12.75">
      <c r="A1" s="10" t="s">
        <v>0</v>
      </c>
      <c r="I1" t="s">
        <v>1</v>
      </c>
    </row>
    <row r="2" spans="1:9" ht="12.75">
      <c r="A2" s="10" t="s">
        <v>28</v>
      </c>
      <c r="I2" t="s">
        <v>2</v>
      </c>
    </row>
    <row r="3" spans="1:9" ht="12.75">
      <c r="A3" s="10" t="s">
        <v>27</v>
      </c>
      <c r="I3" t="s">
        <v>31</v>
      </c>
    </row>
    <row r="4" ht="12.75">
      <c r="I4" s="13">
        <v>39545</v>
      </c>
    </row>
    <row r="5" ht="12.75">
      <c r="I5" s="13"/>
    </row>
    <row r="6" ht="12.75">
      <c r="I6" s="13"/>
    </row>
    <row r="7" ht="12.75">
      <c r="I7" s="13"/>
    </row>
    <row r="9" spans="4:10" ht="12.75">
      <c r="D9" s="1"/>
      <c r="E9" s="1"/>
      <c r="F9" s="1" t="s">
        <v>3</v>
      </c>
      <c r="G9" s="1"/>
      <c r="H9" s="1"/>
      <c r="I9" s="1" t="s">
        <v>4</v>
      </c>
      <c r="J9" s="1"/>
    </row>
    <row r="10" spans="4:10" ht="12.75">
      <c r="D10" s="14" t="s">
        <v>5</v>
      </c>
      <c r="E10" s="14" t="s">
        <v>13</v>
      </c>
      <c r="F10" s="14" t="s">
        <v>6</v>
      </c>
      <c r="G10" s="14" t="s">
        <v>7</v>
      </c>
      <c r="H10" s="14" t="s">
        <v>8</v>
      </c>
      <c r="I10" s="14" t="s">
        <v>9</v>
      </c>
      <c r="J10" s="14" t="s">
        <v>10</v>
      </c>
    </row>
    <row r="11" spans="1:10" ht="12.75">
      <c r="A11" s="10" t="s">
        <v>11</v>
      </c>
      <c r="D11" s="1"/>
      <c r="E11" s="1"/>
      <c r="F11" s="1"/>
      <c r="G11" s="1"/>
      <c r="H11" s="1"/>
      <c r="I11" s="1"/>
      <c r="J11" s="1"/>
    </row>
    <row r="12" spans="1:10" ht="12.75">
      <c r="A12" t="s">
        <v>12</v>
      </c>
      <c r="D12" s="1">
        <v>930</v>
      </c>
      <c r="E12" s="2" t="s">
        <v>14</v>
      </c>
      <c r="F12" s="3">
        <v>-285698.76</v>
      </c>
      <c r="G12" s="1" t="s">
        <v>15</v>
      </c>
      <c r="H12" s="5">
        <v>0.4221</v>
      </c>
      <c r="I12" s="6">
        <f>F12*H12</f>
        <v>-120593.446596</v>
      </c>
      <c r="J12" s="1" t="s">
        <v>32</v>
      </c>
    </row>
    <row r="13" spans="4:10" ht="12.75">
      <c r="D13" s="1">
        <v>930</v>
      </c>
      <c r="E13" s="2" t="s">
        <v>16</v>
      </c>
      <c r="F13" s="4">
        <v>-149999.94</v>
      </c>
      <c r="G13" s="1" t="s">
        <v>15</v>
      </c>
      <c r="H13" s="5">
        <v>0.4221</v>
      </c>
      <c r="I13" s="7">
        <f>F13*H13</f>
        <v>-63314.974674</v>
      </c>
      <c r="J13" s="1" t="s">
        <v>33</v>
      </c>
    </row>
    <row r="14" spans="4:10" ht="12.75">
      <c r="D14" s="1"/>
      <c r="E14" s="2"/>
      <c r="F14" s="4"/>
      <c r="G14" s="1"/>
      <c r="H14" s="5"/>
      <c r="I14" s="28">
        <f>SUM(I12:I13)</f>
        <v>-183908.42127</v>
      </c>
      <c r="J14" s="1"/>
    </row>
    <row r="15" spans="6:9" ht="12.75">
      <c r="F15" s="26"/>
      <c r="I15" s="26"/>
    </row>
  </sheetData>
  <printOptions/>
  <pageMargins left="0.75" right="0.75" top="1" bottom="1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4" sqref="A24"/>
    </sheetView>
  </sheetViews>
  <sheetFormatPr defaultColWidth="9.140625" defaultRowHeight="12.75"/>
  <cols>
    <col min="1" max="1" width="28.140625" style="0" customWidth="1"/>
    <col min="2" max="2" width="10.28125" style="0" bestFit="1" customWidth="1"/>
    <col min="3" max="3" width="9.28125" style="0" bestFit="1" customWidth="1"/>
    <col min="4" max="4" width="11.00390625" style="0" bestFit="1" customWidth="1"/>
    <col min="5" max="5" width="8.00390625" style="0" bestFit="1" customWidth="1"/>
    <col min="6" max="6" width="5.00390625" style="0" bestFit="1" customWidth="1"/>
    <col min="7" max="7" width="7.00390625" style="0" bestFit="1" customWidth="1"/>
    <col min="8" max="8" width="12.7109375" style="0" customWidth="1"/>
    <col min="9" max="9" width="5.28125" style="0" customWidth="1"/>
    <col min="10" max="10" width="24.57421875" style="0" bestFit="1" customWidth="1"/>
    <col min="11" max="11" width="17.421875" style="0" bestFit="1" customWidth="1"/>
    <col min="12" max="13" width="5.00390625" style="0" bestFit="1" customWidth="1"/>
    <col min="14" max="14" width="7.00390625" style="0" bestFit="1" customWidth="1"/>
    <col min="15" max="15" width="11.00390625" style="0" bestFit="1" customWidth="1"/>
    <col min="16" max="16" width="7.140625" style="0" bestFit="1" customWidth="1"/>
    <col min="17" max="17" width="7.57421875" style="0" bestFit="1" customWidth="1"/>
    <col min="18" max="18" width="13.57421875" style="0" bestFit="1" customWidth="1"/>
    <col min="19" max="19" width="18.28125" style="0" bestFit="1" customWidth="1"/>
    <col min="20" max="20" width="7.421875" style="0" bestFit="1" customWidth="1"/>
    <col min="21" max="21" width="7.8515625" style="0" bestFit="1" customWidth="1"/>
  </cols>
  <sheetData>
    <row r="1" spans="1:8" ht="12.75">
      <c r="A1" s="10" t="s">
        <v>0</v>
      </c>
      <c r="H1" t="s">
        <v>1</v>
      </c>
    </row>
    <row r="2" spans="1:8" ht="12.75">
      <c r="A2" s="10" t="s">
        <v>29</v>
      </c>
      <c r="H2" t="s">
        <v>2</v>
      </c>
    </row>
    <row r="3" spans="1:8" ht="12.75">
      <c r="A3" t="s">
        <v>27</v>
      </c>
      <c r="H3" t="s">
        <v>35</v>
      </c>
    </row>
    <row r="4" ht="12.75">
      <c r="H4" s="13">
        <v>39545</v>
      </c>
    </row>
    <row r="5" ht="12.75">
      <c r="H5" s="13"/>
    </row>
    <row r="6" ht="12.75">
      <c r="H6" s="13"/>
    </row>
    <row r="7" ht="12.75">
      <c r="H7" s="13"/>
    </row>
    <row r="9" spans="1:8" s="11" customFormat="1" ht="12.75">
      <c r="A9" s="11" t="s">
        <v>18</v>
      </c>
      <c r="B9" s="11" t="s">
        <v>20</v>
      </c>
      <c r="C9" s="11" t="s">
        <v>21</v>
      </c>
      <c r="D9" s="11" t="s">
        <v>24</v>
      </c>
      <c r="E9" s="9" t="s">
        <v>19</v>
      </c>
      <c r="F9" s="11" t="s">
        <v>22</v>
      </c>
      <c r="G9" s="11" t="s">
        <v>23</v>
      </c>
      <c r="H9" s="12" t="s">
        <v>26</v>
      </c>
    </row>
    <row r="10" spans="1:8" ht="12.75">
      <c r="A10" t="s">
        <v>17</v>
      </c>
      <c r="B10">
        <v>9302000</v>
      </c>
      <c r="C10">
        <v>545550</v>
      </c>
      <c r="D10" s="10">
        <v>113804552</v>
      </c>
      <c r="E10" s="10"/>
      <c r="F10">
        <v>2008</v>
      </c>
      <c r="G10">
        <v>6</v>
      </c>
      <c r="H10" s="8">
        <v>86048.76</v>
      </c>
    </row>
    <row r="11" spans="1:8" ht="12.75">
      <c r="A11" t="s">
        <v>17</v>
      </c>
      <c r="B11">
        <v>9302000</v>
      </c>
      <c r="C11">
        <v>545550</v>
      </c>
      <c r="D11" s="10">
        <v>113810558</v>
      </c>
      <c r="E11" s="10"/>
      <c r="F11">
        <v>2008</v>
      </c>
      <c r="G11">
        <v>6</v>
      </c>
      <c r="H11" s="8">
        <v>199650</v>
      </c>
    </row>
    <row r="12" spans="4:8" ht="12.75">
      <c r="D12" s="10"/>
      <c r="E12" s="10"/>
      <c r="H12" s="27">
        <f>SUM(H10:H11)</f>
        <v>285698.76</v>
      </c>
    </row>
    <row r="13" spans="4:8" ht="12.75">
      <c r="D13" s="10"/>
      <c r="E13" s="10"/>
      <c r="H13" s="8"/>
    </row>
    <row r="14" spans="4:8" ht="12.75">
      <c r="D14" s="10"/>
      <c r="E14" s="10"/>
      <c r="H14" s="8"/>
    </row>
    <row r="15" spans="4:8" ht="12.75">
      <c r="D15" s="10"/>
      <c r="E15" s="10"/>
      <c r="H15" s="8"/>
    </row>
    <row r="16" spans="4:8" ht="12.75">
      <c r="D16" s="10"/>
      <c r="E16" s="10"/>
      <c r="H16" s="8"/>
    </row>
    <row r="18" spans="4:8" ht="12.75">
      <c r="D18" s="10"/>
      <c r="E18" s="10"/>
      <c r="H18" s="8"/>
    </row>
    <row r="19" spans="1:9" ht="12.75">
      <c r="A19" s="15"/>
      <c r="B19" s="16"/>
      <c r="C19" s="16"/>
      <c r="D19" s="16"/>
      <c r="E19" s="16"/>
      <c r="F19" s="16"/>
      <c r="G19" s="16"/>
      <c r="H19" s="17"/>
      <c r="I19" s="18"/>
    </row>
    <row r="20" spans="1:9" ht="12.75">
      <c r="A20" s="24" t="s">
        <v>38</v>
      </c>
      <c r="B20" s="18"/>
      <c r="C20" s="18"/>
      <c r="D20" s="18"/>
      <c r="E20" s="18"/>
      <c r="F20" s="18"/>
      <c r="G20" s="18"/>
      <c r="H20" s="19"/>
      <c r="I20" s="18"/>
    </row>
    <row r="21" spans="1:9" ht="12.75">
      <c r="A21" s="25" t="s">
        <v>39</v>
      </c>
      <c r="B21" s="18"/>
      <c r="C21" s="18"/>
      <c r="D21" s="18"/>
      <c r="E21" s="18"/>
      <c r="F21" s="18"/>
      <c r="G21" s="18"/>
      <c r="H21" s="19"/>
      <c r="I21" s="18"/>
    </row>
    <row r="22" spans="1:8" ht="12.75">
      <c r="A22" s="25" t="s">
        <v>40</v>
      </c>
      <c r="B22" s="18"/>
      <c r="C22" s="18"/>
      <c r="D22" s="18"/>
      <c r="E22" s="18"/>
      <c r="F22" s="18"/>
      <c r="G22" s="18"/>
      <c r="H22" s="19"/>
    </row>
    <row r="23" spans="1:8" ht="12.75">
      <c r="A23" s="20"/>
      <c r="B23" s="21"/>
      <c r="C23" s="21"/>
      <c r="D23" s="21"/>
      <c r="E23" s="21"/>
      <c r="F23" s="21"/>
      <c r="G23" s="21"/>
      <c r="H23" s="22"/>
    </row>
  </sheetData>
  <printOptions/>
  <pageMargins left="0.5" right="0.5" top="1" bottom="1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H26" sqref="H26"/>
    </sheetView>
  </sheetViews>
  <sheetFormatPr defaultColWidth="9.140625" defaultRowHeight="12.75"/>
  <cols>
    <col min="1" max="1" width="39.57421875" style="0" customWidth="1"/>
    <col min="2" max="2" width="10.28125" style="0" bestFit="1" customWidth="1"/>
    <col min="3" max="3" width="9.28125" style="0" bestFit="1" customWidth="1"/>
    <col min="4" max="4" width="11.00390625" style="0" bestFit="1" customWidth="1"/>
    <col min="5" max="5" width="8.00390625" style="0" bestFit="1" customWidth="1"/>
    <col min="6" max="6" width="5.00390625" style="0" bestFit="1" customWidth="1"/>
    <col min="7" max="7" width="11.7109375" style="0" customWidth="1"/>
    <col min="8" max="8" width="11.421875" style="0" bestFit="1" customWidth="1"/>
    <col min="9" max="9" width="5.140625" style="0" customWidth="1"/>
    <col min="10" max="10" width="11.00390625" style="0" bestFit="1" customWidth="1"/>
  </cols>
  <sheetData>
    <row r="1" spans="1:7" ht="12.75">
      <c r="A1" s="10" t="s">
        <v>0</v>
      </c>
      <c r="G1" t="s">
        <v>1</v>
      </c>
    </row>
    <row r="2" spans="1:7" ht="12.75">
      <c r="A2" s="10" t="s">
        <v>29</v>
      </c>
      <c r="G2" t="s">
        <v>2</v>
      </c>
    </row>
    <row r="3" spans="1:7" ht="12.75">
      <c r="A3" t="s">
        <v>27</v>
      </c>
      <c r="G3" t="s">
        <v>34</v>
      </c>
    </row>
    <row r="4" ht="12.75">
      <c r="G4" s="13">
        <v>39545</v>
      </c>
    </row>
    <row r="5" ht="12.75">
      <c r="H5" s="13"/>
    </row>
    <row r="6" ht="12.75">
      <c r="H6" s="13"/>
    </row>
    <row r="7" ht="12.75">
      <c r="H7" s="13"/>
    </row>
    <row r="9" spans="1:8" s="11" customFormat="1" ht="12.75">
      <c r="A9" s="11" t="s">
        <v>18</v>
      </c>
      <c r="B9" s="11" t="s">
        <v>20</v>
      </c>
      <c r="C9" s="11" t="s">
        <v>21</v>
      </c>
      <c r="D9" s="11" t="s">
        <v>24</v>
      </c>
      <c r="E9" s="9" t="s">
        <v>19</v>
      </c>
      <c r="F9" s="11" t="s">
        <v>22</v>
      </c>
      <c r="G9" s="11" t="s">
        <v>23</v>
      </c>
      <c r="H9" s="12" t="s">
        <v>26</v>
      </c>
    </row>
    <row r="10" spans="1:8" ht="12.75">
      <c r="A10" t="s">
        <v>25</v>
      </c>
      <c r="B10">
        <v>9302000</v>
      </c>
      <c r="C10">
        <v>545550</v>
      </c>
      <c r="D10" s="10">
        <v>113812181</v>
      </c>
      <c r="E10" s="10"/>
      <c r="F10">
        <v>2008</v>
      </c>
      <c r="G10" s="1">
        <v>6</v>
      </c>
      <c r="H10" s="8">
        <v>24999.99</v>
      </c>
    </row>
    <row r="11" spans="1:8" ht="12.75">
      <c r="A11" t="s">
        <v>25</v>
      </c>
      <c r="B11">
        <v>9302000</v>
      </c>
      <c r="C11">
        <v>545550</v>
      </c>
      <c r="D11" s="10">
        <v>112935145</v>
      </c>
      <c r="E11" s="10"/>
      <c r="F11" s="1">
        <v>2007</v>
      </c>
      <c r="G11" s="1">
        <v>9</v>
      </c>
      <c r="H11" s="8">
        <v>124999.95</v>
      </c>
    </row>
    <row r="12" ht="12.75">
      <c r="H12" s="27">
        <f>SUM(H10:H11)</f>
        <v>149999.94</v>
      </c>
    </row>
    <row r="18" spans="1:8" ht="12.75">
      <c r="A18" s="15"/>
      <c r="B18" s="16"/>
      <c r="C18" s="16"/>
      <c r="D18" s="16"/>
      <c r="E18" s="16"/>
      <c r="F18" s="16"/>
      <c r="G18" s="16"/>
      <c r="H18" s="23"/>
    </row>
    <row r="19" spans="1:8" ht="12.75">
      <c r="A19" s="24" t="s">
        <v>30</v>
      </c>
      <c r="B19" s="18"/>
      <c r="C19" s="18"/>
      <c r="D19" s="18"/>
      <c r="E19" s="18"/>
      <c r="F19" s="18"/>
      <c r="G19" s="18"/>
      <c r="H19" s="19"/>
    </row>
    <row r="20" spans="1:8" ht="12.75">
      <c r="A20" s="24" t="s">
        <v>37</v>
      </c>
      <c r="B20" s="18"/>
      <c r="C20" s="18"/>
      <c r="D20" s="18"/>
      <c r="E20" s="18"/>
      <c r="F20" s="18"/>
      <c r="G20" s="18"/>
      <c r="H20" s="19"/>
    </row>
    <row r="21" spans="1:8" ht="12.75">
      <c r="A21" s="25" t="s">
        <v>36</v>
      </c>
      <c r="B21" s="18"/>
      <c r="C21" s="18"/>
      <c r="D21" s="18"/>
      <c r="E21" s="18"/>
      <c r="F21" s="18"/>
      <c r="G21" s="18"/>
      <c r="H21" s="19"/>
    </row>
    <row r="22" spans="1:8" ht="12.75">
      <c r="A22" s="20"/>
      <c r="B22" s="21"/>
      <c r="C22" s="21"/>
      <c r="D22" s="21"/>
      <c r="E22" s="21"/>
      <c r="F22" s="21"/>
      <c r="G22" s="21"/>
      <c r="H22" s="22"/>
    </row>
  </sheetData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Employee</dc:creator>
  <cp:keywords/>
  <dc:description/>
  <cp:lastModifiedBy>psc</cp:lastModifiedBy>
  <cp:lastPrinted>2008-04-01T17:43:09Z</cp:lastPrinted>
  <dcterms:created xsi:type="dcterms:W3CDTF">2008-03-26T21:06:09Z</dcterms:created>
  <dcterms:modified xsi:type="dcterms:W3CDTF">2008-04-09T17:36:54Z</dcterms:modified>
  <cp:category>::ODMA\GRPWISE\ASPOSUPT.PUPSC.PUPSCDocs:56926.1</cp:category>
  <cp:version/>
  <cp:contentType/>
  <cp:contentStatus/>
</cp:coreProperties>
</file>