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1640" activeTab="0"/>
  </bookViews>
  <sheets>
    <sheet name="Exhibit 2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<sst xmlns="http://schemas.openxmlformats.org/spreadsheetml/2006/main" count="69" uniqueCount="52">
  <si>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>Changes since July Filing</t>
  </si>
  <si>
    <t>Changes</t>
  </si>
  <si>
    <t>Explanation</t>
  </si>
  <si>
    <t>Commission Ordered Adjustments</t>
  </si>
  <si>
    <t>Incorporated in Company's supplemental filing:</t>
  </si>
  <si>
    <t>Uneconomic Currant Creek Operations</t>
  </si>
  <si>
    <t>Incorporated in the July filing</t>
  </si>
  <si>
    <t>Uneconomic Lake Side Operations</t>
  </si>
  <si>
    <t>Incremental Startup Costs CC&amp;LS</t>
  </si>
  <si>
    <t>Call Options</t>
  </si>
  <si>
    <t>Sunnyside QF Contract</t>
  </si>
  <si>
    <t>Thermal Ramping</t>
  </si>
  <si>
    <t>Remove Self-Supply Non-Owned Reserves</t>
  </si>
  <si>
    <t>Goodnoe Hills Transmission</t>
  </si>
  <si>
    <t>Borah Brady Transmission</t>
  </si>
  <si>
    <t>Transmission Cost Escalation</t>
  </si>
  <si>
    <t>Tesoro &amp; Kennecott PPAs</t>
  </si>
  <si>
    <t>Hermiston Losses</t>
  </si>
  <si>
    <t>Planned Outage Schedule</t>
  </si>
  <si>
    <t>Currant Creek Outage Rate</t>
  </si>
  <si>
    <t>Unplanned Outage Rates</t>
  </si>
  <si>
    <t>Incorporated in the supplemental filing</t>
  </si>
  <si>
    <t>Nonfirm transmission</t>
  </si>
  <si>
    <t>Not incorporated in the Company's supplemental filing:</t>
  </si>
  <si>
    <t>Uneconomic West Valley Operations</t>
  </si>
  <si>
    <t>contract expired, adjustment no longer applicable</t>
  </si>
  <si>
    <t>Schwendiman Contract Deferral</t>
  </si>
  <si>
    <t>contract no longer available</t>
  </si>
  <si>
    <t>SMUD Normalization</t>
  </si>
  <si>
    <t>the Comapny is requesting for reconsideration</t>
  </si>
  <si>
    <t>SMUD Leap Year</t>
  </si>
  <si>
    <t>not applicable</t>
  </si>
  <si>
    <t>SMUD Repricing - Scaled to our number</t>
  </si>
  <si>
    <t>Transmission Imbalance</t>
  </si>
  <si>
    <t>discussion on the applicability in the testimony</t>
  </si>
  <si>
    <t>Biomass Non-Generator Agreement</t>
  </si>
  <si>
    <t>Updated Information since July filing</t>
  </si>
  <si>
    <t>Schwendiman QF</t>
  </si>
  <si>
    <t>remove - project is no longer going forward</t>
  </si>
  <si>
    <t>Mountain Wind</t>
  </si>
  <si>
    <t>new in-service date</t>
  </si>
  <si>
    <t>Spanish Fork</t>
  </si>
  <si>
    <t>Reserve requirements of Leaning Juniper</t>
  </si>
  <si>
    <t>remove reserve requirement: Company paid BPA for the services</t>
  </si>
  <si>
    <t>Wind integration charge for Leaning Juniper and Goodnoe Hills</t>
  </si>
  <si>
    <t>BPA wind integration charges</t>
  </si>
  <si>
    <t>STF Extract</t>
  </si>
  <si>
    <t>new extracts</t>
  </si>
  <si>
    <t>Coal Costs</t>
  </si>
  <si>
    <t>updated based on new mine plan</t>
  </si>
  <si>
    <t>Startup Gas</t>
  </si>
  <si>
    <t>startup fuel of the gas-fired units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</si>
</sst>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="80" zoomScaleNormal="80" zoomScaleSheetLayoutView="80" workbookViewId="0" topLeftCell="A1">
      <pane ySplit="5" topLeftCell="BM6" activePane="bottomLeft" state="frozen"/>
      <selection pane="topLeft" activeCell="A1" sqref="A1"/>
      <selection pane="bottomLeft" activeCell="E22" sqref="E22"/>
    </sheetView>
  </sheetViews>
  <sheetFormatPr defaultColWidth="9.140625" defaultRowHeight="12.75"/>
  <cols>
    <col min="1" max="1" width="2.8515625" style="8" customWidth="1"/>
    <col min="2" max="2" width="2.28125" style="8" customWidth="1"/>
    <col min="3" max="3" width="4.00390625" style="2" customWidth="1"/>
    <col min="4" max="4" width="39.57421875" style="3" customWidth="1"/>
    <col min="5" max="5" width="60.140625" style="3" bestFit="1" customWidth="1"/>
    <col min="6" max="16384" width="9.140625" style="3" customWidth="1"/>
  </cols>
  <sheetData>
    <row r="1" spans="1:2" ht="15.75">
      <c r="A1" s="1" t="s">
        <v>0</v>
      </c>
      <c r="B1" s="1"/>
    </row>
    <row r="3" spans="1:5" s="5" customFormat="1" ht="12.75">
      <c r="A3" s="4"/>
      <c r="B3" s="4"/>
      <c r="D3" s="5" t="s">
        <v>1</v>
      </c>
      <c r="E3" s="5" t="s">
        <v>2</v>
      </c>
    </row>
    <row r="4" spans="1:5" s="5" customFormat="1" ht="12.75">
      <c r="A4" s="4"/>
      <c r="B4" s="4"/>
      <c r="E4" s="6"/>
    </row>
    <row r="5" spans="1:5" s="5" customFormat="1" ht="12.75">
      <c r="A5" s="4" t="s">
        <v>3</v>
      </c>
      <c r="B5" s="4"/>
      <c r="E5" s="7"/>
    </row>
    <row r="6" spans="1:5" s="5" customFormat="1" ht="12.75">
      <c r="A6" s="4"/>
      <c r="B6" s="4" t="s">
        <v>4</v>
      </c>
      <c r="E6" s="7"/>
    </row>
    <row r="7" spans="3:5" ht="12.75">
      <c r="C7" s="2">
        <f aca="true" ca="1" t="shared" si="0" ref="C7:C22">OFFSET(C7,-1,)+1</f>
        <v>1</v>
      </c>
      <c r="D7" s="3" t="s">
        <v>5</v>
      </c>
      <c r="E7" s="7" t="s">
        <v>6</v>
      </c>
    </row>
    <row r="8" spans="3:5" ht="12.75">
      <c r="C8" s="2">
        <f ca="1" t="shared" si="0"/>
        <v>2</v>
      </c>
      <c r="D8" s="3" t="s">
        <v>7</v>
      </c>
      <c r="E8" s="7" t="s">
        <v>6</v>
      </c>
    </row>
    <row r="9" spans="3:5" ht="12.75">
      <c r="C9" s="2">
        <f ca="1" t="shared" si="0"/>
        <v>3</v>
      </c>
      <c r="D9" s="3" t="s">
        <v>8</v>
      </c>
      <c r="E9" s="7" t="s">
        <v>6</v>
      </c>
    </row>
    <row r="10" spans="3:5" ht="12.75">
      <c r="C10" s="2">
        <f ca="1" t="shared" si="0"/>
        <v>4</v>
      </c>
      <c r="D10" s="3" t="s">
        <v>9</v>
      </c>
      <c r="E10" s="7" t="s">
        <v>6</v>
      </c>
    </row>
    <row r="11" spans="1:5" s="5" customFormat="1" ht="12.75">
      <c r="A11" s="4"/>
      <c r="B11" s="4"/>
      <c r="C11" s="5">
        <f ca="1" t="shared" si="0"/>
        <v>5</v>
      </c>
      <c r="D11" s="3" t="s">
        <v>10</v>
      </c>
      <c r="E11" s="7" t="s">
        <v>6</v>
      </c>
    </row>
    <row r="12" spans="3:5" ht="12.75">
      <c r="C12" s="2">
        <f ca="1" t="shared" si="0"/>
        <v>6</v>
      </c>
      <c r="D12" s="3" t="s">
        <v>11</v>
      </c>
      <c r="E12" s="7" t="s">
        <v>6</v>
      </c>
    </row>
    <row r="13" spans="3:5" ht="12.75">
      <c r="C13" s="2">
        <f ca="1" t="shared" si="0"/>
        <v>7</v>
      </c>
      <c r="D13" s="3" t="s">
        <v>12</v>
      </c>
      <c r="E13" s="7" t="s">
        <v>6</v>
      </c>
    </row>
    <row r="14" spans="3:5" ht="12.75">
      <c r="C14" s="2">
        <f ca="1" t="shared" si="0"/>
        <v>8</v>
      </c>
      <c r="D14" s="3" t="s">
        <v>13</v>
      </c>
      <c r="E14" s="7" t="s">
        <v>6</v>
      </c>
    </row>
    <row r="15" spans="3:5" ht="12.75">
      <c r="C15" s="2">
        <f ca="1" t="shared" si="0"/>
        <v>9</v>
      </c>
      <c r="D15" s="3" t="s">
        <v>14</v>
      </c>
      <c r="E15" s="7" t="s">
        <v>6</v>
      </c>
    </row>
    <row r="16" spans="3:5" ht="12.75">
      <c r="C16" s="2">
        <f ca="1" t="shared" si="0"/>
        <v>10</v>
      </c>
      <c r="D16" s="3" t="s">
        <v>15</v>
      </c>
      <c r="E16" s="7" t="s">
        <v>6</v>
      </c>
    </row>
    <row r="17" spans="3:5" ht="12.75">
      <c r="C17" s="2">
        <f ca="1" t="shared" si="0"/>
        <v>11</v>
      </c>
      <c r="D17" s="3" t="s">
        <v>16</v>
      </c>
      <c r="E17" s="7" t="s">
        <v>6</v>
      </c>
    </row>
    <row r="18" spans="3:5" ht="12.75">
      <c r="C18" s="2">
        <f ca="1" t="shared" si="0"/>
        <v>12</v>
      </c>
      <c r="D18" s="3" t="s">
        <v>17</v>
      </c>
      <c r="E18" s="7" t="s">
        <v>6</v>
      </c>
    </row>
    <row r="19" spans="1:5" s="5" customFormat="1" ht="12.75">
      <c r="A19" s="4"/>
      <c r="B19" s="4"/>
      <c r="C19" s="2">
        <f ca="1" t="shared" si="0"/>
        <v>13</v>
      </c>
      <c r="D19" s="3" t="s">
        <v>18</v>
      </c>
      <c r="E19" s="7" t="s">
        <v>6</v>
      </c>
    </row>
    <row r="20" spans="3:5" ht="12.75">
      <c r="C20" s="2">
        <f ca="1" t="shared" si="0"/>
        <v>14</v>
      </c>
      <c r="D20" s="3" t="s">
        <v>19</v>
      </c>
      <c r="E20" s="7" t="s">
        <v>6</v>
      </c>
    </row>
    <row r="21" spans="1:5" s="5" customFormat="1" ht="12.75">
      <c r="A21" s="4"/>
      <c r="B21" s="4"/>
      <c r="C21" s="2">
        <f ca="1" t="shared" si="0"/>
        <v>15</v>
      </c>
      <c r="D21" s="3" t="s">
        <v>20</v>
      </c>
      <c r="E21" s="7" t="s">
        <v>21</v>
      </c>
    </row>
    <row r="22" spans="3:5" ht="12.75">
      <c r="C22" s="2">
        <f ca="1" t="shared" si="0"/>
        <v>16</v>
      </c>
      <c r="D22" s="3" t="s">
        <v>22</v>
      </c>
      <c r="E22" s="7" t="s">
        <v>21</v>
      </c>
    </row>
    <row r="23" spans="1:5" s="5" customFormat="1" ht="12.75">
      <c r="A23" s="4"/>
      <c r="B23" s="4"/>
      <c r="E23" s="7"/>
    </row>
    <row r="24" spans="2:5" s="5" customFormat="1" ht="12.75">
      <c r="B24" s="4" t="s">
        <v>23</v>
      </c>
      <c r="E24" s="7"/>
    </row>
    <row r="25" spans="3:5" ht="12.75">
      <c r="C25" s="2">
        <v>1</v>
      </c>
      <c r="D25" s="3" t="s">
        <v>24</v>
      </c>
      <c r="E25" s="7" t="s">
        <v>25</v>
      </c>
    </row>
    <row r="26" spans="1:5" s="5" customFormat="1" ht="12.75">
      <c r="A26" s="4"/>
      <c r="B26" s="4"/>
      <c r="C26" s="6">
        <f aca="true" ca="1" t="shared" si="1" ref="C26:C31">OFFSET(C26,-1,)+1</f>
        <v>2</v>
      </c>
      <c r="D26" s="3" t="s">
        <v>26</v>
      </c>
      <c r="E26" s="7" t="s">
        <v>27</v>
      </c>
    </row>
    <row r="27" spans="3:5" ht="12.75">
      <c r="C27" s="2">
        <f ca="1" t="shared" si="1"/>
        <v>3</v>
      </c>
      <c r="D27" s="3" t="s">
        <v>28</v>
      </c>
      <c r="E27" s="7" t="s">
        <v>29</v>
      </c>
    </row>
    <row r="28" spans="3:5" ht="12.75">
      <c r="C28" s="2">
        <f ca="1" t="shared" si="1"/>
        <v>4</v>
      </c>
      <c r="D28" s="3" t="s">
        <v>30</v>
      </c>
      <c r="E28" s="7" t="s">
        <v>31</v>
      </c>
    </row>
    <row r="29" spans="3:5" ht="12.75">
      <c r="C29" s="2">
        <f ca="1" t="shared" si="1"/>
        <v>5</v>
      </c>
      <c r="D29" s="3" t="s">
        <v>32</v>
      </c>
      <c r="E29" s="7" t="s">
        <v>29</v>
      </c>
    </row>
    <row r="30" spans="3:5" ht="12.75">
      <c r="C30" s="2">
        <f ca="1" t="shared" si="1"/>
        <v>6</v>
      </c>
      <c r="D30" s="3" t="s">
        <v>33</v>
      </c>
      <c r="E30" s="7" t="s">
        <v>34</v>
      </c>
    </row>
    <row r="31" spans="3:5" ht="12.75">
      <c r="C31" s="2">
        <f ca="1" t="shared" si="1"/>
        <v>7</v>
      </c>
      <c r="D31" s="3" t="s">
        <v>35</v>
      </c>
      <c r="E31" s="7" t="s">
        <v>34</v>
      </c>
    </row>
    <row r="32" ht="12.75">
      <c r="E32" s="7"/>
    </row>
    <row r="33" spans="1:5" ht="12.75">
      <c r="A33" s="4" t="s">
        <v>36</v>
      </c>
      <c r="B33" s="4"/>
      <c r="E33" s="7"/>
    </row>
    <row r="34" spans="3:5" ht="12.75">
      <c r="C34" s="2">
        <f aca="true" ca="1" t="shared" si="2" ref="C34:C41">OFFSET(C34,-1,)+1</f>
        <v>1</v>
      </c>
      <c r="D34" s="3" t="s">
        <v>37</v>
      </c>
      <c r="E34" s="7" t="s">
        <v>38</v>
      </c>
    </row>
    <row r="35" spans="3:5" ht="12.75">
      <c r="C35" s="2">
        <f ca="1" t="shared" si="2"/>
        <v>2</v>
      </c>
      <c r="D35" s="3" t="s">
        <v>39</v>
      </c>
      <c r="E35" s="7" t="s">
        <v>40</v>
      </c>
    </row>
    <row r="36" spans="3:5" ht="12.75">
      <c r="C36" s="2">
        <f ca="1" t="shared" si="2"/>
        <v>3</v>
      </c>
      <c r="D36" s="3" t="s">
        <v>41</v>
      </c>
      <c r="E36" s="7" t="s">
        <v>40</v>
      </c>
    </row>
    <row r="37" spans="3:5" ht="12.75">
      <c r="C37" s="2">
        <f ca="1" t="shared" si="2"/>
        <v>4</v>
      </c>
      <c r="D37" s="3" t="s">
        <v>42</v>
      </c>
      <c r="E37" s="7" t="s">
        <v>43</v>
      </c>
    </row>
    <row r="38" spans="3:5" ht="25.5">
      <c r="C38" s="2">
        <f ca="1" t="shared" si="2"/>
        <v>5</v>
      </c>
      <c r="D38" s="9" t="s">
        <v>44</v>
      </c>
      <c r="E38" s="7" t="s">
        <v>45</v>
      </c>
    </row>
    <row r="39" spans="3:5" ht="12.75">
      <c r="C39" s="2">
        <f ca="1" t="shared" si="2"/>
        <v>6</v>
      </c>
      <c r="D39" s="3" t="s">
        <v>46</v>
      </c>
      <c r="E39" s="7" t="s">
        <v>47</v>
      </c>
    </row>
    <row r="40" spans="3:5" ht="12.75">
      <c r="C40" s="2">
        <f ca="1" t="shared" si="2"/>
        <v>7</v>
      </c>
      <c r="D40" s="3" t="s">
        <v>48</v>
      </c>
      <c r="E40" s="10" t="s">
        <v>49</v>
      </c>
    </row>
    <row r="41" spans="3:5" ht="12.75">
      <c r="C41" s="2">
        <f ca="1" t="shared" si="2"/>
        <v>8</v>
      </c>
      <c r="D41" s="3" t="s">
        <v>50</v>
      </c>
      <c r="E41" s="7" t="s">
        <v>51</v>
      </c>
    </row>
    <row r="42" ht="12.75">
      <c r="E42" s="11"/>
    </row>
    <row r="43" ht="12.75">
      <c r="E43" s="11"/>
    </row>
    <row r="44" ht="12.75">
      <c r="E44" s="11"/>
    </row>
    <row r="45" ht="12.75">
      <c r="E45" s="11"/>
    </row>
    <row r="46" ht="12.75">
      <c r="E46" s="11"/>
    </row>
    <row r="47" ht="12.75">
      <c r="E47" s="11"/>
    </row>
    <row r="48" ht="12.75">
      <c r="E48" s="11"/>
    </row>
    <row r="49" ht="12.75">
      <c r="E49" s="11"/>
    </row>
    <row r="50" ht="12.75">
      <c r="E50" s="11"/>
    </row>
  </sheetData>
  <printOptions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&amp;L&amp;7Net Power Costs  &amp;D &amp;T&amp;C&amp;7Page &amp;P of &amp;N&amp;R&amp;7&amp;F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 Shu</dc:creator>
  <cp:keywords/>
  <dc:description/>
  <cp:lastModifiedBy>sbintz</cp:lastModifiedBy>
  <dcterms:created xsi:type="dcterms:W3CDTF">2008-09-03T18:44:30Z</dcterms:created>
  <dcterms:modified xsi:type="dcterms:W3CDTF">2008-09-10T19:47:53Z</dcterms:modified>
  <cp:category>::ODMA\GRPWISE\ASPOSUPT.PUPSC.PUPSCDocs:58954.1</cp:category>
  <cp:version/>
  <cp:contentType/>
  <cp:contentStatus/>
</cp:coreProperties>
</file>