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00 thru 10\09docs\0903515\"/>
    </mc:Choice>
  </mc:AlternateContent>
  <bookViews>
    <workbookView xWindow="360" yWindow="135" windowWidth="18195" windowHeight="11820"/>
  </bookViews>
  <sheets>
    <sheet name="OCS Exhibit 1R-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8" i="1" l="1"/>
  <c r="B9" i="1" s="1"/>
  <c r="C8" i="1"/>
  <c r="C9" i="1" s="1"/>
  <c r="D8" i="1"/>
  <c r="D9" i="1" s="1"/>
  <c r="E8" i="1"/>
  <c r="E9" i="1" s="1"/>
  <c r="F8" i="1" l="1"/>
  <c r="F9" i="1" s="1"/>
  <c r="B11" i="1" s="1"/>
</calcChain>
</file>

<file path=xl/sharedStrings.xml><?xml version="1.0" encoding="utf-8"?>
<sst xmlns="http://schemas.openxmlformats.org/spreadsheetml/2006/main" count="8" uniqueCount="8">
  <si>
    <t>Utah Actual NPC Before Wheeling Revenue</t>
  </si>
  <si>
    <t>Utah Actual NPC After Wheeling Revenue</t>
  </si>
  <si>
    <t>Utah EBA Actual Wheeling Revenue</t>
  </si>
  <si>
    <t>OCS Exhibit 1R-1</t>
  </si>
  <si>
    <t>Page 1 of 1</t>
  </si>
  <si>
    <t>2011 (3 Months)</t>
  </si>
  <si>
    <t>Average % Reduction of Utah NPC due to inclusion of Wheeling Revenues</t>
  </si>
  <si>
    <t>% Reduction of Utah NPC due to inclusion of Wheeling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</si>
</sst>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10" fontId="2" fillId="0" borderId="0" xfId="2" applyNumberFormat="1" applyFont="1" applyBorder="1"/>
    <xf numFmtId="0" fontId="0" fillId="0" borderId="0" xfId="0"/>
    <xf numFmtId="164" fontId="3" fillId="0" borderId="0" xfId="2" applyNumberFormat="1" applyFont="1" applyBorder="1" applyAlignment="1">
      <alignment horizontal="centerContinuous"/>
    </xf>
    <xf numFmtId="164" fontId="2" fillId="0" borderId="1" xfId="2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3" fillId="0" borderId="3" xfId="1" applyNumberFormat="1" applyFont="1" applyBorder="1"/>
    <xf numFmtId="164" fontId="3" fillId="0" borderId="2" xfId="2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0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9" sqref="B9"/>
    </sheetView>
  </sheetViews>
  <sheetFormatPr defaultRowHeight="15" x14ac:dyDescent="0.25"/>
  <cols>
    <col min="1" max="1" width="43.5703125" style="10" bestFit="1" customWidth="1"/>
    <col min="2" max="6" width="13.7109375" customWidth="1"/>
  </cols>
  <sheetData>
    <row r="1" spans="1:6" x14ac:dyDescent="0.25">
      <c r="F1" s="9" t="s">
        <v>3</v>
      </c>
    </row>
    <row r="2" spans="1:6" x14ac:dyDescent="0.25">
      <c r="F2" s="9" t="s">
        <v>4</v>
      </c>
    </row>
    <row r="4" spans="1:6" ht="26.25" x14ac:dyDescent="0.25">
      <c r="B4" s="6">
        <v>2015</v>
      </c>
      <c r="C4" s="6">
        <v>2014</v>
      </c>
      <c r="D4" s="6">
        <v>2013</v>
      </c>
      <c r="E4" s="6">
        <v>2012</v>
      </c>
      <c r="F4" s="5" t="s">
        <v>5</v>
      </c>
    </row>
    <row r="5" spans="1:6" s="2" customFormat="1" x14ac:dyDescent="0.25">
      <c r="A5" s="10"/>
      <c r="B5" s="6"/>
      <c r="C5" s="6"/>
      <c r="D5" s="6"/>
      <c r="E5" s="6"/>
      <c r="F5" s="5"/>
    </row>
    <row r="6" spans="1:6" s="2" customFormat="1" x14ac:dyDescent="0.25">
      <c r="A6" s="11" t="s">
        <v>0</v>
      </c>
      <c r="B6" s="3">
        <v>667972072.36383617</v>
      </c>
      <c r="C6" s="3">
        <v>690522572.06214118</v>
      </c>
      <c r="D6" s="3">
        <v>697427371.67922139</v>
      </c>
      <c r="E6" s="3">
        <v>646618468.35890794</v>
      </c>
      <c r="F6" s="3">
        <v>150171348</v>
      </c>
    </row>
    <row r="7" spans="1:6" x14ac:dyDescent="0.25">
      <c r="A7" s="11" t="s">
        <v>2</v>
      </c>
      <c r="B7" s="8">
        <v>40930690</v>
      </c>
      <c r="C7" s="8">
        <v>37645103</v>
      </c>
      <c r="D7" s="8">
        <v>36024620</v>
      </c>
      <c r="E7" s="8">
        <v>32995864</v>
      </c>
      <c r="F7" s="8">
        <v>6734320</v>
      </c>
    </row>
    <row r="8" spans="1:6" ht="15.75" thickBot="1" x14ac:dyDescent="0.3">
      <c r="A8" s="11" t="s">
        <v>1</v>
      </c>
      <c r="B8" s="7">
        <f t="shared" ref="B8:E8" si="0">B6-B7</f>
        <v>627041382.36383617</v>
      </c>
      <c r="C8" s="7">
        <f t="shared" si="0"/>
        <v>652877469.06214118</v>
      </c>
      <c r="D8" s="7">
        <f t="shared" si="0"/>
        <v>661402751.67922139</v>
      </c>
      <c r="E8" s="7">
        <f t="shared" si="0"/>
        <v>613622604.35890794</v>
      </c>
      <c r="F8" s="7">
        <f>F6-F7</f>
        <v>143437028</v>
      </c>
    </row>
    <row r="9" spans="1:6" ht="27" thickTop="1" x14ac:dyDescent="0.25">
      <c r="A9" s="11" t="s">
        <v>7</v>
      </c>
      <c r="B9" s="1">
        <f t="shared" ref="B9:E9" si="1">1-(B6/B8)</f>
        <v>-6.5275899089304978E-2</v>
      </c>
      <c r="C9" s="1">
        <f t="shared" si="1"/>
        <v>-5.7660288161080597E-2</v>
      </c>
      <c r="D9" s="1">
        <f t="shared" si="1"/>
        <v>-5.4466994442550876E-2</v>
      </c>
      <c r="E9" s="1">
        <f t="shared" si="1"/>
        <v>-5.3772243339166081E-2</v>
      </c>
      <c r="F9" s="1">
        <f>1-(F6/F8)</f>
        <v>-4.6949662119323943E-2</v>
      </c>
    </row>
    <row r="10" spans="1:6" x14ac:dyDescent="0.25">
      <c r="A10" s="11"/>
      <c r="B10" s="4"/>
      <c r="C10" s="4"/>
      <c r="D10" s="4"/>
      <c r="E10" s="4"/>
      <c r="F10" s="4"/>
    </row>
    <row r="11" spans="1:6" ht="26.25" x14ac:dyDescent="0.25">
      <c r="A11" s="11" t="s">
        <v>6</v>
      </c>
      <c r="B11" s="12">
        <f>AVERAGE(B9:F9)</f>
        <v>-5.5625017430285292E-2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OCS Exhibit 1R-1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dannymartinez</dc:creator>
  <cp:lastModifiedBy>laurieharris</cp:lastModifiedBy>
  <cp:lastPrinted>2016-10-13T19:48:19Z</cp:lastPrinted>
  <dcterms:created xsi:type="dcterms:W3CDTF">2016-10-12T22:44:37Z</dcterms:created>
  <dcterms:modified xsi:type="dcterms:W3CDTF">2016-11-16T18:17:02Z</dcterms:modified>
</cp:coreProperties>
</file>