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705" windowWidth="16335" windowHeight="8970"/>
  </bookViews>
  <sheets>
    <sheet name="8.6" sheetId="1" r:id="rId1"/>
    <sheet name="8.6.1" sheetId="2" r:id="rId2"/>
  </sheets>
  <externalReferences>
    <externalReference r:id="rId3"/>
  </externalReferences>
  <definedNames>
    <definedName name="ValidAccount">[1]Variables!$AK$43:$AK$380</definedName>
  </definedNames>
  <calcPr calcId="125725" iterate="1"/>
  <fileRecoveryPr repairLoad="1"/>
</workbook>
</file>

<file path=xl/calcChain.xml><?xml version="1.0" encoding="utf-8"?>
<calcChain xmlns="http://schemas.openxmlformats.org/spreadsheetml/2006/main">
  <c r="I10" i="1"/>
  <c r="I11"/>
  <c r="N43" i="2"/>
  <c r="I9" i="1" l="1"/>
</calcChain>
</file>

<file path=xl/sharedStrings.xml><?xml version="1.0" encoding="utf-8"?>
<sst xmlns="http://schemas.openxmlformats.org/spreadsheetml/2006/main" count="258" uniqueCount="85">
  <si>
    <t>Rocky Mountain Power</t>
  </si>
  <si>
    <t>Utah General Rate Case</t>
  </si>
  <si>
    <t>Brenda Salter</t>
  </si>
  <si>
    <t>Misc General Expense - Challenge Grants</t>
  </si>
  <si>
    <t>TOTAL</t>
  </si>
  <si>
    <t>UTAH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</si>
  <si>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</si>
  <si>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</si>
  <si>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</si>
  <si>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</si>
  <si>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</si>
  <si>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</si>
  <si>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</si>
  <si>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</si>
  <si>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Miscellaneous General Expense</t>
  </si>
  <si>
    <t>Discription of Adjustment:</t>
  </si>
  <si>
    <t>The Division removes 100 percent of the Challenge Grant expense since it appears these expenses</t>
  </si>
  <si>
    <t>Docket No. 10-035-124</t>
  </si>
  <si>
    <t>Challenge Grant</t>
  </si>
  <si>
    <t>EDCU - Rent Cr. Sublet</t>
  </si>
  <si>
    <t xml:space="preserve">RMP Comms &amp; Division Services           </t>
  </si>
  <si>
    <t>Expense</t>
  </si>
  <si>
    <t>April 10 Monthly Economic Development Grant</t>
  </si>
  <si>
    <t>Aug 09 Monthly Economic Development Grant</t>
  </si>
  <si>
    <t>Dec 09 Monthly Economic Development Grant</t>
  </si>
  <si>
    <t>Feb 10 Monthly Economic Development Grant</t>
  </si>
  <si>
    <t>Jan 10 Monthly Economic Development Grant</t>
  </si>
  <si>
    <t>July 09 Monthly Economic Development Grant</t>
  </si>
  <si>
    <t>June 10 Monthly Economic Development Grant</t>
  </si>
  <si>
    <t>March 10 Monthly Economic Development Grant</t>
  </si>
  <si>
    <t>May 10 Monthly Economic Development Grant</t>
  </si>
  <si>
    <t>Nov 09 Monthly Economic Development Grant</t>
  </si>
  <si>
    <t>Oct 09 Monthly Economic Development Grant</t>
  </si>
  <si>
    <t>Sept 09 Monthly Economic Development Grant</t>
  </si>
  <si>
    <t>Utah Sports OUC April 2010</t>
  </si>
  <si>
    <t>Utah Sports OUC August 2009</t>
  </si>
  <si>
    <t>Utah Sports OUC Dec 2009</t>
  </si>
  <si>
    <t>Utah Sports OUC Feb 2010</t>
  </si>
  <si>
    <t>Utah Sports OUC Jan 2010</t>
  </si>
  <si>
    <t>Utah Sports OUC July 2009</t>
  </si>
  <si>
    <t>Utah Sports OUC June 2010</t>
  </si>
  <si>
    <t>Utah Sports OUC March 2010</t>
  </si>
  <si>
    <t>Utah Sports OUC May 2010</t>
  </si>
  <si>
    <t>Utah Sports OUC Nov 2009</t>
  </si>
  <si>
    <t>Utah Sports OUC Oct 2009</t>
  </si>
  <si>
    <t>Utah Sports OUC Sept 2009</t>
  </si>
  <si>
    <t>UTAH ALLIANCE FOR ECONOMIC</t>
  </si>
  <si>
    <t>FERC</t>
  </si>
  <si>
    <t>Acct</t>
  </si>
  <si>
    <t>Acct Description</t>
  </si>
  <si>
    <t>Cost Object</t>
  </si>
  <si>
    <t>Cost Object Description</t>
  </si>
  <si>
    <t>Business Unit</t>
  </si>
  <si>
    <t>Pctr</t>
  </si>
  <si>
    <t>Pctr Description</t>
  </si>
  <si>
    <t>Final Func</t>
  </si>
  <si>
    <t>Vendor</t>
  </si>
  <si>
    <t>Vendor Name</t>
  </si>
  <si>
    <t>Text</t>
  </si>
  <si>
    <t>Loc</t>
  </si>
  <si>
    <t>Amount$</t>
  </si>
  <si>
    <t>F.Yr</t>
  </si>
  <si>
    <t>Per</t>
  </si>
  <si>
    <t>UT Challenge Grants</t>
  </si>
  <si>
    <t xml:space="preserve">RMP Community Services                  </t>
  </si>
  <si>
    <t>ECONOMIC DEVELOPMENT CORP OF UTAH</t>
  </si>
  <si>
    <t>EDCUtah</t>
  </si>
  <si>
    <t>EDCUTAH</t>
  </si>
  <si>
    <t>NEWSPAPER AGENCY CORP</t>
  </si>
  <si>
    <t>NEWSPAPER AGENCY CORP/GOV ECONOMIC SUMMIT</t>
  </si>
  <si>
    <t>SALT LAKE AREA CHAMBER OF COMMERCE</t>
  </si>
  <si>
    <t>SALT LAKE AREA CHAMBER OF COMMERCE-SALT SHAKERS</t>
  </si>
  <si>
    <t>SIX COUNTY ASSOCIATION OF</t>
  </si>
  <si>
    <t>SIX COUNTY ASSN OF GOVERNMENTS</t>
  </si>
  <si>
    <t>Ut Sports Comm</t>
  </si>
  <si>
    <t>UTAH CENTER FOR RURAL LIFE</t>
  </si>
  <si>
    <t>ACHAR2009</t>
  </si>
  <si>
    <t>CHARITABLE CONTRIBUTIONS FOR 2009</t>
  </si>
  <si>
    <t>UTAH STATE UNIVERSITY-WHAT'S GOIN' DOWN UP NORTH</t>
  </si>
  <si>
    <t>UT</t>
  </si>
  <si>
    <t>WY</t>
  </si>
  <si>
    <t>WA</t>
  </si>
  <si>
    <t>are related to civic activities.</t>
  </si>
  <si>
    <t>DPU Exhibit 8.6</t>
  </si>
  <si>
    <t>DPU Exhibit 8.6.1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</si>
</sst>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165" fontId="4" fillId="0" borderId="0" xfId="0" applyNumberFormat="1" applyFont="1" applyAlignment="1">
      <alignment horizontal="left"/>
    </xf>
    <xf numFmtId="164" fontId="2" fillId="0" borderId="0" xfId="0" applyNumberFormat="1" applyFont="1"/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164" fontId="2" fillId="0" borderId="0" xfId="1" applyNumberFormat="1" applyFont="1" applyBorder="1" applyProtection="1">
      <protection locked="0"/>
    </xf>
    <xf numFmtId="164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9" fontId="2" fillId="0" borderId="0" xfId="2" applyNumberFormat="1" applyFont="1" applyFill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4" fontId="0" fillId="0" borderId="0" xfId="1" applyNumberFormat="1" applyFont="1"/>
    <xf numFmtId="164" fontId="0" fillId="0" borderId="0" xfId="0" applyNumberFormat="1"/>
    <xf numFmtId="164" fontId="4" fillId="0" borderId="0" xfId="1" applyNumberFormat="1" applyFont="1"/>
    <xf numFmtId="37" fontId="2" fillId="0" borderId="0" xfId="1" applyNumberFormat="1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LREG1\ARCHIVE\2008\Utah%20GRC%20Dec%202009%20with%20June%2008%20Base\Models\Filed%20Models\Models\UT%20RAM%20Semi%20Jun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230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416</v>
          </cell>
        </row>
        <row r="131">
          <cell r="AK131">
            <v>419</v>
          </cell>
        </row>
        <row r="132">
          <cell r="AK132">
            <v>421</v>
          </cell>
        </row>
        <row r="133">
          <cell r="AK133">
            <v>427</v>
          </cell>
        </row>
        <row r="134">
          <cell r="AK134">
            <v>428</v>
          </cell>
        </row>
        <row r="135">
          <cell r="AK135">
            <v>429</v>
          </cell>
        </row>
        <row r="136">
          <cell r="AK136">
            <v>431</v>
          </cell>
        </row>
        <row r="137">
          <cell r="AK137">
            <v>432</v>
          </cell>
        </row>
        <row r="138">
          <cell r="AK138">
            <v>440</v>
          </cell>
        </row>
        <row r="139">
          <cell r="AK139">
            <v>442</v>
          </cell>
        </row>
        <row r="140">
          <cell r="AK140">
            <v>444</v>
          </cell>
        </row>
        <row r="141">
          <cell r="AK141">
            <v>445</v>
          </cell>
        </row>
        <row r="142">
          <cell r="AK142">
            <v>447</v>
          </cell>
        </row>
        <row r="143">
          <cell r="AK143">
            <v>448</v>
          </cell>
        </row>
        <row r="144">
          <cell r="AK144">
            <v>449</v>
          </cell>
        </row>
        <row r="145">
          <cell r="AK145">
            <v>450</v>
          </cell>
        </row>
        <row r="146">
          <cell r="AK146">
            <v>451</v>
          </cell>
        </row>
        <row r="147">
          <cell r="AK147">
            <v>453</v>
          </cell>
        </row>
        <row r="148">
          <cell r="AK148">
            <v>454</v>
          </cell>
        </row>
        <row r="149">
          <cell r="AK149">
            <v>456</v>
          </cell>
        </row>
        <row r="150">
          <cell r="AK150">
            <v>500</v>
          </cell>
        </row>
        <row r="151">
          <cell r="AK151">
            <v>501</v>
          </cell>
        </row>
        <row r="152">
          <cell r="AK152">
            <v>502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22844</v>
          </cell>
        </row>
        <row r="264">
          <cell r="AK264">
            <v>25316</v>
          </cell>
        </row>
        <row r="265">
          <cell r="AK265">
            <v>25317</v>
          </cell>
        </row>
        <row r="266">
          <cell r="AK266">
            <v>25318</v>
          </cell>
        </row>
        <row r="267">
          <cell r="AK267">
            <v>25319</v>
          </cell>
        </row>
        <row r="268">
          <cell r="AK268">
            <v>25398</v>
          </cell>
        </row>
        <row r="269">
          <cell r="AK269">
            <v>25399</v>
          </cell>
        </row>
        <row r="270">
          <cell r="AK270">
            <v>40910</v>
          </cell>
        </row>
        <row r="271">
          <cell r="AK271">
            <v>40911</v>
          </cell>
        </row>
        <row r="272">
          <cell r="AK272">
            <v>41010</v>
          </cell>
        </row>
        <row r="273">
          <cell r="AK273">
            <v>41011</v>
          </cell>
        </row>
        <row r="274">
          <cell r="AK274">
            <v>41110</v>
          </cell>
        </row>
        <row r="275">
          <cell r="AK275">
            <v>41111</v>
          </cell>
        </row>
        <row r="276">
          <cell r="AK276">
            <v>41140</v>
          </cell>
        </row>
        <row r="277">
          <cell r="AK277">
            <v>41141</v>
          </cell>
        </row>
        <row r="278">
          <cell r="AK278">
            <v>41160</v>
          </cell>
        </row>
        <row r="279">
          <cell r="AK279">
            <v>41170</v>
          </cell>
        </row>
        <row r="280">
          <cell r="AK280">
            <v>41181</v>
          </cell>
        </row>
        <row r="281">
          <cell r="AK281">
            <v>108360</v>
          </cell>
        </row>
        <row r="282">
          <cell r="AK282">
            <v>108361</v>
          </cell>
        </row>
        <row r="283">
          <cell r="AK283">
            <v>108362</v>
          </cell>
        </row>
        <row r="284">
          <cell r="AK284">
            <v>108364</v>
          </cell>
        </row>
        <row r="285">
          <cell r="AK285">
            <v>108365</v>
          </cell>
        </row>
        <row r="286">
          <cell r="AK286">
            <v>108366</v>
          </cell>
        </row>
        <row r="287">
          <cell r="AK287">
            <v>108367</v>
          </cell>
        </row>
        <row r="288">
          <cell r="AK288">
            <v>108368</v>
          </cell>
        </row>
        <row r="289">
          <cell r="AK289">
            <v>108369</v>
          </cell>
        </row>
        <row r="290">
          <cell r="AK290">
            <v>108370</v>
          </cell>
        </row>
        <row r="291">
          <cell r="AK291">
            <v>108371</v>
          </cell>
        </row>
        <row r="292">
          <cell r="AK292">
            <v>108372</v>
          </cell>
        </row>
        <row r="293">
          <cell r="AK293">
            <v>108373</v>
          </cell>
        </row>
        <row r="294">
          <cell r="AK294">
            <v>111399</v>
          </cell>
        </row>
        <row r="295">
          <cell r="AK295">
            <v>254105</v>
          </cell>
        </row>
        <row r="296">
          <cell r="AK296">
            <v>403360</v>
          </cell>
        </row>
        <row r="297">
          <cell r="AK297">
            <v>403361</v>
          </cell>
        </row>
        <row r="298">
          <cell r="AK298">
            <v>403362</v>
          </cell>
        </row>
        <row r="299">
          <cell r="AK299">
            <v>403364</v>
          </cell>
        </row>
        <row r="300">
          <cell r="AK300">
            <v>403365</v>
          </cell>
        </row>
        <row r="301">
          <cell r="AK301">
            <v>403366</v>
          </cell>
        </row>
        <row r="302">
          <cell r="AK302">
            <v>403367</v>
          </cell>
        </row>
        <row r="303">
          <cell r="AK303">
            <v>403368</v>
          </cell>
        </row>
        <row r="304">
          <cell r="AK304">
            <v>403369</v>
          </cell>
        </row>
        <row r="305">
          <cell r="AK305">
            <v>403370</v>
          </cell>
        </row>
        <row r="306">
          <cell r="AK306">
            <v>403371</v>
          </cell>
        </row>
        <row r="307">
          <cell r="AK307">
            <v>403372</v>
          </cell>
        </row>
        <row r="308">
          <cell r="AK308">
            <v>403373</v>
          </cell>
        </row>
        <row r="309">
          <cell r="AK309">
            <v>404330</v>
          </cell>
        </row>
        <row r="310">
          <cell r="AK310">
            <v>1081390</v>
          </cell>
        </row>
        <row r="311">
          <cell r="AK311">
            <v>1081399</v>
          </cell>
        </row>
        <row r="312">
          <cell r="AK312" t="str">
            <v>108D</v>
          </cell>
        </row>
        <row r="313">
          <cell r="AK313" t="str">
            <v>108D00</v>
          </cell>
        </row>
        <row r="314">
          <cell r="AK314" t="str">
            <v>108DS</v>
          </cell>
        </row>
        <row r="315">
          <cell r="AK315" t="str">
            <v>108EP</v>
          </cell>
        </row>
        <row r="316">
          <cell r="AK316" t="str">
            <v>108GP</v>
          </cell>
        </row>
        <row r="317">
          <cell r="AK317" t="str">
            <v>108HP</v>
          </cell>
        </row>
        <row r="318">
          <cell r="AK318" t="str">
            <v>108MP</v>
          </cell>
        </row>
        <row r="319">
          <cell r="AK319" t="str">
            <v>108MP</v>
          </cell>
        </row>
        <row r="320">
          <cell r="AK320" t="str">
            <v>108NP</v>
          </cell>
        </row>
        <row r="321">
          <cell r="AK321" t="str">
            <v>108OP</v>
          </cell>
        </row>
        <row r="322">
          <cell r="AK322" t="str">
            <v>108SP</v>
          </cell>
        </row>
        <row r="323">
          <cell r="AK323" t="str">
            <v>108TP</v>
          </cell>
        </row>
        <row r="324">
          <cell r="AK324" t="str">
            <v>111CLG</v>
          </cell>
        </row>
        <row r="325">
          <cell r="AK325" t="str">
            <v>111CLH</v>
          </cell>
        </row>
        <row r="326">
          <cell r="AK326" t="str">
            <v>111CLS</v>
          </cell>
        </row>
        <row r="327">
          <cell r="AK327" t="str">
            <v>111IP</v>
          </cell>
        </row>
        <row r="328">
          <cell r="AK328" t="str">
            <v>111IP</v>
          </cell>
        </row>
        <row r="329">
          <cell r="AK329" t="str">
            <v>182M</v>
          </cell>
        </row>
        <row r="330">
          <cell r="AK330" t="str">
            <v>186M</v>
          </cell>
        </row>
        <row r="331">
          <cell r="AK331" t="str">
            <v>390L</v>
          </cell>
        </row>
        <row r="332">
          <cell r="AK332" t="str">
            <v>392L</v>
          </cell>
        </row>
        <row r="333">
          <cell r="AK333" t="str">
            <v>399G</v>
          </cell>
        </row>
        <row r="334">
          <cell r="AK334" t="str">
            <v>399L</v>
          </cell>
        </row>
        <row r="335">
          <cell r="AK335" t="str">
            <v>403EP</v>
          </cell>
        </row>
        <row r="336">
          <cell r="AK336" t="str">
            <v>403GP</v>
          </cell>
        </row>
        <row r="337">
          <cell r="AK337" t="str">
            <v>403GV0</v>
          </cell>
        </row>
        <row r="338">
          <cell r="AK338" t="str">
            <v>403HP</v>
          </cell>
        </row>
        <row r="339">
          <cell r="AK339" t="str">
            <v>403MP</v>
          </cell>
        </row>
        <row r="340">
          <cell r="AK340" t="str">
            <v>403NP</v>
          </cell>
        </row>
        <row r="341">
          <cell r="AK341" t="str">
            <v>403OP</v>
          </cell>
        </row>
        <row r="342">
          <cell r="AK342" t="str">
            <v>403SP</v>
          </cell>
        </row>
        <row r="343">
          <cell r="AK343" t="str">
            <v>403TP</v>
          </cell>
        </row>
        <row r="344">
          <cell r="AK344" t="str">
            <v>404CLG</v>
          </cell>
        </row>
        <row r="345">
          <cell r="AK345" t="str">
            <v>404HP</v>
          </cell>
        </row>
        <row r="346">
          <cell r="AK346" t="str">
            <v>404IP</v>
          </cell>
        </row>
        <row r="347">
          <cell r="AK347" t="str">
            <v>404M</v>
          </cell>
        </row>
        <row r="348">
          <cell r="AK348" t="str">
            <v>404OP</v>
          </cell>
        </row>
        <row r="349">
          <cell r="AK349" t="str">
            <v>447NPC</v>
          </cell>
        </row>
        <row r="350">
          <cell r="AK350" t="str">
            <v>501NPC</v>
          </cell>
        </row>
        <row r="351">
          <cell r="AK351" t="str">
            <v>503NPC</v>
          </cell>
        </row>
        <row r="352">
          <cell r="AK352" t="str">
            <v>547NPC</v>
          </cell>
        </row>
        <row r="353">
          <cell r="AK353" t="str">
            <v>555NPC</v>
          </cell>
        </row>
        <row r="354">
          <cell r="AK354" t="str">
            <v>565NPC</v>
          </cell>
        </row>
        <row r="355">
          <cell r="AK355" t="str">
            <v>CWC</v>
          </cell>
        </row>
        <row r="356">
          <cell r="AK356" t="str">
            <v>D00</v>
          </cell>
        </row>
        <row r="357">
          <cell r="AK357" t="str">
            <v>DFA</v>
          </cell>
        </row>
        <row r="358">
          <cell r="AK358" t="str">
            <v>DS0</v>
          </cell>
        </row>
        <row r="359">
          <cell r="AK359" t="str">
            <v>FITOTH</v>
          </cell>
        </row>
        <row r="360">
          <cell r="AK360" t="str">
            <v>FITPMI</v>
          </cell>
        </row>
        <row r="361">
          <cell r="AK361" t="str">
            <v>G00</v>
          </cell>
        </row>
        <row r="362">
          <cell r="AK362" t="str">
            <v>H00</v>
          </cell>
        </row>
        <row r="363">
          <cell r="AK363" t="str">
            <v>I00</v>
          </cell>
        </row>
        <row r="364">
          <cell r="AK364" t="str">
            <v>N00</v>
          </cell>
        </row>
        <row r="365">
          <cell r="AK365" t="str">
            <v>O00</v>
          </cell>
        </row>
        <row r="366">
          <cell r="AK366" t="str">
            <v>OWC131</v>
          </cell>
        </row>
        <row r="367">
          <cell r="AK367" t="str">
            <v>OWC135</v>
          </cell>
        </row>
        <row r="368">
          <cell r="AK368" t="str">
            <v>OWC143</v>
          </cell>
        </row>
        <row r="369">
          <cell r="AK369" t="str">
            <v>OWC230</v>
          </cell>
        </row>
        <row r="370">
          <cell r="AK370" t="str">
            <v>OWC232</v>
          </cell>
        </row>
        <row r="371">
          <cell r="AK371" t="str">
            <v>OWC25330</v>
          </cell>
        </row>
        <row r="372">
          <cell r="AK372" t="str">
            <v>S00</v>
          </cell>
        </row>
        <row r="373">
          <cell r="AK373" t="str">
            <v>SCHMAF</v>
          </cell>
        </row>
        <row r="374">
          <cell r="AK374" t="str">
            <v>SCHMAP</v>
          </cell>
        </row>
        <row r="375">
          <cell r="AK375" t="str">
            <v>SCHMAT</v>
          </cell>
        </row>
        <row r="376">
          <cell r="AK376" t="str">
            <v>SCHMDF</v>
          </cell>
        </row>
        <row r="377">
          <cell r="AK377" t="str">
            <v>SCHMDP</v>
          </cell>
        </row>
        <row r="378">
          <cell r="AK378" t="str">
            <v>SCHMDT</v>
          </cell>
        </row>
        <row r="379">
          <cell r="AK379" t="str">
            <v>T00</v>
          </cell>
        </row>
        <row r="380">
          <cell r="AK380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I4" sqref="I4"/>
    </sheetView>
  </sheetViews>
  <sheetFormatPr defaultRowHeight="15"/>
  <cols>
    <col min="1" max="1" width="2.5703125" customWidth="1"/>
    <col min="3" max="3" width="21" customWidth="1"/>
    <col min="4" max="4" width="9.85546875" bestFit="1" customWidth="1"/>
    <col min="6" max="6" width="11.5703125" bestFit="1" customWidth="1"/>
    <col min="7" max="7" width="8.42578125" bestFit="1" customWidth="1"/>
    <col min="8" max="8" width="10.7109375" bestFit="1" customWidth="1"/>
    <col min="9" max="9" width="12.28515625" bestFit="1" customWidth="1"/>
  </cols>
  <sheetData>
    <row r="1" spans="1:10">
      <c r="A1" s="1"/>
      <c r="B1" s="2" t="s">
        <v>0</v>
      </c>
      <c r="C1" s="1"/>
      <c r="D1" s="3"/>
      <c r="E1" s="3"/>
      <c r="F1" s="4"/>
      <c r="G1" s="3"/>
      <c r="H1" s="5"/>
      <c r="I1" s="5" t="s">
        <v>17</v>
      </c>
      <c r="J1" s="6"/>
    </row>
    <row r="2" spans="1:10">
      <c r="A2" s="1"/>
      <c r="B2" s="2" t="s">
        <v>1</v>
      </c>
      <c r="C2" s="1"/>
      <c r="D2" s="3"/>
      <c r="E2" s="3"/>
      <c r="F2" s="4"/>
      <c r="G2" s="3"/>
      <c r="H2" s="5"/>
      <c r="I2" s="5" t="s">
        <v>2</v>
      </c>
      <c r="J2" s="6"/>
    </row>
    <row r="3" spans="1:10">
      <c r="A3" s="1"/>
      <c r="B3" s="7" t="s">
        <v>3</v>
      </c>
      <c r="C3" s="1"/>
      <c r="D3" s="3"/>
      <c r="E3" s="3"/>
      <c r="F3" s="4"/>
      <c r="G3" s="3"/>
      <c r="H3" s="5"/>
      <c r="I3" s="5" t="s">
        <v>83</v>
      </c>
      <c r="J3" s="6"/>
    </row>
    <row r="4" spans="1:10">
      <c r="A4" s="1"/>
      <c r="B4" s="1"/>
      <c r="C4" s="1"/>
      <c r="D4" s="3"/>
      <c r="E4" s="3"/>
      <c r="F4" s="4"/>
      <c r="G4" s="3"/>
      <c r="H4" s="8"/>
      <c r="I4" s="8">
        <v>40689</v>
      </c>
      <c r="J4" s="6"/>
    </row>
    <row r="5" spans="1:10">
      <c r="A5" s="1"/>
      <c r="B5" s="1"/>
      <c r="C5" s="1"/>
      <c r="D5" s="3"/>
      <c r="E5" s="3"/>
      <c r="F5" s="4"/>
      <c r="G5" s="3"/>
      <c r="H5" s="1"/>
      <c r="I5" s="9"/>
      <c r="J5" s="6"/>
    </row>
    <row r="6" spans="1:10">
      <c r="A6" s="1"/>
      <c r="B6" s="1"/>
      <c r="C6" s="1"/>
      <c r="D6" s="3"/>
      <c r="E6" s="3"/>
      <c r="F6" s="10" t="s">
        <v>4</v>
      </c>
      <c r="G6" s="3"/>
      <c r="H6" s="3"/>
      <c r="I6" s="11" t="s">
        <v>5</v>
      </c>
      <c r="J6" s="6"/>
    </row>
    <row r="7" spans="1:10">
      <c r="A7" s="1"/>
      <c r="B7" s="1"/>
      <c r="C7" s="1"/>
      <c r="D7" s="12" t="s">
        <v>6</v>
      </c>
      <c r="E7" s="12" t="s">
        <v>7</v>
      </c>
      <c r="F7" s="13" t="s">
        <v>8</v>
      </c>
      <c r="G7" s="12" t="s">
        <v>9</v>
      </c>
      <c r="H7" s="12" t="s">
        <v>10</v>
      </c>
      <c r="I7" s="14" t="s">
        <v>11</v>
      </c>
      <c r="J7" s="12" t="s">
        <v>12</v>
      </c>
    </row>
    <row r="8" spans="1:10">
      <c r="A8" s="15"/>
      <c r="B8" s="16" t="s">
        <v>13</v>
      </c>
      <c r="C8" s="17"/>
      <c r="D8" s="18"/>
      <c r="E8" s="18"/>
      <c r="F8" s="18"/>
      <c r="G8" s="18"/>
      <c r="H8" s="19"/>
      <c r="I8" s="20"/>
      <c r="J8" s="6"/>
    </row>
    <row r="9" spans="1:10">
      <c r="A9" s="15"/>
      <c r="B9" s="17" t="s">
        <v>14</v>
      </c>
      <c r="C9" s="17"/>
      <c r="D9" s="18">
        <v>9302000</v>
      </c>
      <c r="E9" s="18">
        <v>1</v>
      </c>
      <c r="F9" s="21">
        <v>-199421.96</v>
      </c>
      <c r="G9" s="22" t="s">
        <v>79</v>
      </c>
      <c r="H9" s="23">
        <v>1</v>
      </c>
      <c r="I9" s="38">
        <f>H9*F9</f>
        <v>-199421.96</v>
      </c>
      <c r="J9" s="6"/>
    </row>
    <row r="10" spans="1:10">
      <c r="D10" s="18">
        <v>9302000</v>
      </c>
      <c r="E10" s="18">
        <v>1</v>
      </c>
      <c r="F10" s="37">
        <v>-4000</v>
      </c>
      <c r="G10" s="6" t="s">
        <v>80</v>
      </c>
      <c r="H10" s="23">
        <v>0</v>
      </c>
      <c r="I10" s="38">
        <f t="shared" ref="I10:I11" si="0">H10*F10</f>
        <v>0</v>
      </c>
    </row>
    <row r="11" spans="1:10">
      <c r="D11" s="18">
        <v>9302000</v>
      </c>
      <c r="E11" s="18">
        <v>1</v>
      </c>
      <c r="F11" s="37">
        <v>-19287</v>
      </c>
      <c r="G11" s="6" t="s">
        <v>81</v>
      </c>
      <c r="H11" s="23">
        <v>0</v>
      </c>
      <c r="I11" s="38">
        <f t="shared" si="0"/>
        <v>0</v>
      </c>
    </row>
    <row r="12" spans="1:10">
      <c r="D12" s="18"/>
      <c r="E12" s="18"/>
      <c r="F12" s="37"/>
      <c r="G12" s="6"/>
      <c r="H12" s="23"/>
      <c r="I12" s="24"/>
    </row>
    <row r="13" spans="1:10">
      <c r="D13" s="18"/>
      <c r="E13" s="18"/>
      <c r="F13" s="37"/>
      <c r="G13" s="6"/>
      <c r="H13" s="23"/>
      <c r="I13" s="24"/>
    </row>
    <row r="14" spans="1:10">
      <c r="D14" s="18"/>
      <c r="E14" s="18"/>
      <c r="F14" s="37"/>
      <c r="G14" s="6"/>
      <c r="H14" s="23"/>
      <c r="I14" s="24"/>
    </row>
    <row r="15" spans="1:10">
      <c r="D15" s="18"/>
      <c r="E15" s="18"/>
      <c r="F15" s="37"/>
      <c r="G15" s="6"/>
      <c r="H15" s="23"/>
      <c r="I15" s="24"/>
    </row>
    <row r="16" spans="1:10">
      <c r="D16" s="18"/>
      <c r="E16" s="18"/>
      <c r="F16" s="37"/>
      <c r="G16" s="6"/>
      <c r="H16" s="23"/>
      <c r="I16" s="24"/>
    </row>
    <row r="17" spans="1:10">
      <c r="D17" s="18"/>
      <c r="E17" s="18"/>
      <c r="F17" s="37"/>
      <c r="G17" s="6"/>
      <c r="H17" s="23"/>
      <c r="I17" s="24"/>
    </row>
    <row r="18" spans="1:10">
      <c r="D18" s="18"/>
      <c r="E18" s="18"/>
      <c r="F18" s="37"/>
      <c r="G18" s="6"/>
      <c r="H18" s="23"/>
      <c r="I18" s="24"/>
    </row>
    <row r="19" spans="1:10">
      <c r="D19" s="18"/>
      <c r="E19" s="18"/>
      <c r="F19" s="37"/>
      <c r="G19" s="6"/>
      <c r="H19" s="23"/>
      <c r="I19" s="24"/>
    </row>
    <row r="22" spans="1:10">
      <c r="B22" s="25" t="s">
        <v>15</v>
      </c>
      <c r="C22" s="25"/>
    </row>
    <row r="23" spans="1:10">
      <c r="A23" s="26"/>
      <c r="B23" s="27"/>
      <c r="C23" s="27"/>
      <c r="D23" s="27"/>
      <c r="E23" s="27"/>
      <c r="F23" s="27"/>
      <c r="G23" s="27"/>
      <c r="H23" s="27"/>
      <c r="I23" s="27"/>
      <c r="J23" s="28"/>
    </row>
    <row r="24" spans="1:10">
      <c r="A24" s="29"/>
      <c r="B24" s="30" t="s">
        <v>16</v>
      </c>
      <c r="C24" s="30"/>
      <c r="D24" s="30"/>
      <c r="E24" s="30"/>
      <c r="F24" s="30"/>
      <c r="G24" s="30"/>
      <c r="H24" s="30"/>
      <c r="I24" s="30"/>
      <c r="J24" s="31"/>
    </row>
    <row r="25" spans="1:10">
      <c r="A25" s="29"/>
      <c r="B25" s="30" t="s">
        <v>82</v>
      </c>
      <c r="C25" s="30"/>
      <c r="D25" s="30"/>
      <c r="E25" s="30"/>
      <c r="F25" s="30"/>
      <c r="G25" s="30"/>
      <c r="H25" s="30"/>
      <c r="I25" s="30"/>
      <c r="J25" s="31"/>
    </row>
    <row r="26" spans="1:10">
      <c r="A26" s="32"/>
      <c r="B26" s="33"/>
      <c r="C26" s="33"/>
      <c r="D26" s="33"/>
      <c r="E26" s="33"/>
      <c r="F26" s="33"/>
      <c r="G26" s="33"/>
      <c r="H26" s="33"/>
      <c r="I26" s="33"/>
      <c r="J26" s="34"/>
    </row>
  </sheetData>
  <conditionalFormatting sqref="B8">
    <cfRule type="cellIs" dxfId="1" priority="2" stopIfTrue="1" operator="equal">
      <formula>"Adjustment to Income/Expense/Rate Base:"</formula>
    </cfRule>
  </conditionalFormatting>
  <conditionalFormatting sqref="B9">
    <cfRule type="cellIs" dxfId="0" priority="1" stopIfTrue="1" operator="equal">
      <formula>"Title"</formula>
    </cfRule>
  </conditionalFormatting>
  <dataValidations count="2">
    <dataValidation type="list" allowBlank="1" showInputMessage="1" showErrorMessage="1" errorTitle="Account Input Error" error="The account number entered is not valid." sqref="D9:D19">
      <formula1>ValidAccount</formula1>
    </dataValidation>
    <dataValidation type="list" allowBlank="1" showInputMessage="1" showErrorMessage="1" errorTitle="Adjsutment Type Input Error" error="An invalid adjustment type was entered.&#10;&#10;Valid values are 1, 2, or 3." sqref="E9:E19">
      <formula1>"1,2,3"</formula1>
    </dataValidation>
  </dataValidation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zoomScale="75" zoomScaleNormal="75" workbookViewId="0">
      <selection activeCell="L3" sqref="L3"/>
    </sheetView>
  </sheetViews>
  <sheetFormatPr defaultRowHeight="15"/>
  <cols>
    <col min="1" max="2" width="9.28515625" bestFit="1" customWidth="1"/>
    <col min="3" max="3" width="15.42578125" bestFit="1" customWidth="1"/>
    <col min="4" max="4" width="9.28515625" bestFit="1" customWidth="1"/>
    <col min="5" max="5" width="22.140625" bestFit="1" customWidth="1"/>
    <col min="7" max="7" width="9.28515625" bestFit="1" customWidth="1"/>
    <col min="11" max="11" width="38.85546875" bestFit="1" customWidth="1"/>
    <col min="12" max="12" width="13.5703125" customWidth="1"/>
    <col min="13" max="13" width="9.28515625" bestFit="1" customWidth="1"/>
  </cols>
  <sheetData>
    <row r="1" spans="1:16">
      <c r="A1" s="2" t="s">
        <v>0</v>
      </c>
      <c r="B1" s="2"/>
      <c r="C1" s="2"/>
      <c r="L1" s="5" t="s">
        <v>17</v>
      </c>
      <c r="M1" s="5"/>
    </row>
    <row r="2" spans="1:16">
      <c r="A2" s="2" t="s">
        <v>1</v>
      </c>
      <c r="B2" s="2"/>
      <c r="C2" s="2"/>
      <c r="L2" s="5" t="s">
        <v>2</v>
      </c>
      <c r="M2" s="5"/>
    </row>
    <row r="3" spans="1:16">
      <c r="A3" s="7" t="s">
        <v>3</v>
      </c>
      <c r="B3" s="7"/>
      <c r="C3" s="7"/>
      <c r="L3" s="5" t="s">
        <v>84</v>
      </c>
      <c r="M3" s="5"/>
    </row>
    <row r="4" spans="1:16">
      <c r="L4" s="8">
        <v>40689</v>
      </c>
      <c r="M4" s="8"/>
    </row>
    <row r="8" spans="1:16">
      <c r="A8" t="s">
        <v>47</v>
      </c>
      <c r="B8" t="s">
        <v>48</v>
      </c>
      <c r="C8" t="s">
        <v>49</v>
      </c>
      <c r="D8" t="s">
        <v>50</v>
      </c>
      <c r="E8" t="s">
        <v>51</v>
      </c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  <c r="L8" t="s">
        <v>58</v>
      </c>
      <c r="M8" t="s">
        <v>59</v>
      </c>
      <c r="N8" s="35" t="s">
        <v>60</v>
      </c>
      <c r="O8" t="s">
        <v>61</v>
      </c>
      <c r="P8" t="s">
        <v>62</v>
      </c>
    </row>
    <row r="9" spans="1:16">
      <c r="A9">
        <v>9302000</v>
      </c>
      <c r="B9">
        <v>553110</v>
      </c>
      <c r="C9" t="s">
        <v>18</v>
      </c>
      <c r="D9">
        <v>230988</v>
      </c>
      <c r="E9" t="s">
        <v>19</v>
      </c>
      <c r="F9" t="s">
        <v>0</v>
      </c>
      <c r="G9">
        <v>1728</v>
      </c>
      <c r="H9" t="s">
        <v>20</v>
      </c>
      <c r="I9" t="s">
        <v>21</v>
      </c>
      <c r="L9" t="s">
        <v>22</v>
      </c>
      <c r="M9">
        <v>109</v>
      </c>
      <c r="N9" s="35">
        <v>8333.33</v>
      </c>
      <c r="O9">
        <v>2011</v>
      </c>
      <c r="P9">
        <v>4</v>
      </c>
    </row>
    <row r="10" spans="1:16">
      <c r="A10">
        <v>9302000</v>
      </c>
      <c r="B10">
        <v>553110</v>
      </c>
      <c r="C10" t="s">
        <v>18</v>
      </c>
      <c r="D10">
        <v>230988</v>
      </c>
      <c r="E10" t="s">
        <v>19</v>
      </c>
      <c r="F10" t="s">
        <v>0</v>
      </c>
      <c r="G10">
        <v>1728</v>
      </c>
      <c r="H10" t="s">
        <v>20</v>
      </c>
      <c r="I10" t="s">
        <v>21</v>
      </c>
      <c r="L10" t="s">
        <v>23</v>
      </c>
      <c r="M10">
        <v>109</v>
      </c>
      <c r="N10" s="35">
        <v>8333.33</v>
      </c>
      <c r="O10">
        <v>2010</v>
      </c>
      <c r="P10">
        <v>8</v>
      </c>
    </row>
    <row r="11" spans="1:16">
      <c r="A11">
        <v>9302000</v>
      </c>
      <c r="B11">
        <v>553110</v>
      </c>
      <c r="C11" t="s">
        <v>18</v>
      </c>
      <c r="D11">
        <v>230988</v>
      </c>
      <c r="E11" t="s">
        <v>19</v>
      </c>
      <c r="F11" t="s">
        <v>0</v>
      </c>
      <c r="G11">
        <v>1728</v>
      </c>
      <c r="H11" t="s">
        <v>20</v>
      </c>
      <c r="I11" t="s">
        <v>21</v>
      </c>
      <c r="L11" t="s">
        <v>24</v>
      </c>
      <c r="M11">
        <v>109</v>
      </c>
      <c r="N11" s="35">
        <v>8333.33</v>
      </c>
      <c r="O11">
        <v>2010</v>
      </c>
      <c r="P11">
        <v>12</v>
      </c>
    </row>
    <row r="12" spans="1:16">
      <c r="A12">
        <v>9302000</v>
      </c>
      <c r="B12">
        <v>553110</v>
      </c>
      <c r="C12" t="s">
        <v>18</v>
      </c>
      <c r="D12">
        <v>230988</v>
      </c>
      <c r="E12" t="s">
        <v>19</v>
      </c>
      <c r="F12" t="s">
        <v>0</v>
      </c>
      <c r="G12">
        <v>1728</v>
      </c>
      <c r="H12" t="s">
        <v>20</v>
      </c>
      <c r="I12" t="s">
        <v>21</v>
      </c>
      <c r="L12" t="s">
        <v>25</v>
      </c>
      <c r="M12">
        <v>109</v>
      </c>
      <c r="N12" s="35">
        <v>8333.33</v>
      </c>
      <c r="O12">
        <v>2011</v>
      </c>
      <c r="P12">
        <v>2</v>
      </c>
    </row>
    <row r="13" spans="1:16">
      <c r="A13">
        <v>9302000</v>
      </c>
      <c r="B13">
        <v>553110</v>
      </c>
      <c r="C13" t="s">
        <v>18</v>
      </c>
      <c r="D13">
        <v>230988</v>
      </c>
      <c r="E13" t="s">
        <v>19</v>
      </c>
      <c r="F13" t="s">
        <v>0</v>
      </c>
      <c r="G13">
        <v>1728</v>
      </c>
      <c r="H13" t="s">
        <v>20</v>
      </c>
      <c r="I13" t="s">
        <v>21</v>
      </c>
      <c r="L13" t="s">
        <v>26</v>
      </c>
      <c r="M13">
        <v>109</v>
      </c>
      <c r="N13" s="35">
        <v>8333.33</v>
      </c>
      <c r="O13">
        <v>2011</v>
      </c>
      <c r="P13">
        <v>1</v>
      </c>
    </row>
    <row r="14" spans="1:16">
      <c r="A14">
        <v>9302000</v>
      </c>
      <c r="B14">
        <v>553110</v>
      </c>
      <c r="C14" t="s">
        <v>18</v>
      </c>
      <c r="D14">
        <v>230988</v>
      </c>
      <c r="E14" t="s">
        <v>19</v>
      </c>
      <c r="F14" t="s">
        <v>0</v>
      </c>
      <c r="G14">
        <v>1728</v>
      </c>
      <c r="H14" t="s">
        <v>20</v>
      </c>
      <c r="I14" t="s">
        <v>21</v>
      </c>
      <c r="L14" t="s">
        <v>27</v>
      </c>
      <c r="M14">
        <v>109</v>
      </c>
      <c r="N14" s="35">
        <v>8333.33</v>
      </c>
      <c r="O14">
        <v>2010</v>
      </c>
      <c r="P14">
        <v>7</v>
      </c>
    </row>
    <row r="15" spans="1:16">
      <c r="A15">
        <v>9302000</v>
      </c>
      <c r="B15">
        <v>553110</v>
      </c>
      <c r="C15" t="s">
        <v>18</v>
      </c>
      <c r="D15">
        <v>230988</v>
      </c>
      <c r="E15" t="s">
        <v>19</v>
      </c>
      <c r="F15" t="s">
        <v>0</v>
      </c>
      <c r="G15">
        <v>1728</v>
      </c>
      <c r="H15" t="s">
        <v>20</v>
      </c>
      <c r="I15" t="s">
        <v>21</v>
      </c>
      <c r="L15" t="s">
        <v>28</v>
      </c>
      <c r="M15">
        <v>109</v>
      </c>
      <c r="N15" s="35">
        <v>8333.33</v>
      </c>
      <c r="O15">
        <v>2011</v>
      </c>
      <c r="P15">
        <v>6</v>
      </c>
    </row>
    <row r="16" spans="1:16">
      <c r="A16">
        <v>9302000</v>
      </c>
      <c r="B16">
        <v>553110</v>
      </c>
      <c r="C16" t="s">
        <v>18</v>
      </c>
      <c r="D16">
        <v>230988</v>
      </c>
      <c r="E16" t="s">
        <v>19</v>
      </c>
      <c r="F16" t="s">
        <v>0</v>
      </c>
      <c r="G16">
        <v>1728</v>
      </c>
      <c r="H16" t="s">
        <v>20</v>
      </c>
      <c r="I16" t="s">
        <v>21</v>
      </c>
      <c r="L16" t="s">
        <v>29</v>
      </c>
      <c r="M16">
        <v>109</v>
      </c>
      <c r="N16" s="35">
        <v>8333.33</v>
      </c>
      <c r="O16">
        <v>2011</v>
      </c>
      <c r="P16">
        <v>3</v>
      </c>
    </row>
    <row r="17" spans="1:16">
      <c r="A17">
        <v>9302000</v>
      </c>
      <c r="B17">
        <v>553110</v>
      </c>
      <c r="C17" t="s">
        <v>18</v>
      </c>
      <c r="D17">
        <v>230988</v>
      </c>
      <c r="E17" t="s">
        <v>19</v>
      </c>
      <c r="F17" t="s">
        <v>0</v>
      </c>
      <c r="G17">
        <v>1728</v>
      </c>
      <c r="H17" t="s">
        <v>20</v>
      </c>
      <c r="I17" t="s">
        <v>21</v>
      </c>
      <c r="L17" t="s">
        <v>30</v>
      </c>
      <c r="M17">
        <v>109</v>
      </c>
      <c r="N17" s="35">
        <v>8333.33</v>
      </c>
      <c r="O17">
        <v>2011</v>
      </c>
      <c r="P17">
        <v>5</v>
      </c>
    </row>
    <row r="18" spans="1:16">
      <c r="A18">
        <v>9302000</v>
      </c>
      <c r="B18">
        <v>553110</v>
      </c>
      <c r="C18" t="s">
        <v>18</v>
      </c>
      <c r="D18">
        <v>230988</v>
      </c>
      <c r="E18" t="s">
        <v>19</v>
      </c>
      <c r="F18" t="s">
        <v>0</v>
      </c>
      <c r="G18">
        <v>1728</v>
      </c>
      <c r="H18" t="s">
        <v>20</v>
      </c>
      <c r="I18" t="s">
        <v>21</v>
      </c>
      <c r="L18" t="s">
        <v>31</v>
      </c>
      <c r="M18">
        <v>109</v>
      </c>
      <c r="N18" s="35">
        <v>8333.33</v>
      </c>
      <c r="O18">
        <v>2010</v>
      </c>
      <c r="P18">
        <v>11</v>
      </c>
    </row>
    <row r="19" spans="1:16">
      <c r="A19">
        <v>9302000</v>
      </c>
      <c r="B19">
        <v>553110</v>
      </c>
      <c r="C19" t="s">
        <v>18</v>
      </c>
      <c r="D19">
        <v>230988</v>
      </c>
      <c r="E19" t="s">
        <v>19</v>
      </c>
      <c r="F19" t="s">
        <v>0</v>
      </c>
      <c r="G19">
        <v>1728</v>
      </c>
      <c r="H19" t="s">
        <v>20</v>
      </c>
      <c r="I19" t="s">
        <v>21</v>
      </c>
      <c r="L19" t="s">
        <v>32</v>
      </c>
      <c r="M19">
        <v>109</v>
      </c>
      <c r="N19" s="35">
        <v>8333.33</v>
      </c>
      <c r="O19">
        <v>2010</v>
      </c>
      <c r="P19">
        <v>10</v>
      </c>
    </row>
    <row r="20" spans="1:16">
      <c r="A20">
        <v>9302000</v>
      </c>
      <c r="B20">
        <v>553110</v>
      </c>
      <c r="C20" t="s">
        <v>18</v>
      </c>
      <c r="D20">
        <v>230988</v>
      </c>
      <c r="E20" t="s">
        <v>19</v>
      </c>
      <c r="F20" t="s">
        <v>0</v>
      </c>
      <c r="G20">
        <v>1728</v>
      </c>
      <c r="H20" t="s">
        <v>20</v>
      </c>
      <c r="I20" t="s">
        <v>21</v>
      </c>
      <c r="L20" t="s">
        <v>33</v>
      </c>
      <c r="M20">
        <v>109</v>
      </c>
      <c r="N20" s="35">
        <v>8333.33</v>
      </c>
      <c r="O20">
        <v>2010</v>
      </c>
      <c r="P20">
        <v>9</v>
      </c>
    </row>
    <row r="21" spans="1:16">
      <c r="A21">
        <v>9302000</v>
      </c>
      <c r="B21">
        <v>553110</v>
      </c>
      <c r="C21" t="s">
        <v>18</v>
      </c>
      <c r="D21">
        <v>230988</v>
      </c>
      <c r="E21" t="s">
        <v>19</v>
      </c>
      <c r="F21" t="s">
        <v>0</v>
      </c>
      <c r="G21">
        <v>1728</v>
      </c>
      <c r="H21" t="s">
        <v>20</v>
      </c>
      <c r="I21" t="s">
        <v>21</v>
      </c>
      <c r="L21" t="s">
        <v>34</v>
      </c>
      <c r="M21">
        <v>109</v>
      </c>
      <c r="N21" s="35">
        <v>4756</v>
      </c>
      <c r="O21">
        <v>2011</v>
      </c>
      <c r="P21">
        <v>4</v>
      </c>
    </row>
    <row r="22" spans="1:16">
      <c r="A22">
        <v>9302000</v>
      </c>
      <c r="B22">
        <v>553110</v>
      </c>
      <c r="C22" t="s">
        <v>18</v>
      </c>
      <c r="D22">
        <v>230988</v>
      </c>
      <c r="E22" t="s">
        <v>19</v>
      </c>
      <c r="F22" t="s">
        <v>0</v>
      </c>
      <c r="G22">
        <v>1728</v>
      </c>
      <c r="H22" t="s">
        <v>20</v>
      </c>
      <c r="I22" t="s">
        <v>21</v>
      </c>
      <c r="L22" t="s">
        <v>35</v>
      </c>
      <c r="M22">
        <v>109</v>
      </c>
      <c r="N22" s="35">
        <v>4756</v>
      </c>
      <c r="O22">
        <v>2010</v>
      </c>
      <c r="P22">
        <v>8</v>
      </c>
    </row>
    <row r="23" spans="1:16">
      <c r="A23">
        <v>9302000</v>
      </c>
      <c r="B23">
        <v>553110</v>
      </c>
      <c r="C23" t="s">
        <v>18</v>
      </c>
      <c r="D23">
        <v>230988</v>
      </c>
      <c r="E23" t="s">
        <v>19</v>
      </c>
      <c r="F23" t="s">
        <v>0</v>
      </c>
      <c r="G23">
        <v>1728</v>
      </c>
      <c r="H23" t="s">
        <v>20</v>
      </c>
      <c r="I23" t="s">
        <v>21</v>
      </c>
      <c r="L23" t="s">
        <v>36</v>
      </c>
      <c r="M23">
        <v>109</v>
      </c>
      <c r="N23" s="35">
        <v>4756</v>
      </c>
      <c r="O23">
        <v>2010</v>
      </c>
      <c r="P23">
        <v>12</v>
      </c>
    </row>
    <row r="24" spans="1:16">
      <c r="A24">
        <v>9302000</v>
      </c>
      <c r="B24">
        <v>553110</v>
      </c>
      <c r="C24" t="s">
        <v>18</v>
      </c>
      <c r="D24">
        <v>230988</v>
      </c>
      <c r="E24" t="s">
        <v>19</v>
      </c>
      <c r="F24" t="s">
        <v>0</v>
      </c>
      <c r="G24">
        <v>1728</v>
      </c>
      <c r="H24" t="s">
        <v>20</v>
      </c>
      <c r="I24" t="s">
        <v>21</v>
      </c>
      <c r="L24" t="s">
        <v>37</v>
      </c>
      <c r="M24">
        <v>109</v>
      </c>
      <c r="N24" s="35">
        <v>4756</v>
      </c>
      <c r="O24">
        <v>2011</v>
      </c>
      <c r="P24">
        <v>2</v>
      </c>
    </row>
    <row r="25" spans="1:16">
      <c r="A25">
        <v>9302000</v>
      </c>
      <c r="B25">
        <v>553110</v>
      </c>
      <c r="C25" t="s">
        <v>18</v>
      </c>
      <c r="D25">
        <v>230988</v>
      </c>
      <c r="E25" t="s">
        <v>19</v>
      </c>
      <c r="F25" t="s">
        <v>0</v>
      </c>
      <c r="G25">
        <v>1728</v>
      </c>
      <c r="H25" t="s">
        <v>20</v>
      </c>
      <c r="I25" t="s">
        <v>21</v>
      </c>
      <c r="L25" t="s">
        <v>38</v>
      </c>
      <c r="M25">
        <v>109</v>
      </c>
      <c r="N25" s="35">
        <v>4756</v>
      </c>
      <c r="O25">
        <v>2011</v>
      </c>
      <c r="P25">
        <v>1</v>
      </c>
    </row>
    <row r="26" spans="1:16">
      <c r="A26">
        <v>9302000</v>
      </c>
      <c r="B26">
        <v>553110</v>
      </c>
      <c r="C26" t="s">
        <v>18</v>
      </c>
      <c r="D26">
        <v>230988</v>
      </c>
      <c r="E26" t="s">
        <v>19</v>
      </c>
      <c r="F26" t="s">
        <v>0</v>
      </c>
      <c r="G26">
        <v>1728</v>
      </c>
      <c r="H26" t="s">
        <v>20</v>
      </c>
      <c r="I26" t="s">
        <v>21</v>
      </c>
      <c r="L26" t="s">
        <v>39</v>
      </c>
      <c r="M26">
        <v>109</v>
      </c>
      <c r="N26" s="35">
        <v>4756</v>
      </c>
      <c r="O26">
        <v>2010</v>
      </c>
      <c r="P26">
        <v>7</v>
      </c>
    </row>
    <row r="27" spans="1:16">
      <c r="A27">
        <v>9302000</v>
      </c>
      <c r="B27">
        <v>553110</v>
      </c>
      <c r="C27" t="s">
        <v>18</v>
      </c>
      <c r="D27">
        <v>230988</v>
      </c>
      <c r="E27" t="s">
        <v>19</v>
      </c>
      <c r="F27" t="s">
        <v>0</v>
      </c>
      <c r="G27">
        <v>1728</v>
      </c>
      <c r="H27" t="s">
        <v>20</v>
      </c>
      <c r="I27" t="s">
        <v>21</v>
      </c>
      <c r="L27" t="s">
        <v>40</v>
      </c>
      <c r="M27">
        <v>109</v>
      </c>
      <c r="N27" s="35">
        <v>4756</v>
      </c>
      <c r="O27">
        <v>2011</v>
      </c>
      <c r="P27">
        <v>6</v>
      </c>
    </row>
    <row r="28" spans="1:16">
      <c r="A28">
        <v>9302000</v>
      </c>
      <c r="B28">
        <v>553110</v>
      </c>
      <c r="C28" t="s">
        <v>18</v>
      </c>
      <c r="D28">
        <v>230988</v>
      </c>
      <c r="E28" t="s">
        <v>19</v>
      </c>
      <c r="F28" t="s">
        <v>0</v>
      </c>
      <c r="G28">
        <v>1728</v>
      </c>
      <c r="H28" t="s">
        <v>20</v>
      </c>
      <c r="I28" t="s">
        <v>21</v>
      </c>
      <c r="L28" t="s">
        <v>41</v>
      </c>
      <c r="M28">
        <v>109</v>
      </c>
      <c r="N28" s="35">
        <v>4756</v>
      </c>
      <c r="O28">
        <v>2011</v>
      </c>
      <c r="P28">
        <v>3</v>
      </c>
    </row>
    <row r="29" spans="1:16">
      <c r="A29">
        <v>9302000</v>
      </c>
      <c r="B29">
        <v>553110</v>
      </c>
      <c r="C29" t="s">
        <v>18</v>
      </c>
      <c r="D29">
        <v>230988</v>
      </c>
      <c r="E29" t="s">
        <v>19</v>
      </c>
      <c r="F29" t="s">
        <v>0</v>
      </c>
      <c r="G29">
        <v>1728</v>
      </c>
      <c r="H29" t="s">
        <v>20</v>
      </c>
      <c r="I29" t="s">
        <v>21</v>
      </c>
      <c r="L29" t="s">
        <v>42</v>
      </c>
      <c r="M29">
        <v>109</v>
      </c>
      <c r="N29" s="35">
        <v>4756</v>
      </c>
      <c r="O29">
        <v>2011</v>
      </c>
      <c r="P29">
        <v>5</v>
      </c>
    </row>
    <row r="30" spans="1:16">
      <c r="A30">
        <v>9302000</v>
      </c>
      <c r="B30">
        <v>553110</v>
      </c>
      <c r="C30" t="s">
        <v>18</v>
      </c>
      <c r="D30">
        <v>230988</v>
      </c>
      <c r="E30" t="s">
        <v>19</v>
      </c>
      <c r="F30" t="s">
        <v>0</v>
      </c>
      <c r="G30">
        <v>1728</v>
      </c>
      <c r="H30" t="s">
        <v>20</v>
      </c>
      <c r="I30" t="s">
        <v>21</v>
      </c>
      <c r="L30" t="s">
        <v>43</v>
      </c>
      <c r="M30">
        <v>109</v>
      </c>
      <c r="N30" s="35">
        <v>4756</v>
      </c>
      <c r="O30">
        <v>2010</v>
      </c>
      <c r="P30">
        <v>11</v>
      </c>
    </row>
    <row r="31" spans="1:16">
      <c r="A31">
        <v>9302000</v>
      </c>
      <c r="B31">
        <v>553110</v>
      </c>
      <c r="C31" t="s">
        <v>18</v>
      </c>
      <c r="D31">
        <v>230988</v>
      </c>
      <c r="E31" t="s">
        <v>19</v>
      </c>
      <c r="F31" t="s">
        <v>0</v>
      </c>
      <c r="G31">
        <v>1728</v>
      </c>
      <c r="H31" t="s">
        <v>20</v>
      </c>
      <c r="I31" t="s">
        <v>21</v>
      </c>
      <c r="L31" t="s">
        <v>44</v>
      </c>
      <c r="M31">
        <v>109</v>
      </c>
      <c r="N31" s="35">
        <v>4756</v>
      </c>
      <c r="O31">
        <v>2010</v>
      </c>
      <c r="P31">
        <v>10</v>
      </c>
    </row>
    <row r="32" spans="1:16">
      <c r="A32">
        <v>9302000</v>
      </c>
      <c r="B32">
        <v>553110</v>
      </c>
      <c r="C32" t="s">
        <v>18</v>
      </c>
      <c r="D32">
        <v>230988</v>
      </c>
      <c r="E32" t="s">
        <v>19</v>
      </c>
      <c r="F32" t="s">
        <v>0</v>
      </c>
      <c r="G32">
        <v>1728</v>
      </c>
      <c r="H32" t="s">
        <v>20</v>
      </c>
      <c r="I32" t="s">
        <v>21</v>
      </c>
      <c r="L32" t="s">
        <v>45</v>
      </c>
      <c r="M32">
        <v>109</v>
      </c>
      <c r="N32" s="35">
        <v>4756</v>
      </c>
      <c r="O32">
        <v>2010</v>
      </c>
      <c r="P32">
        <v>9</v>
      </c>
    </row>
    <row r="33" spans="1:16">
      <c r="A33">
        <v>9302000</v>
      </c>
      <c r="B33">
        <v>553110</v>
      </c>
      <c r="C33" t="s">
        <v>18</v>
      </c>
      <c r="D33">
        <v>232903</v>
      </c>
      <c r="E33" t="s">
        <v>63</v>
      </c>
      <c r="F33" t="s">
        <v>0</v>
      </c>
      <c r="G33">
        <v>1738</v>
      </c>
      <c r="H33" t="s">
        <v>64</v>
      </c>
      <c r="I33" t="s">
        <v>21</v>
      </c>
      <c r="J33">
        <v>107044</v>
      </c>
      <c r="K33" t="s">
        <v>65</v>
      </c>
      <c r="L33" t="s">
        <v>66</v>
      </c>
      <c r="M33">
        <v>109</v>
      </c>
      <c r="N33" s="35">
        <v>750</v>
      </c>
      <c r="O33">
        <v>2010</v>
      </c>
      <c r="P33">
        <v>8</v>
      </c>
    </row>
    <row r="34" spans="1:16">
      <c r="A34">
        <v>9302000</v>
      </c>
      <c r="B34">
        <v>553110</v>
      </c>
      <c r="C34" t="s">
        <v>18</v>
      </c>
      <c r="D34">
        <v>232903</v>
      </c>
      <c r="E34" t="s">
        <v>63</v>
      </c>
      <c r="F34" t="s">
        <v>0</v>
      </c>
      <c r="G34">
        <v>1738</v>
      </c>
      <c r="H34" t="s">
        <v>64</v>
      </c>
      <c r="I34" t="s">
        <v>21</v>
      </c>
      <c r="J34">
        <v>107044</v>
      </c>
      <c r="K34" t="s">
        <v>65</v>
      </c>
      <c r="L34" t="s">
        <v>67</v>
      </c>
      <c r="M34">
        <v>109</v>
      </c>
      <c r="N34" s="35">
        <v>1500</v>
      </c>
      <c r="O34">
        <v>2011</v>
      </c>
      <c r="P34">
        <v>3</v>
      </c>
    </row>
    <row r="35" spans="1:16">
      <c r="A35">
        <v>9302000</v>
      </c>
      <c r="B35">
        <v>553110</v>
      </c>
      <c r="C35" t="s">
        <v>18</v>
      </c>
      <c r="D35">
        <v>232903</v>
      </c>
      <c r="E35" t="s">
        <v>63</v>
      </c>
      <c r="F35" t="s">
        <v>0</v>
      </c>
      <c r="G35">
        <v>1738</v>
      </c>
      <c r="H35" t="s">
        <v>64</v>
      </c>
      <c r="I35" t="s">
        <v>21</v>
      </c>
      <c r="J35">
        <v>111534</v>
      </c>
      <c r="K35" t="s">
        <v>68</v>
      </c>
      <c r="L35" t="s">
        <v>69</v>
      </c>
      <c r="M35">
        <v>109</v>
      </c>
      <c r="N35" s="35">
        <v>10000</v>
      </c>
      <c r="O35">
        <v>2011</v>
      </c>
      <c r="P35">
        <v>1</v>
      </c>
    </row>
    <row r="36" spans="1:16">
      <c r="A36">
        <v>9302000</v>
      </c>
      <c r="B36">
        <v>553110</v>
      </c>
      <c r="C36" t="s">
        <v>18</v>
      </c>
      <c r="D36">
        <v>232903</v>
      </c>
      <c r="E36" t="s">
        <v>63</v>
      </c>
      <c r="F36" t="s">
        <v>0</v>
      </c>
      <c r="G36">
        <v>1738</v>
      </c>
      <c r="H36" t="s">
        <v>64</v>
      </c>
      <c r="I36" t="s">
        <v>21</v>
      </c>
      <c r="J36">
        <v>111760</v>
      </c>
      <c r="K36" t="s">
        <v>70</v>
      </c>
      <c r="L36" t="s">
        <v>71</v>
      </c>
      <c r="M36">
        <v>109</v>
      </c>
      <c r="N36" s="35">
        <v>1000</v>
      </c>
      <c r="O36">
        <v>2011</v>
      </c>
      <c r="P36">
        <v>6</v>
      </c>
    </row>
    <row r="37" spans="1:16">
      <c r="A37">
        <v>9302000</v>
      </c>
      <c r="B37">
        <v>553110</v>
      </c>
      <c r="C37" t="s">
        <v>18</v>
      </c>
      <c r="D37">
        <v>232903</v>
      </c>
      <c r="E37" t="s">
        <v>63</v>
      </c>
      <c r="F37" t="s">
        <v>0</v>
      </c>
      <c r="G37">
        <v>1738</v>
      </c>
      <c r="H37" t="s">
        <v>64</v>
      </c>
      <c r="I37" t="s">
        <v>21</v>
      </c>
      <c r="J37">
        <v>107328</v>
      </c>
      <c r="K37" t="s">
        <v>72</v>
      </c>
      <c r="L37" t="s">
        <v>73</v>
      </c>
      <c r="M37">
        <v>109</v>
      </c>
      <c r="N37" s="35">
        <v>300</v>
      </c>
      <c r="O37">
        <v>2011</v>
      </c>
      <c r="P37">
        <v>2</v>
      </c>
    </row>
    <row r="38" spans="1:16">
      <c r="A38">
        <v>9302000</v>
      </c>
      <c r="B38">
        <v>553110</v>
      </c>
      <c r="C38" t="s">
        <v>18</v>
      </c>
      <c r="D38">
        <v>232903</v>
      </c>
      <c r="E38" t="s">
        <v>63</v>
      </c>
      <c r="F38" t="s">
        <v>0</v>
      </c>
      <c r="G38">
        <v>1738</v>
      </c>
      <c r="H38" t="s">
        <v>64</v>
      </c>
      <c r="I38" t="s">
        <v>21</v>
      </c>
      <c r="L38" t="s">
        <v>74</v>
      </c>
      <c r="M38">
        <v>109</v>
      </c>
      <c r="N38" s="35">
        <v>22500</v>
      </c>
      <c r="O38">
        <v>2010</v>
      </c>
      <c r="P38">
        <v>8</v>
      </c>
    </row>
    <row r="39" spans="1:16">
      <c r="A39">
        <v>9302000</v>
      </c>
      <c r="B39">
        <v>553110</v>
      </c>
      <c r="C39" t="s">
        <v>18</v>
      </c>
      <c r="D39">
        <v>232903</v>
      </c>
      <c r="E39" t="s">
        <v>63</v>
      </c>
      <c r="F39" t="s">
        <v>0</v>
      </c>
      <c r="G39">
        <v>1738</v>
      </c>
      <c r="H39" t="s">
        <v>64</v>
      </c>
      <c r="I39" t="s">
        <v>21</v>
      </c>
      <c r="J39">
        <v>122532</v>
      </c>
      <c r="K39" t="s">
        <v>75</v>
      </c>
      <c r="L39" t="s">
        <v>75</v>
      </c>
      <c r="M39">
        <v>109</v>
      </c>
      <c r="N39" s="35">
        <v>2000</v>
      </c>
      <c r="O39">
        <v>2011</v>
      </c>
      <c r="P39">
        <v>1</v>
      </c>
    </row>
    <row r="40" spans="1:16">
      <c r="A40">
        <v>9302000</v>
      </c>
      <c r="B40">
        <v>553110</v>
      </c>
      <c r="C40" t="s">
        <v>18</v>
      </c>
      <c r="D40">
        <v>232903</v>
      </c>
      <c r="E40" t="s">
        <v>63</v>
      </c>
      <c r="F40" t="s">
        <v>0</v>
      </c>
      <c r="G40">
        <v>1738</v>
      </c>
      <c r="H40" t="s">
        <v>64</v>
      </c>
      <c r="I40" t="s">
        <v>21</v>
      </c>
      <c r="J40">
        <v>122532</v>
      </c>
      <c r="K40" t="s">
        <v>75</v>
      </c>
      <c r="L40" t="s">
        <v>75</v>
      </c>
      <c r="M40">
        <v>109</v>
      </c>
      <c r="N40" s="35">
        <v>3000</v>
      </c>
      <c r="O40">
        <v>2011</v>
      </c>
      <c r="P40">
        <v>5</v>
      </c>
    </row>
    <row r="41" spans="1:16">
      <c r="A41">
        <v>9302000</v>
      </c>
      <c r="B41">
        <v>553110</v>
      </c>
      <c r="C41" t="s">
        <v>18</v>
      </c>
      <c r="D41">
        <v>232903</v>
      </c>
      <c r="E41" t="s">
        <v>63</v>
      </c>
      <c r="F41" t="s">
        <v>0</v>
      </c>
      <c r="G41">
        <v>1738</v>
      </c>
      <c r="H41" t="s">
        <v>64</v>
      </c>
      <c r="I41" t="s">
        <v>21</v>
      </c>
      <c r="J41" t="s">
        <v>76</v>
      </c>
      <c r="K41" t="s">
        <v>77</v>
      </c>
      <c r="L41" t="s">
        <v>78</v>
      </c>
      <c r="M41">
        <v>109</v>
      </c>
      <c r="N41" s="35">
        <v>300</v>
      </c>
      <c r="O41">
        <v>2010</v>
      </c>
      <c r="P41">
        <v>8</v>
      </c>
    </row>
    <row r="42" spans="1:16">
      <c r="A42">
        <v>9302000</v>
      </c>
      <c r="B42">
        <v>553110</v>
      </c>
      <c r="C42" t="s">
        <v>18</v>
      </c>
      <c r="D42">
        <v>232903</v>
      </c>
      <c r="E42" t="s">
        <v>63</v>
      </c>
      <c r="F42" t="s">
        <v>0</v>
      </c>
      <c r="G42">
        <v>1738</v>
      </c>
      <c r="H42" t="s">
        <v>64</v>
      </c>
      <c r="I42" t="s">
        <v>21</v>
      </c>
      <c r="J42">
        <v>112355</v>
      </c>
      <c r="K42" t="s">
        <v>46</v>
      </c>
      <c r="M42">
        <v>109</v>
      </c>
      <c r="N42" s="35">
        <v>1000</v>
      </c>
      <c r="O42">
        <v>2011</v>
      </c>
      <c r="P42">
        <v>3</v>
      </c>
    </row>
    <row r="43" spans="1:16">
      <c r="N43" s="36">
        <f>SUM(N9:N42)</f>
        <v>199421.96000000002</v>
      </c>
    </row>
  </sheetData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8.6</vt:lpstr>
      <vt:lpstr>8.6.1</vt:lpstr>
    </vt:vector>
  </TitlesOfParts>
  <Company>DPU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salter</dc:creator>
  <cp:lastModifiedBy>Melissa Robyn Paschal</cp:lastModifiedBy>
  <cp:lastPrinted>2011-05-26T23:29:13Z</cp:lastPrinted>
  <dcterms:created xsi:type="dcterms:W3CDTF">2011-03-17T19:29:09Z</dcterms:created>
  <dcterms:modified xsi:type="dcterms:W3CDTF">2011-06-08T19:52:02Z</dcterms:modified>
</cp:coreProperties>
</file>