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<sst xmlns="http://schemas.openxmlformats.org/spreadsheetml/2006/main" count="28" uniqueCount="28">
  <si>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Change</t>
  </si>
  <si>
    <t>Outage</t>
  </si>
  <si>
    <t>starting point for</t>
  </si>
  <si>
    <t>Change Fixed IBT</t>
  </si>
  <si>
    <t>NPC Adj</t>
  </si>
  <si>
    <t>Microwave Adj</t>
  </si>
  <si>
    <t>Resequencing Adj</t>
  </si>
  <si>
    <t>General Business Revs</t>
  </si>
  <si>
    <t>to Dynamic IBT</t>
  </si>
  <si>
    <t>Rolled IN</t>
  </si>
  <si>
    <t>Bump Up</t>
  </si>
  <si>
    <t>Rolled In with Bump Up</t>
  </si>
  <si>
    <t>"Current" Rates</t>
  </si>
  <si>
    <t>Difference</t>
  </si>
  <si>
    <t>Commission Order</t>
  </si>
  <si>
    <t>Requested Increase</t>
  </si>
  <si>
    <t>Rev Req Adjustment</t>
  </si>
  <si>
    <t>Total Adjustments</t>
  </si>
  <si>
    <t>RMP Filed Incremental Increase</t>
  </si>
  <si>
    <t>DPU Incremental Increase</t>
  </si>
  <si>
    <t>RMP</t>
  </si>
  <si>
    <t>Filed</t>
  </si>
  <si>
    <t>Summary</t>
  </si>
  <si>
    <t>Individual Adjustment Detail</t>
  </si>
  <si>
    <t>Docket No. 10-035-13</t>
  </si>
  <si>
    <t>Croft</t>
  </si>
  <si>
    <t>DPU Exhibit 2.4</t>
  </si>
  <si>
    <t>DPU Adjustments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</si>
</sst>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164" fontId="0" fillId="0" borderId="10" xfId="42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1" xfId="42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8.00390625" style="0" bestFit="1" customWidth="1"/>
    <col min="2" max="4" width="14.00390625" style="0" bestFit="1" customWidth="1"/>
    <col min="5" max="5" width="16.140625" style="0" bestFit="1" customWidth="1"/>
    <col min="6" max="6" width="20.57421875" style="0" bestFit="1" customWidth="1"/>
    <col min="7" max="7" width="15.8515625" style="0" bestFit="1" customWidth="1"/>
  </cols>
  <sheetData>
    <row r="1" ht="12.75">
      <c r="G1" s="18" t="s">
        <v>24</v>
      </c>
    </row>
    <row r="2" ht="12.75">
      <c r="G2" s="18" t="s">
        <v>26</v>
      </c>
    </row>
    <row r="3" ht="12.75">
      <c r="G3" s="18" t="s">
        <v>25</v>
      </c>
    </row>
    <row r="4" ht="12.75">
      <c r="G4" s="19">
        <v>40294</v>
      </c>
    </row>
    <row r="6" spans="1:7" ht="12.75">
      <c r="A6" s="20" t="s">
        <v>27</v>
      </c>
      <c r="B6" s="20"/>
      <c r="C6" s="20"/>
      <c r="D6" s="20"/>
      <c r="E6" s="20"/>
      <c r="F6" s="20"/>
      <c r="G6" s="20"/>
    </row>
    <row r="8" ht="12.75">
      <c r="A8" s="17" t="s">
        <v>22</v>
      </c>
    </row>
    <row r="9" spans="1:2" ht="12.75">
      <c r="A9" s="3" t="s">
        <v>18</v>
      </c>
      <c r="B9" s="9">
        <f>B24</f>
        <v>33018892.08704853</v>
      </c>
    </row>
    <row r="10" spans="1:2" ht="12.75">
      <c r="A10" t="s">
        <v>19</v>
      </c>
      <c r="B10" s="10">
        <f>G24</f>
        <v>31612291.778208494</v>
      </c>
    </row>
    <row r="11" spans="1:2" ht="12.75">
      <c r="A11" t="s">
        <v>17</v>
      </c>
      <c r="B11" s="11">
        <f>B10-B9</f>
        <v>-1406600.3088400364</v>
      </c>
    </row>
    <row r="12" ht="12.75">
      <c r="B12" s="11"/>
    </row>
    <row r="13" ht="12.75">
      <c r="B13" s="11"/>
    </row>
    <row r="14" ht="12.75">
      <c r="A14" s="1"/>
    </row>
    <row r="15" spans="1:7" ht="12.75">
      <c r="A15" s="17" t="s">
        <v>23</v>
      </c>
      <c r="B15" s="1"/>
      <c r="C15" s="1"/>
      <c r="D15" s="1"/>
      <c r="E15" s="1"/>
      <c r="F15" s="2" t="s">
        <v>0</v>
      </c>
      <c r="G15" s="1"/>
    </row>
    <row r="16" spans="1:7" ht="12.75">
      <c r="A16" s="1"/>
      <c r="B16" s="16" t="s">
        <v>20</v>
      </c>
      <c r="C16" s="1"/>
      <c r="D16" s="1"/>
      <c r="E16" s="2" t="s">
        <v>1</v>
      </c>
      <c r="F16" s="2" t="s">
        <v>2</v>
      </c>
      <c r="G16" s="3" t="s">
        <v>3</v>
      </c>
    </row>
    <row r="17" spans="1:7" ht="13.5" thickBot="1">
      <c r="A17" s="1"/>
      <c r="B17" s="12" t="s">
        <v>21</v>
      </c>
      <c r="C17" s="13" t="s">
        <v>4</v>
      </c>
      <c r="D17" s="14" t="s">
        <v>5</v>
      </c>
      <c r="E17" s="15" t="s">
        <v>6</v>
      </c>
      <c r="F17" s="13" t="s">
        <v>7</v>
      </c>
      <c r="G17" s="13" t="s">
        <v>8</v>
      </c>
    </row>
    <row r="18" spans="1:7" ht="12.75">
      <c r="A18" s="3" t="s">
        <v>9</v>
      </c>
      <c r="B18" s="5">
        <v>1524436603.0402966</v>
      </c>
      <c r="C18" s="5">
        <v>1524177881.6119754</v>
      </c>
      <c r="D18" s="5">
        <v>1524002386.5315418</v>
      </c>
      <c r="E18" s="5">
        <v>1523182414.3600578</v>
      </c>
      <c r="F18" s="5">
        <v>1522478110.2748535</v>
      </c>
      <c r="G18" s="5">
        <v>1523043929.4671876</v>
      </c>
    </row>
    <row r="19" spans="1:7" ht="12.75">
      <c r="A19" s="3" t="s">
        <v>10</v>
      </c>
      <c r="B19" s="7">
        <v>1.01</v>
      </c>
      <c r="C19" s="7">
        <v>1.01</v>
      </c>
      <c r="D19" s="7">
        <v>1.01</v>
      </c>
      <c r="E19" s="7">
        <v>1.01</v>
      </c>
      <c r="F19" s="7">
        <v>1.01</v>
      </c>
      <c r="G19" s="7">
        <v>1.01</v>
      </c>
    </row>
    <row r="20" spans="1:7" ht="12.75">
      <c r="A20" s="4" t="s">
        <v>11</v>
      </c>
      <c r="B20" s="6">
        <f aca="true" t="shared" si="0" ref="B20:G20">B18*B19</f>
        <v>1539680969.0706995</v>
      </c>
      <c r="C20" s="6">
        <f t="shared" si="0"/>
        <v>1539419660.428095</v>
      </c>
      <c r="D20" s="6">
        <f t="shared" si="0"/>
        <v>1539242410.3968573</v>
      </c>
      <c r="E20" s="6">
        <f t="shared" si="0"/>
        <v>1538414238.5036585</v>
      </c>
      <c r="F20" s="6">
        <f t="shared" si="0"/>
        <v>1537702891.377602</v>
      </c>
      <c r="G20" s="6">
        <f t="shared" si="0"/>
        <v>1538274368.7618594</v>
      </c>
    </row>
    <row r="21" spans="1:7" ht="12.75">
      <c r="A21" s="4" t="s">
        <v>12</v>
      </c>
      <c r="B21" s="8">
        <v>1474247217.0724854</v>
      </c>
      <c r="C21" s="8">
        <v>1474247217.0724854</v>
      </c>
      <c r="D21" s="8">
        <v>1474247218.07249</v>
      </c>
      <c r="E21" s="8">
        <v>1474247219.07249</v>
      </c>
      <c r="F21" s="8">
        <v>1506662076.983651</v>
      </c>
      <c r="G21" s="8">
        <v>1506662076.983651</v>
      </c>
    </row>
    <row r="22" spans="1:7" ht="12.75">
      <c r="A22" s="3" t="s">
        <v>13</v>
      </c>
      <c r="B22" s="6">
        <f aca="true" t="shared" si="1" ref="B22:G22">B20-B21</f>
        <v>65433751.99821401</v>
      </c>
      <c r="C22" s="6">
        <f t="shared" si="1"/>
        <v>65172443.355609655</v>
      </c>
      <c r="D22" s="6">
        <f t="shared" si="1"/>
        <v>64995192.324367285</v>
      </c>
      <c r="E22" s="6">
        <f t="shared" si="1"/>
        <v>64167019.431168556</v>
      </c>
      <c r="F22" s="6">
        <f t="shared" si="1"/>
        <v>31040814.393951178</v>
      </c>
      <c r="G22" s="6">
        <f t="shared" si="1"/>
        <v>31612291.778208494</v>
      </c>
    </row>
    <row r="23" spans="1:5" ht="12.75">
      <c r="A23" s="3" t="s">
        <v>14</v>
      </c>
      <c r="B23" s="5">
        <v>32414859.911165476</v>
      </c>
      <c r="C23" s="5">
        <v>32414860.9111655</v>
      </c>
      <c r="D23" s="5">
        <v>32414861.9111655</v>
      </c>
      <c r="E23" s="5">
        <v>32414862.9111655</v>
      </c>
    </row>
    <row r="24" spans="1:7" ht="12.75">
      <c r="A24" s="3" t="s">
        <v>15</v>
      </c>
      <c r="B24" s="6">
        <f>B22-B23</f>
        <v>33018892.08704853</v>
      </c>
      <c r="C24" s="6">
        <f>C22-C23</f>
        <v>32757582.444444157</v>
      </c>
      <c r="D24" s="6">
        <f>D22-D23</f>
        <v>32580330.413201787</v>
      </c>
      <c r="E24" s="6">
        <f>E22-E23</f>
        <v>31752156.520003058</v>
      </c>
      <c r="F24" s="6">
        <f>F22-F27</f>
        <v>31040814.393951178</v>
      </c>
      <c r="G24" s="6">
        <f>G22-G27</f>
        <v>31612291.778208494</v>
      </c>
    </row>
    <row r="25" spans="1:7" ht="12.75">
      <c r="A25" s="3" t="s">
        <v>16</v>
      </c>
      <c r="B25" s="1"/>
      <c r="C25" s="6">
        <f>C24-B24</f>
        <v>-261309.6426043734</v>
      </c>
      <c r="D25" s="6">
        <f>D24-C24</f>
        <v>-177252.0312423706</v>
      </c>
      <c r="E25" s="6">
        <f>E24-D24</f>
        <v>-828173.8931987286</v>
      </c>
      <c r="F25" s="6">
        <f>F24-E24</f>
        <v>-711342.1260518804</v>
      </c>
      <c r="G25" s="6">
        <f>G24-F24</f>
        <v>571477.3842573166</v>
      </c>
    </row>
    <row r="26" spans="4:7" ht="12.75">
      <c r="D26" s="1"/>
      <c r="E26" s="1"/>
      <c r="F26" s="1"/>
      <c r="G26" s="1"/>
    </row>
    <row r="27" spans="6:7" ht="12.75">
      <c r="F27" s="5"/>
      <c r="G27" s="5"/>
    </row>
    <row r="28" spans="4:7" ht="12.75">
      <c r="D28" s="1"/>
      <c r="E28" s="1"/>
      <c r="F28" s="1"/>
      <c r="G28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MCroft</dc:creator>
  <cp:keywords/>
  <dc:description/>
  <cp:lastModifiedBy>tb</cp:lastModifiedBy>
  <cp:lastPrinted>2010-04-26T18:53:34Z</cp:lastPrinted>
  <dcterms:created xsi:type="dcterms:W3CDTF">2010-04-26T18:09:43Z</dcterms:created>
  <dcterms:modified xsi:type="dcterms:W3CDTF">2010-04-27T20:38:10Z</dcterms:modified>
  <cp:category/>
  <cp:version/>
  <cp:contentType/>
  <cp:contentStatus/>
</cp:coreProperties>
</file>