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60" windowWidth="15180" windowHeight="7815"/>
  </bookViews>
  <sheets>
    <sheet name="7.11" sheetId="8" r:id="rId1"/>
  </sheets>
  <calcPr calcId="125725" calcMode="manual"/>
</workbook>
</file>

<file path=xl/calcChain.xml><?xml version="1.0" encoding="utf-8"?>
<calcChain xmlns="http://schemas.openxmlformats.org/spreadsheetml/2006/main">
  <c r="F28" i="8"/>
  <c r="I27"/>
  <c r="I26"/>
  <c r="I28" s="1"/>
  <c r="I22"/>
  <c r="I21"/>
  <c r="I20"/>
  <c r="I19"/>
  <c r="I15"/>
  <c r="I14"/>
  <c r="I13"/>
  <c r="I12"/>
  <c r="I11"/>
  <c r="I10"/>
  <c r="I23" l="1"/>
  <c r="F23"/>
  <c r="I16"/>
  <c r="F16"/>
</calcChain>
</file>

<file path=xl/sharedStrings.xml><?xml version="1.0" encoding="utf-8"?>
<sst xmlns="http://schemas.openxmlformats.org/spreadsheetml/2006/main" count="41" uniqueCount="27">
  <si>
    <t>Rocky Moutain Power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</si>
  <si>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</si>
  <si>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</si>
  <si>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</si>
  <si>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</si>
  <si>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</si>
  <si>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</si>
  <si>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</si>
  <si>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</si>
  <si>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</si>
  <si>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Tax:</t>
  </si>
  <si>
    <t>SE</t>
  </si>
  <si>
    <t>NUTIL</t>
  </si>
  <si>
    <t>Description of Adjustment:</t>
  </si>
  <si>
    <t>SO</t>
  </si>
  <si>
    <t>OTHER</t>
  </si>
  <si>
    <t>Utah General Rate Case - May 2013</t>
  </si>
  <si>
    <t>Rogue River Settlement Agreement</t>
  </si>
  <si>
    <t>Lewis River Settlement Agreement</t>
  </si>
  <si>
    <t>SG</t>
  </si>
  <si>
    <t>Environmental Clean-up Accrual</t>
  </si>
  <si>
    <t>Trapper Mining Stock Basis</t>
  </si>
  <si>
    <t>Oregon BETC Credit Carryover</t>
  </si>
  <si>
    <t>PMI Dividend Received Deduction</t>
  </si>
  <si>
    <t>SCHMDP</t>
  </si>
  <si>
    <t>UTAH</t>
  </si>
  <si>
    <t xml:space="preserve">ADIT Corrections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</si>
</sst>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10" applyNumberFormat="0" applyProtection="0">
      <alignment horizontal="left" vertical="center" indent="1"/>
    </xf>
  </cellStyleXfs>
  <cellXfs count="30">
    <xf numFmtId="0" fontId="0" fillId="0" borderId="0" xfId="0"/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1" fontId="5" fillId="0" borderId="0" xfId="1" applyFont="1"/>
    <xf numFmtId="0" fontId="8" fillId="0" borderId="0" xfId="0" applyFont="1"/>
    <xf numFmtId="166" fontId="3" fillId="0" borderId="0" xfId="5" applyNumberFormat="1" applyFont="1" applyFill="1" applyBorder="1" applyAlignment="1" applyProtection="1">
      <alignment horizontal="center"/>
      <protection locked="0"/>
    </xf>
    <xf numFmtId="166" fontId="3" fillId="0" borderId="9" xfId="5" applyNumberFormat="1" applyFont="1" applyFill="1" applyBorder="1" applyAlignment="1" applyProtection="1">
      <alignment horizontal="center"/>
      <protection locked="0"/>
    </xf>
    <xf numFmtId="0" fontId="3" fillId="0" borderId="0" xfId="4" applyFont="1" applyBorder="1"/>
    <xf numFmtId="0" fontId="6" fillId="0" borderId="0" xfId="4" applyFont="1" applyBorder="1"/>
    <xf numFmtId="0" fontId="3" fillId="0" borderId="0" xfId="4" applyFont="1" applyBorder="1" applyAlignment="1">
      <alignment horizontal="center"/>
    </xf>
    <xf numFmtId="41" fontId="3" fillId="0" borderId="0" xfId="5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3" fillId="0" borderId="0" xfId="4" applyNumberFormat="1" applyFont="1" applyBorder="1" applyAlignment="1">
      <alignment horizontal="center"/>
    </xf>
    <xf numFmtId="0" fontId="3" fillId="0" borderId="1" xfId="4" applyFont="1" applyBorder="1"/>
    <xf numFmtId="0" fontId="3" fillId="0" borderId="2" xfId="4" applyFont="1" applyBorder="1"/>
    <xf numFmtId="0" fontId="3" fillId="0" borderId="2" xfId="4" applyFont="1" applyBorder="1" applyAlignment="1">
      <alignment horizontal="center"/>
    </xf>
    <xf numFmtId="0" fontId="3" fillId="0" borderId="3" xfId="4" applyFont="1" applyBorder="1"/>
    <xf numFmtId="0" fontId="3" fillId="0" borderId="4" xfId="4" applyFont="1" applyBorder="1"/>
    <xf numFmtId="0" fontId="3" fillId="0" borderId="5" xfId="4" applyFont="1" applyBorder="1"/>
    <xf numFmtId="0" fontId="3" fillId="0" borderId="6" xfId="4" applyFont="1" applyBorder="1"/>
    <xf numFmtId="0" fontId="3" fillId="0" borderId="7" xfId="4" applyFont="1" applyBorder="1"/>
    <xf numFmtId="0" fontId="3" fillId="0" borderId="8" xfId="4" applyFont="1" applyBorder="1"/>
    <xf numFmtId="0" fontId="9" fillId="0" borderId="0" xfId="0" applyFont="1"/>
    <xf numFmtId="41" fontId="5" fillId="0" borderId="9" xfId="1" applyFont="1" applyBorder="1"/>
    <xf numFmtId="0" fontId="5" fillId="0" borderId="0" xfId="0" applyFont="1" applyFill="1" applyBorder="1"/>
    <xf numFmtId="165" fontId="5" fillId="0" borderId="0" xfId="2" applyNumberFormat="1" applyFont="1" applyAlignment="1">
      <alignment horizontal="center"/>
    </xf>
  </cellXfs>
  <cellStyles count="11">
    <cellStyle name="Comma [0]" xfId="1" builtinId="6"/>
    <cellStyle name="Comma 14" xfId="5"/>
    <cellStyle name="Normal" xfId="0" builtinId="0"/>
    <cellStyle name="Normal 16" xfId="9"/>
    <cellStyle name="Normal 18" xfId="7"/>
    <cellStyle name="Normal 19" xfId="6"/>
    <cellStyle name="Normal 22" xfId="8"/>
    <cellStyle name="Normal_Copy of File50007" xfId="3"/>
    <cellStyle name="Normal_Remove Idaho Tax Payment Surcharge" xfId="4"/>
    <cellStyle name="Percent" xfId="2" builtinId="5"/>
    <cellStyle name="SAPBEXstdItem 1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57</xdr:row>
      <xdr:rowOff>9525</xdr:rowOff>
    </xdr:from>
    <xdr:to>
      <xdr:col>9</xdr:col>
      <xdr:colOff>228600</xdr:colOff>
      <xdr:row>64</xdr:row>
      <xdr:rowOff>133350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257175" y="7829550"/>
          <a:ext cx="7962900" cy="1457325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This adjustment corrects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 allocation factors used to allocate accumulated deferred income tax balances.</a:t>
          </a:r>
          <a:endParaRPr lang="en-US" sz="1000" b="0" i="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="80" zoomScaleNormal="80" workbookViewId="0">
      <selection activeCell="I31" sqref="I31"/>
    </sheetView>
  </sheetViews>
  <sheetFormatPr defaultRowHeight="12.75"/>
  <cols>
    <col min="1" max="1" width="2.5703125" style="6" customWidth="1"/>
    <col min="2" max="2" width="4.5703125" style="6" customWidth="1"/>
    <col min="3" max="3" width="39.28515625" style="6" customWidth="1"/>
    <col min="4" max="4" width="9.85546875" style="6" bestFit="1" customWidth="1"/>
    <col min="5" max="5" width="5" style="6" bestFit="1" customWidth="1"/>
    <col min="6" max="6" width="14.28515625" style="6" bestFit="1" customWidth="1"/>
    <col min="7" max="7" width="8.42578125" style="6" bestFit="1" customWidth="1"/>
    <col min="8" max="8" width="10.7109375" style="6" bestFit="1" customWidth="1"/>
    <col min="9" max="9" width="13.28515625" style="6" customWidth="1"/>
    <col min="10" max="10" width="5.7109375" style="6" bestFit="1" customWidth="1"/>
    <col min="11" max="16384" width="9.140625" style="6"/>
  </cols>
  <sheetData>
    <row r="1" spans="2:10">
      <c r="B1" s="8" t="s">
        <v>0</v>
      </c>
      <c r="I1" s="5" t="s">
        <v>1</v>
      </c>
      <c r="J1" s="5">
        <v>7.11</v>
      </c>
    </row>
    <row r="2" spans="2:10">
      <c r="B2" s="8" t="s">
        <v>16</v>
      </c>
    </row>
    <row r="3" spans="2:10">
      <c r="B3" s="8" t="s">
        <v>26</v>
      </c>
    </row>
    <row r="4" spans="2:10">
      <c r="B4" s="8"/>
    </row>
    <row r="6" spans="2:10">
      <c r="D6" s="1"/>
      <c r="E6" s="1"/>
      <c r="F6" s="1" t="s">
        <v>2</v>
      </c>
      <c r="G6" s="1"/>
      <c r="H6" s="1"/>
      <c r="I6" s="1" t="s">
        <v>25</v>
      </c>
      <c r="J6" s="2"/>
    </row>
    <row r="7" spans="2:10"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4" t="s">
        <v>9</v>
      </c>
    </row>
    <row r="8" spans="2:10">
      <c r="B8" s="26"/>
    </row>
    <row r="9" spans="2:10">
      <c r="B9" s="8" t="s">
        <v>10</v>
      </c>
      <c r="H9" s="5"/>
    </row>
    <row r="10" spans="2:10">
      <c r="B10" s="6" t="s">
        <v>17</v>
      </c>
      <c r="D10" s="5">
        <v>190</v>
      </c>
      <c r="E10" s="5">
        <v>3</v>
      </c>
      <c r="F10" s="7">
        <v>-24774</v>
      </c>
      <c r="G10" s="5" t="s">
        <v>19</v>
      </c>
      <c r="H10" s="29">
        <v>0.4315468104876492</v>
      </c>
      <c r="I10" s="9">
        <f t="shared" ref="I10:I15" si="0">F10*H10</f>
        <v>-10691.140683021022</v>
      </c>
    </row>
    <row r="11" spans="2:10">
      <c r="B11" s="6" t="s">
        <v>17</v>
      </c>
      <c r="D11" s="5">
        <v>190</v>
      </c>
      <c r="E11" s="5">
        <v>3</v>
      </c>
      <c r="F11" s="7">
        <v>24774</v>
      </c>
      <c r="G11" s="5" t="s">
        <v>15</v>
      </c>
      <c r="H11" s="29">
        <v>0</v>
      </c>
      <c r="I11" s="9">
        <f t="shared" si="0"/>
        <v>0</v>
      </c>
    </row>
    <row r="12" spans="2:10">
      <c r="B12" s="6" t="s">
        <v>18</v>
      </c>
      <c r="D12" s="5">
        <v>190</v>
      </c>
      <c r="E12" s="5">
        <v>3</v>
      </c>
      <c r="F12" s="7">
        <v>-243859</v>
      </c>
      <c r="G12" s="5" t="s">
        <v>19</v>
      </c>
      <c r="H12" s="29">
        <v>0.4315468104876492</v>
      </c>
      <c r="I12" s="9">
        <f t="shared" si="0"/>
        <v>-105236.57365870765</v>
      </c>
    </row>
    <row r="13" spans="2:10">
      <c r="B13" s="6" t="s">
        <v>18</v>
      </c>
      <c r="D13" s="5">
        <v>190</v>
      </c>
      <c r="E13" s="5">
        <v>3</v>
      </c>
      <c r="F13" s="7">
        <v>243859</v>
      </c>
      <c r="G13" s="5" t="s">
        <v>15</v>
      </c>
      <c r="H13" s="29">
        <v>0</v>
      </c>
      <c r="I13" s="9">
        <f t="shared" si="0"/>
        <v>0</v>
      </c>
    </row>
    <row r="14" spans="2:10">
      <c r="B14" s="6" t="s">
        <v>22</v>
      </c>
      <c r="D14" s="5">
        <v>190</v>
      </c>
      <c r="E14" s="5">
        <v>3</v>
      </c>
      <c r="F14" s="7">
        <v>-5176101</v>
      </c>
      <c r="G14" s="5" t="s">
        <v>12</v>
      </c>
      <c r="H14" s="29">
        <v>0</v>
      </c>
      <c r="I14" s="9">
        <f t="shared" si="0"/>
        <v>0</v>
      </c>
    </row>
    <row r="15" spans="2:10">
      <c r="B15" s="6" t="s">
        <v>22</v>
      </c>
      <c r="D15" s="5">
        <v>190</v>
      </c>
      <c r="E15" s="5">
        <v>3</v>
      </c>
      <c r="F15" s="7">
        <v>5176101</v>
      </c>
      <c r="G15" s="5" t="s">
        <v>19</v>
      </c>
      <c r="H15" s="29">
        <v>0.4315468104876492</v>
      </c>
      <c r="I15" s="9">
        <f t="shared" si="0"/>
        <v>2233729.8773119315</v>
      </c>
    </row>
    <row r="16" spans="2:10">
      <c r="D16" s="5"/>
      <c r="E16" s="5"/>
      <c r="F16" s="27">
        <f>SUM(F10:F15)</f>
        <v>0</v>
      </c>
      <c r="G16" s="5"/>
      <c r="H16" s="29"/>
      <c r="I16" s="10">
        <f>SUM(I10:I15)</f>
        <v>2117802.162970203</v>
      </c>
    </row>
    <row r="17" spans="2:9">
      <c r="D17" s="5"/>
      <c r="E17" s="5"/>
      <c r="F17" s="7"/>
      <c r="G17" s="5"/>
      <c r="H17" s="29"/>
      <c r="I17" s="9"/>
    </row>
    <row r="18" spans="2:9">
      <c r="D18" s="5"/>
      <c r="E18" s="5"/>
      <c r="F18" s="7"/>
      <c r="G18" s="5"/>
      <c r="H18" s="29"/>
      <c r="I18" s="9"/>
    </row>
    <row r="19" spans="2:9">
      <c r="B19" s="6" t="s">
        <v>20</v>
      </c>
      <c r="D19" s="5">
        <v>283</v>
      </c>
      <c r="E19" s="5">
        <v>3</v>
      </c>
      <c r="F19" s="7">
        <v>8392717</v>
      </c>
      <c r="G19" s="5" t="s">
        <v>19</v>
      </c>
      <c r="H19" s="29">
        <v>0.4315468104876492</v>
      </c>
      <c r="I19" s="9">
        <f t="shared" ref="I19:I22" si="1">F19*H19</f>
        <v>3621850.2526754718</v>
      </c>
    </row>
    <row r="20" spans="2:9">
      <c r="B20" s="6" t="s">
        <v>20</v>
      </c>
      <c r="D20" s="5">
        <v>283</v>
      </c>
      <c r="E20" s="5">
        <v>3</v>
      </c>
      <c r="F20" s="7">
        <v>-8392717</v>
      </c>
      <c r="G20" s="5" t="s">
        <v>14</v>
      </c>
      <c r="H20" s="29">
        <v>0.42853606113710269</v>
      </c>
      <c r="I20" s="9">
        <f t="shared" si="1"/>
        <v>-3596581.8854184011</v>
      </c>
    </row>
    <row r="21" spans="2:9">
      <c r="B21" s="6" t="s">
        <v>21</v>
      </c>
      <c r="D21" s="5">
        <v>283</v>
      </c>
      <c r="E21" s="5">
        <v>3</v>
      </c>
      <c r="F21" s="7">
        <v>1610936</v>
      </c>
      <c r="G21" s="5" t="s">
        <v>11</v>
      </c>
      <c r="H21" s="29">
        <v>0.429533673391716</v>
      </c>
      <c r="I21" s="9">
        <f t="shared" si="1"/>
        <v>691951.25767895742</v>
      </c>
    </row>
    <row r="22" spans="2:9">
      <c r="B22" s="6" t="s">
        <v>21</v>
      </c>
      <c r="D22" s="5">
        <v>283</v>
      </c>
      <c r="E22" s="5">
        <v>3</v>
      </c>
      <c r="F22" s="7">
        <v>-1610936</v>
      </c>
      <c r="G22" s="5" t="s">
        <v>15</v>
      </c>
      <c r="H22" s="29">
        <v>0</v>
      </c>
      <c r="I22" s="9">
        <f t="shared" si="1"/>
        <v>0</v>
      </c>
    </row>
    <row r="23" spans="2:9">
      <c r="D23" s="5"/>
      <c r="E23" s="5"/>
      <c r="F23" s="27">
        <f>SUM(F19:F22)</f>
        <v>0</v>
      </c>
      <c r="G23" s="5"/>
      <c r="H23" s="29"/>
      <c r="I23" s="10">
        <f>SUM(I19:I22)</f>
        <v>717219.62493602815</v>
      </c>
    </row>
    <row r="24" spans="2:9">
      <c r="D24" s="5"/>
      <c r="E24" s="5"/>
      <c r="F24" s="7"/>
      <c r="G24" s="5"/>
      <c r="H24" s="29"/>
      <c r="I24" s="9"/>
    </row>
    <row r="25" spans="2:9">
      <c r="D25" s="5"/>
      <c r="E25" s="5"/>
      <c r="F25" s="7"/>
      <c r="G25" s="5"/>
      <c r="H25" s="29"/>
      <c r="I25" s="9"/>
    </row>
    <row r="26" spans="2:9">
      <c r="B26" s="28" t="s">
        <v>23</v>
      </c>
      <c r="D26" s="5" t="s">
        <v>24</v>
      </c>
      <c r="E26" s="5">
        <v>3</v>
      </c>
      <c r="F26" s="7">
        <v>-181010</v>
      </c>
      <c r="G26" s="5" t="s">
        <v>11</v>
      </c>
      <c r="H26" s="29">
        <v>0.429533673391716</v>
      </c>
      <c r="I26" s="9">
        <f t="shared" ref="I26:I27" si="2">F26*H26</f>
        <v>-77749.890220634508</v>
      </c>
    </row>
    <row r="27" spans="2:9">
      <c r="B27" s="28" t="s">
        <v>23</v>
      </c>
      <c r="D27" s="5" t="s">
        <v>24</v>
      </c>
      <c r="E27" s="5">
        <v>3</v>
      </c>
      <c r="F27" s="7">
        <v>181010</v>
      </c>
      <c r="G27" s="5" t="s">
        <v>12</v>
      </c>
      <c r="H27" s="29">
        <v>0</v>
      </c>
      <c r="I27" s="9">
        <f t="shared" si="2"/>
        <v>0</v>
      </c>
    </row>
    <row r="28" spans="2:9">
      <c r="D28" s="5"/>
      <c r="E28" s="5"/>
      <c r="F28" s="27">
        <f>SUM(F26:F27)</f>
        <v>0</v>
      </c>
      <c r="G28" s="5"/>
      <c r="H28" s="5"/>
      <c r="I28" s="10">
        <f>SUM(I26:I27)</f>
        <v>-77749.890220634508</v>
      </c>
    </row>
    <row r="29" spans="2:9">
      <c r="D29" s="5"/>
      <c r="E29" s="5"/>
      <c r="F29" s="7"/>
      <c r="G29" s="5"/>
      <c r="H29" s="5"/>
      <c r="I29" s="9"/>
    </row>
    <row r="30" spans="2:9">
      <c r="D30" s="5"/>
      <c r="E30" s="5"/>
      <c r="F30" s="7"/>
      <c r="G30" s="5"/>
      <c r="H30" s="5"/>
    </row>
    <row r="31" spans="2:9">
      <c r="D31" s="5"/>
      <c r="E31" s="5"/>
      <c r="F31" s="7"/>
      <c r="G31" s="5"/>
      <c r="H31" s="5"/>
    </row>
    <row r="32" spans="2:9">
      <c r="D32" s="5"/>
      <c r="E32" s="5"/>
      <c r="F32" s="7"/>
      <c r="G32" s="5"/>
    </row>
    <row r="33" spans="4:7">
      <c r="D33" s="5"/>
      <c r="E33" s="5"/>
      <c r="F33" s="7"/>
      <c r="G33" s="5"/>
    </row>
    <row r="34" spans="4:7">
      <c r="D34" s="5"/>
      <c r="E34" s="5"/>
      <c r="F34" s="7"/>
      <c r="G34" s="5"/>
    </row>
    <row r="35" spans="4:7">
      <c r="D35" s="5"/>
      <c r="E35" s="5"/>
      <c r="F35" s="7"/>
      <c r="G35" s="5"/>
    </row>
    <row r="36" spans="4:7">
      <c r="D36" s="5"/>
      <c r="E36" s="5"/>
      <c r="F36" s="7"/>
      <c r="G36" s="5"/>
    </row>
    <row r="37" spans="4:7">
      <c r="D37" s="5"/>
      <c r="E37" s="5"/>
      <c r="F37" s="7"/>
      <c r="G37" s="5"/>
    </row>
    <row r="38" spans="4:7">
      <c r="D38" s="5"/>
      <c r="E38" s="5"/>
      <c r="F38" s="7"/>
      <c r="G38" s="5"/>
    </row>
    <row r="39" spans="4:7">
      <c r="D39" s="5"/>
      <c r="E39" s="5"/>
      <c r="F39" s="7"/>
      <c r="G39" s="5"/>
    </row>
    <row r="40" spans="4:7">
      <c r="D40" s="5"/>
      <c r="E40" s="5"/>
      <c r="F40" s="7"/>
      <c r="G40" s="5"/>
    </row>
    <row r="41" spans="4:7">
      <c r="D41" s="5"/>
      <c r="E41" s="5"/>
      <c r="F41" s="7"/>
      <c r="G41" s="5"/>
    </row>
    <row r="42" spans="4:7">
      <c r="D42" s="5"/>
      <c r="E42" s="5"/>
      <c r="F42" s="7"/>
      <c r="G42" s="5"/>
    </row>
    <row r="43" spans="4:7">
      <c r="D43" s="5"/>
      <c r="E43" s="5"/>
      <c r="F43" s="7"/>
      <c r="G43" s="5"/>
    </row>
    <row r="44" spans="4:7">
      <c r="D44" s="5"/>
      <c r="E44" s="5"/>
      <c r="F44" s="7"/>
      <c r="G44" s="5"/>
    </row>
    <row r="45" spans="4:7">
      <c r="D45" s="5"/>
      <c r="E45" s="5"/>
      <c r="F45" s="7"/>
      <c r="G45" s="5"/>
    </row>
    <row r="46" spans="4:7">
      <c r="D46" s="5"/>
      <c r="E46" s="5"/>
      <c r="F46" s="7"/>
      <c r="G46" s="5"/>
    </row>
    <row r="47" spans="4:7">
      <c r="D47" s="5"/>
      <c r="E47" s="5"/>
      <c r="F47" s="7"/>
      <c r="G47" s="5"/>
    </row>
    <row r="48" spans="4:7">
      <c r="D48" s="5"/>
      <c r="E48" s="5"/>
      <c r="F48" s="7"/>
      <c r="G48" s="5"/>
    </row>
    <row r="49" spans="1:10">
      <c r="D49" s="5"/>
      <c r="E49" s="5"/>
      <c r="F49" s="7"/>
      <c r="G49" s="5"/>
    </row>
    <row r="50" spans="1:10">
      <c r="D50" s="5"/>
      <c r="E50" s="5"/>
      <c r="F50" s="7"/>
      <c r="G50" s="5"/>
    </row>
    <row r="51" spans="1:10">
      <c r="D51" s="5"/>
      <c r="E51" s="5"/>
      <c r="F51" s="7"/>
      <c r="G51" s="5"/>
    </row>
    <row r="52" spans="1:10">
      <c r="D52" s="5"/>
      <c r="E52" s="5"/>
      <c r="F52" s="7"/>
    </row>
    <row r="53" spans="1:10">
      <c r="D53" s="5"/>
      <c r="E53" s="5"/>
      <c r="F53" s="7"/>
    </row>
    <row r="54" spans="1:10">
      <c r="F54" s="7"/>
    </row>
    <row r="55" spans="1:10">
      <c r="F55" s="7"/>
    </row>
    <row r="56" spans="1:10" ht="13.5" thickBot="1">
      <c r="A56" s="11"/>
      <c r="B56" s="12" t="s">
        <v>13</v>
      </c>
      <c r="C56" s="11"/>
      <c r="D56" s="13"/>
      <c r="E56" s="13"/>
      <c r="F56" s="14"/>
      <c r="G56" s="13"/>
      <c r="H56" s="15"/>
      <c r="I56" s="14"/>
      <c r="J56" s="16"/>
    </row>
    <row r="57" spans="1:10">
      <c r="A57" s="17"/>
      <c r="B57" s="18"/>
      <c r="C57" s="18"/>
      <c r="D57" s="19"/>
      <c r="E57" s="19"/>
      <c r="F57" s="19"/>
      <c r="G57" s="19"/>
      <c r="H57" s="18"/>
      <c r="I57" s="18"/>
      <c r="J57" s="20"/>
    </row>
    <row r="58" spans="1:10">
      <c r="A58" s="21"/>
      <c r="B58" s="11"/>
      <c r="C58" s="11"/>
      <c r="D58" s="11"/>
      <c r="E58" s="11"/>
      <c r="F58" s="11"/>
      <c r="G58" s="11"/>
      <c r="H58" s="11"/>
      <c r="I58" s="11"/>
      <c r="J58" s="22"/>
    </row>
    <row r="59" spans="1:10">
      <c r="A59" s="21"/>
      <c r="B59" s="11"/>
      <c r="C59" s="11"/>
      <c r="D59" s="11"/>
      <c r="E59" s="11"/>
      <c r="F59" s="11"/>
      <c r="G59" s="11"/>
      <c r="H59" s="11"/>
      <c r="I59" s="11"/>
      <c r="J59" s="22"/>
    </row>
    <row r="60" spans="1:10">
      <c r="A60" s="21"/>
      <c r="B60" s="11"/>
      <c r="C60" s="11"/>
      <c r="D60" s="11"/>
      <c r="E60" s="11"/>
      <c r="F60" s="11"/>
      <c r="G60" s="11"/>
      <c r="H60" s="11"/>
      <c r="I60" s="11"/>
      <c r="J60" s="22"/>
    </row>
    <row r="61" spans="1:10">
      <c r="A61" s="21"/>
      <c r="B61" s="11"/>
      <c r="C61" s="11"/>
      <c r="D61" s="11"/>
      <c r="E61" s="11"/>
      <c r="F61" s="11"/>
      <c r="G61" s="11"/>
      <c r="H61" s="11"/>
      <c r="I61" s="11"/>
      <c r="J61" s="22"/>
    </row>
    <row r="62" spans="1:10">
      <c r="A62" s="21"/>
      <c r="B62" s="11"/>
      <c r="C62" s="11"/>
      <c r="D62" s="11"/>
      <c r="E62" s="11"/>
      <c r="F62" s="11"/>
      <c r="G62" s="11"/>
      <c r="H62" s="11"/>
      <c r="I62" s="11"/>
      <c r="J62" s="22"/>
    </row>
    <row r="63" spans="1:10">
      <c r="A63" s="21"/>
      <c r="B63" s="11"/>
      <c r="C63" s="11"/>
      <c r="D63" s="11"/>
      <c r="E63" s="11"/>
      <c r="F63" s="11"/>
      <c r="G63" s="11"/>
      <c r="H63" s="11"/>
      <c r="I63" s="11"/>
      <c r="J63" s="22"/>
    </row>
    <row r="64" spans="1:10">
      <c r="A64" s="21"/>
      <c r="B64" s="11"/>
      <c r="C64" s="11"/>
      <c r="D64" s="11"/>
      <c r="E64" s="11"/>
      <c r="F64" s="11"/>
      <c r="G64" s="11"/>
      <c r="H64" s="11"/>
      <c r="I64" s="11"/>
      <c r="J64" s="22"/>
    </row>
    <row r="65" spans="1:10">
      <c r="A65" s="21"/>
      <c r="B65" s="11"/>
      <c r="C65" s="11"/>
      <c r="D65" s="11"/>
      <c r="E65" s="11"/>
      <c r="F65" s="11"/>
      <c r="G65" s="11"/>
      <c r="H65" s="11"/>
      <c r="I65" s="11"/>
      <c r="J65" s="22"/>
    </row>
    <row r="66" spans="1:10" ht="13.5" thickBot="1">
      <c r="A66" s="23"/>
      <c r="B66" s="24"/>
      <c r="C66" s="24"/>
      <c r="D66" s="24"/>
      <c r="E66" s="24"/>
      <c r="F66" s="24"/>
      <c r="G66" s="24"/>
      <c r="H66" s="24"/>
      <c r="I66" s="24"/>
      <c r="J66" s="25"/>
    </row>
    <row r="67" spans="1:10">
      <c r="F67" s="7"/>
    </row>
    <row r="68" spans="1:10">
      <c r="F68" s="7"/>
    </row>
    <row r="69" spans="1:10">
      <c r="F69" s="7"/>
    </row>
    <row r="70" spans="1:10">
      <c r="F70" s="7"/>
    </row>
    <row r="71" spans="1:10">
      <c r="F71" s="7"/>
    </row>
    <row r="72" spans="1:10">
      <c r="F72" s="7"/>
    </row>
    <row r="73" spans="1:10">
      <c r="F73" s="7"/>
    </row>
    <row r="74" spans="1:10">
      <c r="F74" s="7"/>
    </row>
    <row r="75" spans="1:10">
      <c r="F75" s="7"/>
    </row>
    <row r="76" spans="1:10">
      <c r="F76" s="7"/>
    </row>
    <row r="77" spans="1:10">
      <c r="F77" s="7"/>
    </row>
    <row r="78" spans="1:10">
      <c r="F78" s="7"/>
    </row>
    <row r="79" spans="1:10">
      <c r="F79" s="7"/>
    </row>
    <row r="80" spans="1:10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</sheetData>
  <dataValidations disablePrompts="1"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6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6">
      <formula1>$D$78:$D$412</formula1>
    </dataValidation>
    <dataValidation type="list" errorStyle="warning" allowBlank="1" showInputMessage="1" showErrorMessage="1" errorTitle="Factor" error="This factor is not included in the drop-down list. Is this the factor you want to use?" sqref="G56">
      <formula1>$G$78:$G$169</formula1>
    </dataValidation>
  </dataValidation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2012-02-01T18:49:31Z</dcterms:created>
  <dcterms:modified xsi:type="dcterms:W3CDTF">2012-02-22T20:27:41Z</dcterms:modified>
</cp:coreProperties>
</file>