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firstSheet="2" activeTab="2"/>
  </bookViews>
  <sheets>
    <sheet name="SAPBEXqueries" sheetId="1" state="veryHidden" r:id="rId1"/>
    <sheet name="SAPBEXfilters" sheetId="2" state="veryHidden" r:id="rId2"/>
    <sheet name="Actuals" sheetId="3" r:id="rId3"/>
    <sheet name="Master Data" sheetId="4" state="hidden" r:id="rId4"/>
  </sheets>
  <definedNames>
    <definedName name="Act" localSheetId="2">Top1:Bottom1</definedName>
    <definedName name="Actuals" localSheetId="2">High_Act:Low_Act</definedName>
    <definedName name="B1_Print">'Actuals'!#REF!</definedName>
    <definedName name="B2_Print">#REF!</definedName>
    <definedName name="B3_Print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'Actuals'!#REF!</definedName>
    <definedName name="High_Plan">#REF!</definedName>
    <definedName name="LastCell">#REF!</definedName>
    <definedName name="Low_Plan" localSheetId="2">'Actuals'!#REF!</definedName>
    <definedName name="Low_Plan">#REF!</definedName>
    <definedName name="MD" localSheetId="2">High_MD:Low_MD</definedName>
    <definedName name="MD_High1">'Master Data'!$A$2</definedName>
    <definedName name="MD_Low1">'Master Data'!$D$29</definedName>
    <definedName name="OMEX_High1">'Master Data'!$P$2</definedName>
    <definedName name="OMEX_Low1">'Master Data'!$P$36</definedName>
    <definedName name="OMEX_Low2">'Master Data'!$S$36</definedName>
    <definedName name="Plan" localSheetId="2">'Actuals'!High_Plan:'Actuals'!Low_Plan</definedName>
    <definedName name="_xlnm.Print_Area" localSheetId="2">'Actuals'!$A$1:$R$592</definedName>
    <definedName name="_xlnm.Print_Titles" localSheetId="2">'Actuals'!$1:$36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'Actuals'!$A$36:$R$590</definedName>
    <definedName name="SAPBEXq0001f45B8PUR4SOQNJV34O1DUZOIYP" localSheetId="0">'Actuals'!#REF!</definedName>
    <definedName name="SAPBEXq0001f45DSXPD584N5L5YDCDLJVONBF" localSheetId="0">'Actuals'!#REF!</definedName>
    <definedName name="SAPBEXq0001f45GW1OQV2HV7AA36MYA7FAV4B" localSheetId="0">'Actuals'!$A$22:$B$22</definedName>
    <definedName name="SAPBEXq0001fZISJARS01___F00001" localSheetId="0">'Actuals'!$A$23:$B$23</definedName>
    <definedName name="SAPBEXq0001fZISJARS01___F00002" localSheetId="0">'Actuals'!$A$16:$B$16</definedName>
    <definedName name="SAPBEXq0001fZISJARS01___F00003" localSheetId="0">'Actuals'!$A$20:$B$20</definedName>
    <definedName name="SAPBEXq0001fZISJARS01___F00006" localSheetId="0">'Actuals'!$A$13:$B$13</definedName>
    <definedName name="SAPBEXq0001fZISJARS01___F00008" localSheetId="0">'Actuals'!$A$21:$B$21</definedName>
    <definedName name="SAPBEXq0001fZISJARS01___F00011" localSheetId="0">'Actuals'!$A$15:$B$15</definedName>
    <definedName name="SAPBEXq0001fZISJARS01___F00012" localSheetId="0">'Actuals'!$A$19:$B$19</definedName>
    <definedName name="SAPBEXq0001fZISJARS01___F00013" localSheetId="0">'Actuals'!$A$17:$B$17</definedName>
    <definedName name="SAPBEXq0001fZISJARS01___F00014" localSheetId="0">'Actuals'!#REF!</definedName>
    <definedName name="SAPBEXq0001fZISJARS01___F00029" localSheetId="0">'Actuals'!$A$14:$B$14</definedName>
    <definedName name="SAPBEXq0001fZISJARS01___F00032" localSheetId="0">'Actuals'!$A$24:$B$24</definedName>
    <definedName name="SAPBEXq0001fZISJARS01___F00035" localSheetId="0">'Actuals'!$A$18:$B$18</definedName>
    <definedName name="SAPBEXq0001tREPTXTLG" localSheetId="0">'Actuals'!$A$5:$B$5</definedName>
    <definedName name="SAPBEXq0001tROLLUPTIME" localSheetId="0">'Actuals'!$C$11:$D$11</definedName>
    <definedName name="SAPBEXq0001tSRDATE" localSheetId="0">'Actuals'!$C$10:$D$10</definedName>
    <definedName name="SAPBEXq0001tSYUSER" localSheetId="0">'Actuals'!$A$10:$B$10</definedName>
    <definedName name="SAPBEXq0001tSYUZEIT" localSheetId="0">'Actuals'!$A$11:$B$11</definedName>
    <definedName name="SAPBEXq0001tVARIABLE_TEMP_JPA" localSheetId="0">'Actuals'!#REF!</definedName>
    <definedName name="SAPBEXq0001tVARIABLE_ZPMETHOD" localSheetId="0">'Actuals'!$A$30:$B$30</definedName>
    <definedName name="SAPBEXq0001tVARIABLE_ZSVERSN" localSheetId="0">'Actuals'!$A$31:$B$31</definedName>
    <definedName name="SAPBEXq0001tVARVALUE_0I_CALZ1" localSheetId="0">'Actuals'!#REF!</definedName>
    <definedName name="SAPBEXq0001tVARVALUE_0P_VERSN" localSheetId="0">'Actuals'!#REF!</definedName>
    <definedName name="SAPBEXq0001tVARVALUE_0PCALMON" localSheetId="0">'Actuals'!$A$27:$B$27</definedName>
    <definedName name="SAPBEXq0001tVARVALUE_0S_COCD" localSheetId="0">'Actuals'!$A$33:$B$33</definedName>
    <definedName name="SAPBEXq0001tVARVALUE_BA_PCTRN" localSheetId="0">'Actuals'!$A$32:$B$32</definedName>
    <definedName name="SAPBEXq0001tVARVALUE_ZJRSCLMN" localSheetId="0">'Actuals'!$A$28:$B$28</definedName>
    <definedName name="SAPBEXq0001tVARVALUE_ZSFACTOR" localSheetId="0">'Actuals'!$A$29:$B$29</definedName>
    <definedName name="SAPBEXq0001tVARVALUE_ZSFRCACT" localSheetId="0">'Actuals'!$A$34:$B$34</definedName>
    <definedName name="SAPBEXq0002" localSheetId="0">#REF!</definedName>
    <definedName name="SAPBEXq0002f45B8PUR4SOQNJV34O1DUZOIYP" localSheetId="0">#REF!</definedName>
    <definedName name="SAPBEXq0002f45DSXPD584N5L5YDCDLJVONBF" localSheetId="0">#REF!</definedName>
    <definedName name="SAPBEXq0002f45GW1OQV2HV7AA36MYA7FAV4B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14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REPTXTLG" localSheetId="0">#REF!</definedName>
    <definedName name="SAPBEXq0002tROLLUPTIME" localSheetId="0">#REF!</definedName>
    <definedName name="SAPBEXq0002tSRDATE" localSheetId="0">#REF!</definedName>
    <definedName name="SAPBEXq0002tSYUSER" localSheetId="0">#REF!</definedName>
    <definedName name="SAPBEXq0002tSYUZEIT" localSheetId="0">#REF!</definedName>
    <definedName name="SAPBEXq0002tVARIABLE_TEMP_JPA" localSheetId="0">#REF!</definedName>
    <definedName name="SAPBEXq0002tVARIABLE_ZPMETHOD" localSheetId="0">#REF!</definedName>
    <definedName name="SAPBEXq0002tVARIABLE_ZSVERSN" localSheetId="0">#REF!</definedName>
    <definedName name="SAPBEXq0002tVARVALUE_0I_CALZ1" localSheetId="0">#REF!</definedName>
    <definedName name="SAPBEXq0002tVARVALUE_0P_VERSN" localSheetId="0">#REF!</definedName>
    <definedName name="SAPBEXq0002tVARVALUE_0PCALMON" localSheetId="0">#REF!</definedName>
    <definedName name="SAPBEXq0002tVARVALUE_0S_COCD" localSheetId="0">#REF!</definedName>
    <definedName name="SAPBEXq0002tVARVALUE_BA_PCTRN" localSheetId="0">#REF!</definedName>
    <definedName name="SAPBEXq0002tVARVALUE_ZJRSCLMN" localSheetId="0">#REF!</definedName>
    <definedName name="SAPBEXq0002tVARVALUE_ZSFACTOR" localSheetId="0">#REF!</definedName>
    <definedName name="SAPBEXq0002tVARVALUE_ZSFRCACT" localSheetId="0">#REF!</definedName>
    <definedName name="SAPBEXq0003" localSheetId="0">#REF!</definedName>
    <definedName name="SAPBEXq0003f4523Q287IP0OJAS8A7EMV96O1" localSheetId="0">#REF!</definedName>
    <definedName name="SAPBEXq0003f45B6G298DKNZPVKNG8Z72NNYJ" localSheetId="0">#REF!</definedName>
    <definedName name="SAPBEXq0003f45BYHSJ2JI4710LQ5JOBPNI81" localSheetId="0">#REF!</definedName>
    <definedName name="SAPBEXq0003f45DT2HRMSRVVN2H4B655JRTVV" localSheetId="0">#REF!</definedName>
    <definedName name="SAPBEXq0003f45GNYLS3V6HRAXCFZ22SH6BK1" localSheetId="0">#REF!</definedName>
    <definedName name="SAPBEXq0003f45GW2396VUVEGUTPNQPEF0FT7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14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REPTXTLG" localSheetId="0">#REF!</definedName>
    <definedName name="SAPBEXq0003tROLLUPTIME" localSheetId="0">#REF!</definedName>
    <definedName name="SAPBEXq0003tSRDATE" localSheetId="0">#REF!</definedName>
    <definedName name="SAPBEXq0003tSYUSER" localSheetId="0">#REF!</definedName>
    <definedName name="SAPBEXq0003tSYUZEIT" localSheetId="0">#REF!</definedName>
    <definedName name="SAPBEXq0003tVARIABLE_0P_BVER1" localSheetId="0">#REF!</definedName>
    <definedName name="SAPBEXq0003tVARIABLE_0P_VERS" localSheetId="0">#REF!</definedName>
    <definedName name="SAPBEXq0003tVARIABLE_0S_COCD" localSheetId="0">#REF!</definedName>
    <definedName name="SAPBEXq0003tVARIABLE_BA_PCTRN" localSheetId="0">#REF!</definedName>
    <definedName name="SAPBEXq0003tVARIABLE_TEMP_JPA" localSheetId="0">#REF!</definedName>
    <definedName name="SAPBEXq0003tVARIABLE_ZPMETHOD" localSheetId="0">#REF!</definedName>
    <definedName name="SAPBEXq0003tVARIABLE_ZSFRCACT" localSheetId="0">#REF!</definedName>
    <definedName name="SAPBEXq0003tVARIABLE_ZSVERSN" localSheetId="0">#REF!</definedName>
    <definedName name="SAPBEXq0003tVARVALUE_0I_CALZ1" localSheetId="0">#REF!</definedName>
    <definedName name="SAPBEXq0003tVARVALUE_0PCALMON" localSheetId="0">#REF!</definedName>
    <definedName name="SAPBEXq0003tVARVALUE_ZJRSCLMN" localSheetId="0">#REF!</definedName>
    <definedName name="SAPBEXq0003tVARVALUE_ZSFACTOR" localSheetId="0">#REF!</definedName>
    <definedName name="SAPBEXrevision" hidden="1">1</definedName>
    <definedName name="SAPBEXsysID" hidden="1">"BWP"</definedName>
    <definedName name="SAPBEXwbID" hidden="1">"49GFW3JP7SBZOS5NIZA08WSN5"</definedName>
    <definedName name="ST_Bottom1">#REF!</definedName>
    <definedName name="ST_Top1">#REF!</definedName>
    <definedName name="ST_Top2">#REF!</definedName>
    <definedName name="ST_Top3">'Actuals'!$AS$23:$AU$23</definedName>
    <definedName name="T1_Print">'Actuals'!$A$1</definedName>
    <definedName name="T2_Print">#REF!</definedName>
    <definedName name="T3_Print">#REF!</definedName>
    <definedName name="Top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<sst xmlns="http://schemas.openxmlformats.org/spreadsheetml/2006/main" count="10444" uniqueCount="883">
  <si>
    <t>SAPBEXq0001</t>
  </si>
  <si>
    <t>X</t>
  </si>
  <si>
    <t>1</t>
  </si>
  <si>
    <t>I</t>
  </si>
  <si>
    <t/>
  </si>
  <si>
    <t>0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</si>
  <si>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</si>
  <si>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</si>
  <si>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</si>
  <si>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</si>
  <si>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</si>
  <si>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</si>
  <si>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</si>
  <si>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</si>
  <si>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</si>
  <si>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</si>
  <si>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</si>
  <si>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</si>
  <si>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</si>
  <si>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</si>
  <si>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</si>
  <si>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</si>
  <si>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</si>
  <si>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</si>
  <si>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</si>
  <si>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</si>
  <si>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</si>
  <si>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</si>
  <si>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</si>
  <si>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</si>
  <si>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</si>
  <si>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</si>
  <si>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</si>
  <si>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</si>
  <si>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</si>
  <si>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</si>
  <si>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</si>
  <si>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</si>
  <si>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</si>
  <si>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</si>
  <si>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</si>
  <si>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</si>
  <si>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</si>
  <si>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</si>
  <si>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</si>
  <si>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</si>
  <si>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</si>
  <si>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</si>
  <si>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</si>
  <si>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</si>
  <si>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</si>
  <si>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</si>
  <si>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</si>
  <si>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</si>
  <si>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</si>
  <si>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</si>
  <si>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</si>
  <si>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</si>
  <si>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</si>
  <si>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</si>
  <si>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</si>
  <si>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</si>
  <si>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</si>
  <si>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</si>
  <si>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</si>
  <si>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</si>
  <si>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</si>
  <si>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</si>
  <si>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</si>
  <si>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</si>
  <si>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</si>
  <si>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</si>
  <si>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</si>
  <si>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</si>
  <si>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</si>
  <si>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</si>
  <si>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</si>
  <si>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</si>
  <si>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</si>
  <si>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</si>
  <si>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</si>
  <si>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</si>
  <si>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</si>
  <si>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</si>
  <si>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</si>
  <si>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</si>
  <si>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</si>
  <si>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</si>
  <si>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</si>
  <si>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</si>
  <si>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</si>
  <si>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</si>
  <si>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</si>
  <si>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</si>
  <si>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</si>
  <si>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</si>
  <si>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</si>
  <si>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</si>
  <si>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</si>
  <si>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</si>
  <si>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</si>
  <si>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</si>
  <si>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</si>
  <si>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</si>
  <si>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</si>
  <si>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</si>
  <si>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</si>
  <si>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</si>
  <si>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</si>
  <si>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</si>
  <si>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</si>
  <si>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</si>
  <si>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</si>
  <si>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</si>
  <si>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</si>
  <si>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</si>
  <si>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</si>
  <si>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</si>
  <si>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</si>
  <si>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</si>
  <si>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</si>
  <si>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</si>
  <si>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</si>
  <si>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</si>
  <si>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</si>
  <si>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</si>
  <si>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</si>
  <si>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</si>
  <si>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</si>
  <si>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</si>
  <si>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</si>
  <si>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</si>
  <si>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</si>
  <si>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</si>
  <si>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</si>
  <si>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</si>
  <si>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</si>
  <si>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</si>
  <si>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</si>
  <si>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</si>
  <si>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0000009002</t>
  </si>
  <si>
    <t>0000000120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</si>
  <si>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</si>
  <si>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</si>
  <si>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</si>
  <si>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</si>
  <si>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</si>
  <si>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</si>
  <si>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</si>
  <si>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</si>
  <si>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</si>
  <si>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</si>
  <si>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</si>
  <si>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</si>
  <si>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</si>
  <si>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</si>
  <si>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</si>
  <si>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</si>
  <si>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</si>
  <si>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</si>
  <si>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Key Date</t>
  </si>
  <si>
    <t>Status of Data</t>
  </si>
  <si>
    <t>Current User</t>
  </si>
  <si>
    <t>Last Refreshed</t>
  </si>
  <si>
    <t>Rates Month (Mandatory, Single Value)</t>
  </si>
  <si>
    <t>Allocation Factor (Optional, Selection Options)</t>
  </si>
  <si>
    <t>Allocation Method (Mandatory, Single Value)</t>
  </si>
  <si>
    <t>Allocation Version (Mandatory, Single Value)</t>
  </si>
  <si>
    <t>Profit Center Hierarchy Nodes</t>
  </si>
  <si>
    <t>Empty Demarcation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</si>
  <si>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</si>
  <si>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</si>
  <si>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</si>
  <si>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</si>
  <si>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</si>
  <si>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</si>
  <si>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</si>
  <si>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</si>
  <si>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</si>
  <si>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</si>
  <si>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</si>
  <si>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</si>
  <si>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</si>
  <si>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</si>
  <si>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</si>
  <si>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</si>
  <si>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</si>
  <si>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</si>
  <si>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</si>
  <si>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</si>
  <si>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</si>
  <si>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</si>
  <si>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</si>
  <si>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</si>
  <si>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</si>
  <si>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</si>
  <si>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</si>
  <si>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</si>
  <si>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</si>
  <si>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</si>
  <si>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</si>
  <si>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</si>
  <si>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</si>
  <si>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</si>
  <si>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</si>
  <si>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</si>
  <si>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</si>
  <si>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</si>
  <si>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</si>
  <si>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</si>
  <si>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</si>
  <si>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</si>
  <si>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</si>
  <si>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</si>
  <si>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</si>
  <si>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</si>
  <si>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</si>
  <si>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</si>
  <si>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</si>
  <si>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</si>
  <si>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</si>
  <si>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Company Code (Selection Options, Optional)</t>
  </si>
  <si>
    <t>JARS Primary Group</t>
  </si>
  <si>
    <t>03</t>
  </si>
  <si>
    <t>FERC Account (Selection Option, Optional)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</si>
  <si>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</si>
  <si>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</si>
  <si>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</si>
  <si>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</si>
  <si>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</si>
  <si>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</si>
  <si>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</si>
  <si>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</si>
  <si>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</si>
  <si>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</si>
  <si>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</si>
  <si>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</si>
  <si>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</si>
  <si>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</si>
  <si>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</si>
  <si>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</si>
  <si>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</si>
  <si>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</si>
  <si>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</si>
  <si>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</si>
  <si>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</si>
  <si>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SAPBEXq0003</t>
  </si>
  <si>
    <t>Key Figures</t>
  </si>
  <si>
    <t>Actuals</t>
  </si>
  <si>
    <t>Var $</t>
  </si>
  <si>
    <t>F</t>
  </si>
  <si>
    <t>Var %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</si>
  <si>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</si>
  <si>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</si>
  <si>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</si>
  <si>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</si>
  <si>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</si>
  <si>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</si>
  <si>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</si>
  <si>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</si>
  <si>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</si>
  <si>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</si>
  <si>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</si>
  <si>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</si>
  <si>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</si>
  <si>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</si>
  <si>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</si>
  <si>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</si>
  <si>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</si>
  <si>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</si>
  <si>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</si>
  <si>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</si>
  <si>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</si>
  <si>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</si>
  <si>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</si>
  <si>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</si>
  <si>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</si>
  <si>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Budget Version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</si>
  <si>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</si>
  <si>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</si>
  <si>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</si>
  <si>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</si>
  <si>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</si>
  <si>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</si>
  <si>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</si>
  <si>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</si>
  <si>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</si>
  <si>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</si>
  <si>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</si>
  <si>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</si>
  <si>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</si>
  <si>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</si>
  <si>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</si>
  <si>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</si>
  <si>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</si>
  <si>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</si>
  <si>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</si>
  <si>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</si>
  <si>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</si>
  <si>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</si>
  <si>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</si>
  <si>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</si>
  <si>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</si>
  <si>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</si>
  <si>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</si>
  <si>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</si>
  <si>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</si>
  <si>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</si>
  <si>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</si>
  <si>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</si>
  <si>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</si>
  <si>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</si>
  <si>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</si>
  <si>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</si>
  <si>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</si>
  <si>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</si>
  <si>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</si>
  <si>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</si>
  <si>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</si>
  <si>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</si>
  <si>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</si>
  <si>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</si>
  <si>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</si>
  <si>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</si>
  <si>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</si>
  <si>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</si>
  <si>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</si>
  <si>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</si>
  <si>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</si>
  <si>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</si>
  <si>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</si>
  <si>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</si>
  <si>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</si>
  <si>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</si>
  <si>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</si>
  <si>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</si>
  <si>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</si>
  <si>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</si>
  <si>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</si>
  <si>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</si>
  <si>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</si>
  <si>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</si>
  <si>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</si>
  <si>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</si>
  <si>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</si>
  <si>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</si>
  <si>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</si>
  <si>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</si>
  <si>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</si>
  <si>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</si>
  <si>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</si>
  <si>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</si>
  <si>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</si>
  <si>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</si>
  <si>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</si>
  <si>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</si>
  <si>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</si>
  <si>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</si>
  <si>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</si>
  <si>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</si>
  <si>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</si>
  <si>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</si>
  <si>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</si>
  <si>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</si>
  <si>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</si>
  <si>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</si>
  <si>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</si>
  <si>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</si>
  <si>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</si>
  <si>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</si>
  <si>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</si>
  <si>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</si>
  <si>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</si>
  <si>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</si>
  <si>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</si>
  <si>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1000</t>
  </si>
  <si>
    <t>PacifiCorp</t>
  </si>
  <si>
    <t>FERC Regional Assignment</t>
  </si>
  <si>
    <t>Calendar Year/Month (Single Value, Required Entry)</t>
  </si>
  <si>
    <t>16</t>
  </si>
  <si>
    <t>0000009001</t>
  </si>
  <si>
    <t>45GNYLS3V6HRAXCFZ22SH6BK1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</si>
  <si>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</si>
  <si>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</si>
  <si>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</si>
  <si>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</si>
  <si>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</si>
  <si>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</si>
  <si>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</si>
  <si>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</si>
  <si>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</si>
  <si>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</si>
  <si>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</si>
  <si>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</si>
  <si>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</si>
  <si>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45GWGWW45T15CVU50EAASORUZ</t>
  </si>
  <si>
    <t>45GWGU49BB6XMQTAWJFV5Z8JV</t>
  </si>
  <si>
    <t>45GWGUBXU9SN5DCR2DI7G179N</t>
  </si>
  <si>
    <t>45GWGURAW7026MFNE1MW054P7</t>
  </si>
  <si>
    <t>45GWGUYZF5LRP8Z3JVP8A73EZ</t>
  </si>
  <si>
    <t>45GWGV6NY47H7VIJPPRKK924R</t>
  </si>
  <si>
    <t>45GWGVECH2T6QI1ZVJTWUB0UJ</t>
  </si>
  <si>
    <t>45GWGVM101EW94LG1DW94CZKB</t>
  </si>
  <si>
    <t>45GWGVTPJ00LRR4W77YLEEYA3</t>
  </si>
  <si>
    <t>45GWGW1E1YMBADOCD20XOGWZV</t>
  </si>
  <si>
    <t>45GWGW92KX80T07SIW39YIVPN</t>
  </si>
  <si>
    <t>45GWGWGR3VTQBMR8OQ5M8KUFF</t>
  </si>
  <si>
    <t>45GW1OQV2HV7AA36MYA7FAV4B</t>
  </si>
  <si>
    <t>Jurisdictional Areas (Beg/End Avg. Balance)</t>
  </si>
  <si>
    <t>45GW1OYJLGGWSWMMSSCJPCTU3</t>
  </si>
  <si>
    <t>45GW1P684F2MBJ62YMEVZESJV</t>
  </si>
  <si>
    <t>45GW1PDWNDOBU5PJ4GH89GR9N</t>
  </si>
  <si>
    <t>45GW1PLL6CA1CS8ZAAJKJIPZF</t>
  </si>
  <si>
    <t>45GW1PT9PAVQVESFG4LWTKOP7</t>
  </si>
  <si>
    <t>45GW1Q0Y89HGE1BVLYO93MNEZ</t>
  </si>
  <si>
    <t>45GW1Q8MR835WNVBRSQLDOM4R</t>
  </si>
  <si>
    <t>45GW1QGBA6OVFAERXMSXNQKUJ</t>
  </si>
  <si>
    <t>45GW1QNZT5AKXWY83GV9XSJKB</t>
  </si>
  <si>
    <t>45GW1QVOC3WAGJHO9AXM7UIA3</t>
  </si>
  <si>
    <t>45GW1R3CV2HZZ614F4ZYHWGZV</t>
  </si>
  <si>
    <t>45GW1RB1E13PHSKKKZ2ARYFPN</t>
  </si>
  <si>
    <t>45GW1RIPWZPF0F40QT4N20EFF</t>
  </si>
  <si>
    <t>45GWGTH7QFDT2V6YF18UBTCEJ</t>
  </si>
  <si>
    <t>45GW24JA1MHNKM2EMR3G3C83V</t>
  </si>
  <si>
    <t>45GW20WP3A8LRYVRVJZNCETXN</t>
  </si>
  <si>
    <t>45GW214DM8UBALF81E1ZMGSNF</t>
  </si>
  <si>
    <t>45GW21JQO61QBUI4D26O6KQ2Z</t>
  </si>
  <si>
    <t>45GW21RF74NFUH1KIW90GMOSR</t>
  </si>
  <si>
    <t>45GW21Z3Q395D3L0OQBCQONIJ</t>
  </si>
  <si>
    <t>45GW226S91UUVQ4GUKDP0QM8B</t>
  </si>
  <si>
    <t>45GW22EGS0GKECNX0EG1ASKY3</t>
  </si>
  <si>
    <t>45GW22M5AZ29WZ7D68IDKUJNV</t>
  </si>
  <si>
    <t>45GW22TTTXNZFLQTC2KPUWIDN</t>
  </si>
  <si>
    <t>45GW231ICW9OY8A9HWN24YH3F</t>
  </si>
  <si>
    <t>45GW2396VUVEGUTPNQPEF0FT7</t>
  </si>
  <si>
    <t>45GW23GVETH3ZHD5TKRQP2EIZ</t>
  </si>
  <si>
    <t>45GW23OJXS2TI3WLZEU2Z4D8R</t>
  </si>
  <si>
    <t>45GW23W8GQOJ0QG258WF96BYJ</t>
  </si>
  <si>
    <t>45GW243WZPA8JCZIB2YRJ8AOB</t>
  </si>
  <si>
    <t>45GW209NIEFH839FE1SMI8XSB</t>
  </si>
  <si>
    <t>0PCALMON</t>
  </si>
  <si>
    <t>P</t>
  </si>
  <si>
    <t>40</t>
  </si>
  <si>
    <t>ZISJARS01___F00014</t>
  </si>
  <si>
    <t>ZJRSCLMN</t>
  </si>
  <si>
    <t>ZISJARS01___F00025</t>
  </si>
  <si>
    <t>ZSFACTOR</t>
  </si>
  <si>
    <t>E</t>
  </si>
  <si>
    <t>NUTIL</t>
  </si>
  <si>
    <t>ZPMETHOD</t>
  </si>
  <si>
    <t>ZISJARS01___F00024</t>
  </si>
  <si>
    <t>ZSVERSN</t>
  </si>
  <si>
    <t>0P_BVER1</t>
  </si>
  <si>
    <t>ZS_JPG</t>
  </si>
  <si>
    <t>0S_COCD</t>
  </si>
  <si>
    <t>ZSFRCACT</t>
  </si>
  <si>
    <t>BA_PCTRN</t>
  </si>
  <si>
    <t>JARS - Variance by FERC Account (Beg/End Avg. Balance)</t>
  </si>
  <si>
    <t>1010000</t>
  </si>
  <si>
    <t>JARS - Jurisdiction by FERC Account (Beg/End Avg. Balance)</t>
  </si>
  <si>
    <t>EPIS, EPSC</t>
  </si>
  <si>
    <t>1061000</t>
  </si>
  <si>
    <t>DISTRIB COMPLETED CONSTRUCTN NOT CLASSIF</t>
  </si>
  <si>
    <t>1062000</t>
  </si>
  <si>
    <t>TRANSM COMPLETED CONSTRUCTN NOT CLASSIFI</t>
  </si>
  <si>
    <t>1063000</t>
  </si>
  <si>
    <t>PROD COMPLETED CONSTRUCTN NOT CLASSIFIED</t>
  </si>
  <si>
    <t>1064000</t>
  </si>
  <si>
    <t>GENERAL COMPLETED CONSTRUCTN NOT CLASSIF</t>
  </si>
  <si>
    <t>0001010000</t>
  </si>
  <si>
    <t>0001061000</t>
  </si>
  <si>
    <t>0001062000</t>
  </si>
  <si>
    <t>0001063000</t>
  </si>
  <si>
    <t>0001064000</t>
  </si>
  <si>
    <t>ELECTRIC PLANT IN SERVICE, DISTRIB COMPLETED CONSTRUCTN N...</t>
  </si>
  <si>
    <t>ELECTRIC PLANT IN SERVICE</t>
  </si>
  <si>
    <t>Electric Plant in Service with Unclassified Plant</t>
  </si>
  <si>
    <t>201106</t>
  </si>
  <si>
    <t>06/2011</t>
  </si>
  <si>
    <t>JUN 2011</t>
  </si>
  <si>
    <t>60</t>
  </si>
  <si>
    <t>Factor 2010 Protocol</t>
  </si>
  <si>
    <t>JARS Primary Group (Optional, Selection)</t>
  </si>
  <si>
    <t>2010</t>
  </si>
  <si>
    <t>Interwest Mining Company</t>
  </si>
  <si>
    <t>2030</t>
  </si>
  <si>
    <t>Glenrock Coal Company</t>
  </si>
  <si>
    <t>2040</t>
  </si>
  <si>
    <t>Centralia Mining Company</t>
  </si>
  <si>
    <t>2050</t>
  </si>
  <si>
    <t>Energy West Mining Comp</t>
  </si>
  <si>
    <t>2060</t>
  </si>
  <si>
    <t>Fossil Rock Fuels, LLC</t>
  </si>
  <si>
    <t xml:space="preserve"> Actuals / Detailed Plan</t>
  </si>
  <si>
    <t>4NMRG5E0ADYPT4LFL7HMAHUIX</t>
  </si>
  <si>
    <t>4NMRG5LOTCKFBR4VR1JYKJT8P</t>
  </si>
  <si>
    <t>ELEC PLANT IN SERV</t>
  </si>
  <si>
    <t>3020000</t>
  </si>
  <si>
    <t>FRANCHISES AND CONSENTS</t>
  </si>
  <si>
    <t>IDU</t>
  </si>
  <si>
    <t>SG</t>
  </si>
  <si>
    <t>SG-P</t>
  </si>
  <si>
    <t>SG-U</t>
  </si>
  <si>
    <t>3031040</t>
  </si>
  <si>
    <t>TRANSMISSION INTANGIBLE ASSETS</t>
  </si>
  <si>
    <t>OR</t>
  </si>
  <si>
    <t>3031050</t>
  </si>
  <si>
    <t>RCMS - REGION CONSTRUCTION MGMT SYSTEM</t>
  </si>
  <si>
    <t>SO</t>
  </si>
  <si>
    <t>3031080</t>
  </si>
  <si>
    <t>FUEL MANAGEMENT SYSTEM</t>
  </si>
  <si>
    <t>3031230</t>
  </si>
  <si>
    <t>AUTOMATE POLE CARD SYSTEM</t>
  </si>
  <si>
    <t>3031470</t>
  </si>
  <si>
    <t>RILDA CANYON ROAD IMPROVEMENTS</t>
  </si>
  <si>
    <t>SE</t>
  </si>
  <si>
    <t>3031680</t>
  </si>
  <si>
    <t>DISTRIBUTION AUTOMATION PILOT PROJECT</t>
  </si>
  <si>
    <t>3031760</t>
  </si>
  <si>
    <t>RECORD CENTER MANAGEMENT SOFTWARE</t>
  </si>
  <si>
    <t>3031780</t>
  </si>
  <si>
    <t>OUTAGE REPORTING SYSTEM</t>
  </si>
  <si>
    <t>3031830</t>
  </si>
  <si>
    <t>CUSTOMER SERVICE SYSTEM (CSS)</t>
  </si>
  <si>
    <t>CN</t>
  </si>
  <si>
    <t>3032040</t>
  </si>
  <si>
    <t>S A P</t>
  </si>
  <si>
    <t>3032090</t>
  </si>
  <si>
    <t>ENERGY COMMODITY SYSTEM SOFTWARE</t>
  </si>
  <si>
    <t>3032220</t>
  </si>
  <si>
    <t>ENTERPRISE DATA WRHSE - BI RPTG TOOL</t>
  </si>
  <si>
    <t>3032260</t>
  </si>
  <si>
    <t>DWHS - DATA WAREHOUSE</t>
  </si>
  <si>
    <t>3032270</t>
  </si>
  <si>
    <t>ENTERPRISE DATA WAREHOUSE</t>
  </si>
  <si>
    <t>3032330</t>
  </si>
  <si>
    <t>FIELDNET PRO METER READING SYST -HRP REP</t>
  </si>
  <si>
    <t>3032340</t>
  </si>
  <si>
    <t>FACILITY INSPECTION REPORTING SYSTEM</t>
  </si>
  <si>
    <t>3032360</t>
  </si>
  <si>
    <t>2002 GRID NET POWER COST MODELING</t>
  </si>
  <si>
    <t>3032400</t>
  </si>
  <si>
    <t>INCEDENT MANAGEMENT ANALYSIS PROGRAM</t>
  </si>
  <si>
    <t>3032450</t>
  </si>
  <si>
    <t>MID OFFICE IMPROVEMENT PROJECT</t>
  </si>
  <si>
    <t>3032480</t>
  </si>
  <si>
    <t>OUTAGE CALL HANDLING INTEGRATION</t>
  </si>
  <si>
    <t>3032510</t>
  </si>
  <si>
    <t>OPERATIONS MAPPING SYSTEM</t>
  </si>
  <si>
    <t>3032530</t>
  </si>
  <si>
    <t>POLE ATTACHMENT MGMT SYSTEM</t>
  </si>
  <si>
    <t>3032590</t>
  </si>
  <si>
    <t>SUBSTATION/CIRCUIT HISTORY OF OPERATIONS</t>
  </si>
  <si>
    <t>3032600</t>
  </si>
  <si>
    <t>SINGLE PERSON SCHEDULING</t>
  </si>
  <si>
    <t>3032640</t>
  </si>
  <si>
    <t>TIBCO SOFTWARE</t>
  </si>
  <si>
    <t>3032670</t>
  </si>
  <si>
    <t>C&amp;T OFFICIAL RECORD INFO SYSTEM</t>
  </si>
  <si>
    <t>3032680</t>
  </si>
  <si>
    <t>TRANSMISSION WHOLESALE BILLING SYSTEM</t>
  </si>
  <si>
    <t>3032710</t>
  </si>
  <si>
    <t>ROUGE RIVER HYDRO INTANGIBLES</t>
  </si>
  <si>
    <t>3032730</t>
  </si>
  <si>
    <t>IMPROVEMENTS TO PLANT OWNED BY JAMES RIV</t>
  </si>
  <si>
    <t>3032750</t>
  </si>
  <si>
    <t>EAGLE POINT HYDRO ASSETS</t>
  </si>
  <si>
    <t>3032760</t>
  </si>
  <si>
    <t>SWIFT 2 IMPROVEMENTS</t>
  </si>
  <si>
    <t>3032770</t>
  </si>
  <si>
    <t>NORTH UMPQUA - SETTLEMENT AGREEMENT</t>
  </si>
  <si>
    <t>3032780</t>
  </si>
  <si>
    <t>BEAR RIVER-SETTLEMENT AGREEMENT</t>
  </si>
  <si>
    <t>3032830</t>
  </si>
  <si>
    <t>VCPRO - XEROX CUST STMT FRMTR ENHANCE -</t>
  </si>
  <si>
    <t>3032860</t>
  </si>
  <si>
    <t>WEB SOFTWARE</t>
  </si>
  <si>
    <t>3032900</t>
  </si>
  <si>
    <t>IDAHO TRANSMISSION CUSTOMER-OWNED ASSETS</t>
  </si>
  <si>
    <t>3032910</t>
  </si>
  <si>
    <t>WYOMING VHF (VPC) SPECTRUM</t>
  </si>
  <si>
    <t>WYP</t>
  </si>
  <si>
    <t>3032920</t>
  </si>
  <si>
    <t>IDAHO VHF (VPC) SPECTRUM</t>
  </si>
  <si>
    <t>3032930</t>
  </si>
  <si>
    <t>UTAH VHF (VPC) SPECTRUM</t>
  </si>
  <si>
    <t>UT</t>
  </si>
  <si>
    <t>3032990</t>
  </si>
  <si>
    <t>P8DM - FILENET P8</t>
  </si>
  <si>
    <t>3033090</t>
  </si>
  <si>
    <t>STEAM PLANT INTANGIBLE ASSETS</t>
  </si>
  <si>
    <t>3033120</t>
  </si>
  <si>
    <t>RANGER EMS/SCADA SYSTEM</t>
  </si>
  <si>
    <t>3033140</t>
  </si>
  <si>
    <t>ETAGM - Electronic Tagging Sys-Merchant</t>
  </si>
  <si>
    <t>3033150</t>
  </si>
  <si>
    <t>ROUTT CITY ROAD FOR HAYDEN HAULAGE</t>
  </si>
  <si>
    <t>3033170</t>
  </si>
  <si>
    <t>GTX VERSION 7 SOFTWARE</t>
  </si>
  <si>
    <t>3033180</t>
  </si>
  <si>
    <t>HPOV - HP Open Software</t>
  </si>
  <si>
    <t>3033190</t>
  </si>
  <si>
    <t>ITRON METER READING SOFTWARE</t>
  </si>
  <si>
    <t>3033300</t>
  </si>
  <si>
    <t>SECID - CUST SECURE WEB LOGIN</t>
  </si>
  <si>
    <t>3033310</t>
  </si>
  <si>
    <t>C&amp;T - Energy Trading System</t>
  </si>
  <si>
    <t>3033320</t>
  </si>
  <si>
    <t>CAS - CONTROL AREA SCHEDULING (TRANSM)</t>
  </si>
  <si>
    <t>3033330</t>
  </si>
  <si>
    <t>OR VHF (VPC) SPECTRUM</t>
  </si>
  <si>
    <t>3033340</t>
  </si>
  <si>
    <t>WA VHF (VPC) SPECTRUM</t>
  </si>
  <si>
    <t>WA</t>
  </si>
  <si>
    <t>3033350</t>
  </si>
  <si>
    <t>CA VHF (VPC) SPECTRUM</t>
  </si>
  <si>
    <t>CA</t>
  </si>
  <si>
    <t>3033360</t>
  </si>
  <si>
    <t>DSM REPORTING &amp; TRACKING SOFTWARE</t>
  </si>
  <si>
    <t>3033380</t>
  </si>
  <si>
    <t>MISCELLANEOUS SMALL SOFTWARE PACKAGES</t>
  </si>
  <si>
    <t>3034900</t>
  </si>
  <si>
    <t>MISC - MISCELLANEOUS</t>
  </si>
  <si>
    <t>3100000</t>
  </si>
  <si>
    <t>LAND &amp; LAND RIGHTS</t>
  </si>
  <si>
    <t>3101000</t>
  </si>
  <si>
    <t>LAND OWNED IN FEE</t>
  </si>
  <si>
    <t>3102000</t>
  </si>
  <si>
    <t>LAND RIGHTS</t>
  </si>
  <si>
    <t>3103000</t>
  </si>
  <si>
    <t>WATER RIGHTS</t>
  </si>
  <si>
    <t>3108000</t>
  </si>
  <si>
    <t>FEE LAND - LEASED</t>
  </si>
  <si>
    <t>3110000</t>
  </si>
  <si>
    <t>STRUCTURES AND IMPROVEMENTS</t>
  </si>
  <si>
    <t>3120000</t>
  </si>
  <si>
    <t>BOILER PLANT EQUIPMENT</t>
  </si>
  <si>
    <t>3140000</t>
  </si>
  <si>
    <t>TURBOGENERATOR UNITS</t>
  </si>
  <si>
    <t>3150000</t>
  </si>
  <si>
    <t>ACCESSORY ELECTRIC EQUIPMENT</t>
  </si>
  <si>
    <t>3157000</t>
  </si>
  <si>
    <t>ACCESSORY ELECTRIC EQUIP-SUPV &amp; ALARM</t>
  </si>
  <si>
    <t>3160000</t>
  </si>
  <si>
    <t>MISCELLANEOUS POWER PLANT EQUIPMENT</t>
  </si>
  <si>
    <t>3300000</t>
  </si>
  <si>
    <t>LAND AND LAND RIGHTS</t>
  </si>
  <si>
    <t>3301000</t>
  </si>
  <si>
    <t>3302000</t>
  </si>
  <si>
    <t>3303000</t>
  </si>
  <si>
    <t>3304000</t>
  </si>
  <si>
    <t>FLOOD RIGHTS</t>
  </si>
  <si>
    <t>3305000</t>
  </si>
  <si>
    <t>LAND RIGHTS - FISH/WILDLIFE</t>
  </si>
  <si>
    <t>3310000</t>
  </si>
  <si>
    <t>STRUCTURES AND IMPROVE</t>
  </si>
  <si>
    <t>3311000</t>
  </si>
  <si>
    <t>STRUCTURES AND IMPROVE-PRODUCTION</t>
  </si>
  <si>
    <t>3312000</t>
  </si>
  <si>
    <t>STRUCTURES AND IMPROVE-FISH/WILDLIFE</t>
  </si>
  <si>
    <t>3313000</t>
  </si>
  <si>
    <t>STRUCTURES AND IMPROVE-RECREATION</t>
  </si>
  <si>
    <t>3316000</t>
  </si>
  <si>
    <t>STRUCTURES - LEASE IMPROVEMENTS</t>
  </si>
  <si>
    <t>3320000</t>
  </si>
  <si>
    <t>"RESERVOIRS, DAMS &amp; WATERWAYS"</t>
  </si>
  <si>
    <t>3321000</t>
  </si>
  <si>
    <t>"RESERVOIRS, DAMS, &amp; WTRWYS-PRODUCTION"</t>
  </si>
  <si>
    <t>3322000</t>
  </si>
  <si>
    <t>"RESERVOIRS, DAMS, &amp; WTRWYS-FISH/WILDLIF</t>
  </si>
  <si>
    <t>3323000</t>
  </si>
  <si>
    <t>"RESERVOIRS, DAMS, &amp; WTRWYS-RECREATION"</t>
  </si>
  <si>
    <t>3326000</t>
  </si>
  <si>
    <t>RESERVOIR, DAMS, WATERWAYS, LEASE HOLDS</t>
  </si>
  <si>
    <t>3330000</t>
  </si>
  <si>
    <t>"WATER WHEELS, TURB &amp; GENERATORS"</t>
  </si>
  <si>
    <t>3340000</t>
  </si>
  <si>
    <t>3347000</t>
  </si>
  <si>
    <t>ACCESSORY ELECT EQUIP - SUPV &amp; ALARM</t>
  </si>
  <si>
    <t>3350000</t>
  </si>
  <si>
    <t>MISC POWER PLANT EQUIP</t>
  </si>
  <si>
    <t>3351000</t>
  </si>
  <si>
    <t>MISC POWER PLANT EQUIP - PRODUCTION</t>
  </si>
  <si>
    <t>3352000</t>
  </si>
  <si>
    <t>MISC POWER PLANT EQUIP - FISH &amp; WILDLIFE</t>
  </si>
  <si>
    <t>3353000</t>
  </si>
  <si>
    <t>MISC POWER PLANT EQUIP - RECREATION</t>
  </si>
  <si>
    <t>3360000</t>
  </si>
  <si>
    <t>"ROADS, RAILROADS &amp; BRIDGES"</t>
  </si>
  <si>
    <t>3401000</t>
  </si>
  <si>
    <t>3403000</t>
  </si>
  <si>
    <t>WATER RIGHTS - OTHER PRODUCTION</t>
  </si>
  <si>
    <t>3410000</t>
  </si>
  <si>
    <t>STRUCTURES &amp; IMPROVEMENTS</t>
  </si>
  <si>
    <t>3420000</t>
  </si>
  <si>
    <t>"FUEL HOLDERS,PRODUCERS, ACCES"</t>
  </si>
  <si>
    <t>3430000</t>
  </si>
  <si>
    <t>PRIME MOVERS</t>
  </si>
  <si>
    <t>3440000</t>
  </si>
  <si>
    <t>GENERATORS</t>
  </si>
  <si>
    <t>3450000</t>
  </si>
  <si>
    <t>3460000</t>
  </si>
  <si>
    <t>MISCELLANEOUS PWR PLANT EQUIP</t>
  </si>
  <si>
    <t>3500000</t>
  </si>
  <si>
    <t>3501000</t>
  </si>
  <si>
    <t>3502000</t>
  </si>
  <si>
    <t>3520000</t>
  </si>
  <si>
    <t>3530000</t>
  </si>
  <si>
    <t>STATION EQUIPMENT</t>
  </si>
  <si>
    <t>3534000</t>
  </si>
  <si>
    <t>STATION EQUIPMENT, STEP-UP TRANSFORMERS</t>
  </si>
  <si>
    <t>3537000</t>
  </si>
  <si>
    <t>STATION EQUIPMENT-SUPERVISORY &amp; ALARM</t>
  </si>
  <si>
    <t>3540000</t>
  </si>
  <si>
    <t>TOWERS AND FIXTURES</t>
  </si>
  <si>
    <t>3550000</t>
  </si>
  <si>
    <t>POLES AND FIXTURES</t>
  </si>
  <si>
    <t>3560000</t>
  </si>
  <si>
    <t>OVERHEAD CONDUCTORS &amp; DEVICES</t>
  </si>
  <si>
    <t>3562000</t>
  </si>
  <si>
    <t>CLEARING AND GRADING</t>
  </si>
  <si>
    <t>3570000</t>
  </si>
  <si>
    <t>UNDERGROUND CONDUIT</t>
  </si>
  <si>
    <t>3580000</t>
  </si>
  <si>
    <t>UNDERGROUND CONDUCTORS &amp; DEVICES</t>
  </si>
  <si>
    <t>3590000</t>
  </si>
  <si>
    <t>ROADS AND TRAILS</t>
  </si>
  <si>
    <t>3600000</t>
  </si>
  <si>
    <t>WYU</t>
  </si>
  <si>
    <t>3601000</t>
  </si>
  <si>
    <t>3602000</t>
  </si>
  <si>
    <t>3610000</t>
  </si>
  <si>
    <t>3620000</t>
  </si>
  <si>
    <t>3627000</t>
  </si>
  <si>
    <t>3637000</t>
  </si>
  <si>
    <t>STORAGE BATTERY EQUIPMENT - SUPERVISORY</t>
  </si>
  <si>
    <t>3640000</t>
  </si>
  <si>
    <t>"POLES, TOWERS AND FIXTURES"</t>
  </si>
  <si>
    <t>3650000</t>
  </si>
  <si>
    <t>3660000</t>
  </si>
  <si>
    <t>3670000</t>
  </si>
  <si>
    <t>3680000</t>
  </si>
  <si>
    <t>LINE TRANSFORMERS</t>
  </si>
  <si>
    <t>3691000</t>
  </si>
  <si>
    <t>SERVICES - OVERHEAD</t>
  </si>
  <si>
    <t>3692000</t>
  </si>
  <si>
    <t>SERVICES - UNDERGROUND</t>
  </si>
  <si>
    <t>3700000</t>
  </si>
  <si>
    <t>METERS</t>
  </si>
  <si>
    <t>3710000</t>
  </si>
  <si>
    <t>INSTALL ON CUSTOMERS PREMISES</t>
  </si>
  <si>
    <t>3730000</t>
  </si>
  <si>
    <t>STREET LIGHTING &amp; SIGNAL SYSTEMS</t>
  </si>
  <si>
    <t>3890000</t>
  </si>
  <si>
    <t>3891000</t>
  </si>
  <si>
    <t>3892000</t>
  </si>
  <si>
    <t>3900000</t>
  </si>
  <si>
    <t>3901000</t>
  </si>
  <si>
    <t>LEASEHOLD IMPROVEMENTS-OFFICE STR</t>
  </si>
  <si>
    <t>3903000</t>
  </si>
  <si>
    <t>STRUCTURES &amp; IMPROVEMENTS - PANELS</t>
  </si>
  <si>
    <t>3910000</t>
  </si>
  <si>
    <t>OFFICE FURNITURE</t>
  </si>
  <si>
    <t>3911000</t>
  </si>
  <si>
    <t>COMPUTER EQUIPMENT - MAINFRAME</t>
  </si>
  <si>
    <t>3912000</t>
  </si>
  <si>
    <t>COMPUTER EQUIPMENT - PERSONAL COMPUTERS</t>
  </si>
  <si>
    <t>3913000</t>
  </si>
  <si>
    <t>OFFICE EQUIPMENT</t>
  </si>
  <si>
    <t>3920100</t>
  </si>
  <si>
    <t>1/4 TON MINI-PICKUPS AND VANS</t>
  </si>
  <si>
    <t>3920200</t>
  </si>
  <si>
    <t>MID AND FULL SIZE AUTOMOBILES</t>
  </si>
  <si>
    <t>3920400</t>
  </si>
  <si>
    <t>"1/2 &amp; 3/4 TON PICKUPS, VANS, SERV TRUCK</t>
  </si>
  <si>
    <t>3920500</t>
  </si>
  <si>
    <t>"1 TON AND ABOVE, TWO-AXLE TRUCKS"</t>
  </si>
  <si>
    <t>3920600</t>
  </si>
  <si>
    <t>DUMP TRUCKS</t>
  </si>
  <si>
    <t>3920900</t>
  </si>
  <si>
    <t>TRAILERS</t>
  </si>
  <si>
    <t>3921400</t>
  </si>
  <si>
    <t>"SNOWMOBILES, MOTORCYCLES (4-WHEELED ATV</t>
  </si>
  <si>
    <t>3921900</t>
  </si>
  <si>
    <t>OVER-THE-ROAD SEMI-TRACTORS</t>
  </si>
  <si>
    <t>3923000</t>
  </si>
  <si>
    <t>TRANSPORTATION EQUIPMENT</t>
  </si>
  <si>
    <t>3930000</t>
  </si>
  <si>
    <t>STORES EQUIPMENT</t>
  </si>
  <si>
    <t>3940000</t>
  </si>
  <si>
    <t>"TLS, SHOP, GAR EQUIPMENT"</t>
  </si>
  <si>
    <t>3950000</t>
  </si>
  <si>
    <t>LABORATORY EQUIPMENT</t>
  </si>
  <si>
    <t>3960300</t>
  </si>
  <si>
    <t>"AERIAL LIFT PB TRUCKS, 10000#-16000# GV</t>
  </si>
  <si>
    <t>3960700</t>
  </si>
  <si>
    <t>TWO-AXLE DIGGER/DERRICK LINE TRUCKS</t>
  </si>
  <si>
    <t>3960800</t>
  </si>
  <si>
    <t>"AERIAL LIFT P.B. TRUCKS, ABOVE 16000#GV</t>
  </si>
  <si>
    <t>3961000</t>
  </si>
  <si>
    <t>CRANES</t>
  </si>
  <si>
    <t>3961100</t>
  </si>
  <si>
    <t>HEAVY CONSTRUCTION EQUIP, PRODUCT DIGGER</t>
  </si>
  <si>
    <t>3961200</t>
  </si>
  <si>
    <t>THREE-AXLE DIGGER/DERRICK LINE TRUCKS</t>
  </si>
  <si>
    <t>3961300</t>
  </si>
  <si>
    <t>SNOWCATS, BACKHOES, TRENCHERS, SNOWBLOWR</t>
  </si>
  <si>
    <t>3970000</t>
  </si>
  <si>
    <t>COMMUNICATION EQUIPMENT</t>
  </si>
  <si>
    <t>3972000</t>
  </si>
  <si>
    <t>MOBILE RADIO EQUIPMENT</t>
  </si>
  <si>
    <t>3980000</t>
  </si>
  <si>
    <t>MISCELLANEOUS EQUIPMENT</t>
  </si>
  <si>
    <t>3992100</t>
  </si>
  <si>
    <t>3992200</t>
  </si>
  <si>
    <t>3993000</t>
  </si>
  <si>
    <t>"ENGINEERING SUPP-OFF WORK(SECY,MAP,DRAF</t>
  </si>
  <si>
    <t>3994100</t>
  </si>
  <si>
    <t>SURFACE - PLANT EQUIPMENT</t>
  </si>
  <si>
    <t>3994400</t>
  </si>
  <si>
    <t>SURFACE - ELECTRIC POWER FACILITIES</t>
  </si>
  <si>
    <t>3994500</t>
  </si>
  <si>
    <t>UNDERGROUND - COAL MINE EQUIPMENT</t>
  </si>
  <si>
    <t>3994600</t>
  </si>
  <si>
    <t>LONGWALL SHIELDS</t>
  </si>
  <si>
    <t>3994700</t>
  </si>
  <si>
    <t>LONGWALL EQUIPMENT</t>
  </si>
  <si>
    <t>3994800</t>
  </si>
  <si>
    <t>MAINLINE EXTENSION</t>
  </si>
  <si>
    <t>3994900</t>
  </si>
  <si>
    <t>SECTION EXTENSION</t>
  </si>
  <si>
    <t>3995100</t>
  </si>
  <si>
    <t>VEHICLES</t>
  </si>
  <si>
    <t>3995200</t>
  </si>
  <si>
    <t>HEAVY CONSTRUCTION EQUIPMENT</t>
  </si>
  <si>
    <t>3996000</t>
  </si>
  <si>
    <t>MISCELLANEOUS GENERAL EQUIPMENT</t>
  </si>
  <si>
    <t>3996100</t>
  </si>
  <si>
    <t>COMPUTERS - MAINFRAME</t>
  </si>
  <si>
    <t>3997000</t>
  </si>
  <si>
    <t>MINE DEVELOPMENT AND ROAD EXTENSION</t>
  </si>
  <si>
    <t>DIST COMP CONST NOT</t>
  </si>
  <si>
    <t>TRAN COMP CONST NOT</t>
  </si>
  <si>
    <t>PROD COMP CONST NOT</t>
  </si>
  <si>
    <t>GEN COMP CONST NOT</t>
  </si>
  <si>
    <t>10/26/2011</t>
  </si>
  <si>
    <t>P29712</t>
  </si>
  <si>
    <t>10/26/2011 03:49:15</t>
  </si>
  <si>
    <t xml:space="preserve"> </t>
  </si>
  <si>
    <t>4NMRGC7T559ED5VSRXKJ88PFT</t>
  </si>
  <si>
    <t>1000, 2010, 2030, 2040, 2050, 2060</t>
  </si>
  <si>
    <t>10/26/2011 08:58:46</t>
  </si>
  <si>
    <t>4NMRGJ1LZWK2X765YNNG5ZKCP</t>
  </si>
  <si>
    <t>4NMRGJ9AIV5SFTPM4HPSG1J2H</t>
  </si>
  <si>
    <t>4NMRGJGZ1TRHYG92ABS4Q3HS9</t>
  </si>
  <si>
    <t>1010000 Total</t>
  </si>
  <si>
    <t>1061000 Total</t>
  </si>
  <si>
    <t>1062000 Total</t>
  </si>
  <si>
    <t>1063000 Total</t>
  </si>
  <si>
    <t>1064000 Total</t>
  </si>
  <si>
    <t>Grand Total</t>
  </si>
  <si>
    <t>1019000</t>
  </si>
  <si>
    <t>ELEC PLT IN SERV-OTH</t>
  </si>
  <si>
    <t>140139</t>
  </si>
  <si>
    <t>PRODUCTION PLANT-NON-RECONCILED</t>
  </si>
  <si>
    <t>140149</t>
  </si>
  <si>
    <t>TRANS PLANT NON-RECONCILED</t>
  </si>
  <si>
    <t>140169</t>
  </si>
  <si>
    <t>DISTRIBN- NON-RECONCILED</t>
  </si>
  <si>
    <t>140189</t>
  </si>
  <si>
    <t>MOTOR VEH/MOBILE PLANT - IN SERVICE-NON-</t>
  </si>
  <si>
    <t>140209</t>
  </si>
  <si>
    <t>ELECTRIC PLANT IN SERVICE - OTHER</t>
  </si>
  <si>
    <t>1060000</t>
  </si>
  <si>
    <t>COMP CON NOT CLASS</t>
  </si>
  <si>
    <t>SAPERROR</t>
  </si>
  <si>
    <t>4NMRKW31NCDRQ0SL9BIHQ5BD5</t>
  </si>
  <si>
    <t>EPIS, EPPS, EPSC</t>
  </si>
  <si>
    <t>1019000 Total</t>
  </si>
  <si>
    <t>1060000 Total</t>
  </si>
  <si>
    <t>Beg / End Average as of June 2011</t>
  </si>
  <si>
    <t>Electric Plant in Service with Unclassified Plant (Actuals)</t>
  </si>
  <si>
    <t>Allocation Method - 2010 Protocol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</si>
</sst>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;&quot;$&quot;\ \-\ #,##0"/>
    <numFmt numFmtId="166" formatCode="#,##0;\-\ #,##0"/>
    <numFmt numFmtId="167" formatCode="#,##0.0\ %"/>
    <numFmt numFmtId="168" formatCode="&quot;$&quot;\ #,##0.000"/>
    <numFmt numFmtId="169" formatCode="&quot;$&quot;#,##0.000;&quot;$&quot;\ \-\ 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* #,##0.000000000000_);_(* \(#,##0.000000000000\);_(* &quot;-&quot;??_);_(@_)"/>
    <numFmt numFmtId="186" formatCode="_(* #,##0.0000000000000_);_(* \(#,##0.0000000000000\);_(* &quot;-&quot;??_);_(@_)"/>
    <numFmt numFmtId="187" formatCode="_(* #,##0.00000000000000_);_(* \(#,##0.00000000000000\);_(* &quot;-&quot;??_);_(@_)"/>
    <numFmt numFmtId="188" formatCode="[$-409]dddd\,\ mmmm\ dd\,\ yyyy"/>
    <numFmt numFmtId="189" formatCode="&quot;$&quot;#,##0.00;&quot;$&quot;\ &quot;(&quot;#,##0.00&quot;)&quot;"/>
    <numFmt numFmtId="190" formatCode="&quot;$&quot;#,##0;&quot;$&quot;\ &quot;(&quot;#,##0&quot;)&quot;"/>
    <numFmt numFmtId="191" formatCode="#,##0.0\ %;&quot;(&quot;#,##0.0&quot;)&quot;\ %"/>
    <numFmt numFmtId="192" formatCode="&quot;$&quot;\ #,##0.00"/>
    <numFmt numFmtId="193" formatCode="&quot;$&quot;#,##0.00;&quot;$&quot;\ \-\ #,##0.00"/>
    <numFmt numFmtId="194" formatCode="#,##0.00;\-\ #,##0.00"/>
    <numFmt numFmtId="195" formatCode="&quot;$&quot;#,###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%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0" fontId="3" fillId="33" borderId="9" applyNumberFormat="0" applyProtection="0">
      <alignment horizontal="left" vertical="top" indent="1"/>
    </xf>
    <xf numFmtId="4" fontId="3" fillId="34" borderId="9" applyNumberFormat="0" applyProtection="0">
      <alignment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5" fillId="45" borderId="0" applyNumberFormat="0" applyProtection="0">
      <alignment horizontal="left" indent="1"/>
    </xf>
    <xf numFmtId="4" fontId="6" fillId="46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11" fillId="47" borderId="0" applyNumberFormat="0" applyProtection="0">
      <alignment horizontal="left" indent="1"/>
    </xf>
    <xf numFmtId="4" fontId="10" fillId="48" borderId="0" applyNumberFormat="0" applyProtection="0">
      <alignment/>
    </xf>
    <xf numFmtId="0" fontId="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top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4" fontId="5" fillId="50" borderId="9" applyNumberFormat="0" applyProtection="0">
      <alignment vertical="center"/>
    </xf>
    <xf numFmtId="4" fontId="7" fillId="50" borderId="9" applyNumberFormat="0" applyProtection="0">
      <alignment vertical="center"/>
    </xf>
    <xf numFmtId="4" fontId="5" fillId="50" borderId="9" applyNumberFormat="0" applyProtection="0">
      <alignment horizontal="left" vertical="center" indent="1"/>
    </xf>
    <xf numFmtId="0" fontId="5" fillId="50" borderId="9" applyNumberFormat="0" applyProtection="0">
      <alignment horizontal="left" vertical="top" indent="1"/>
    </xf>
    <xf numFmtId="4" fontId="5" fillId="0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0" borderId="9" applyNumberFormat="0" applyProtection="0">
      <alignment horizontal="left" vertical="center" indent="1"/>
    </xf>
    <xf numFmtId="0" fontId="5" fillId="34" borderId="9" applyNumberFormat="0" applyProtection="0">
      <alignment horizontal="left" vertical="top"/>
    </xf>
    <xf numFmtId="4" fontId="14" fillId="51" borderId="0" applyNumberFormat="0" applyProtection="0">
      <alignment horizontal="left"/>
    </xf>
    <xf numFmtId="4" fontId="8" fillId="45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34" borderId="9" xfId="64" applyNumberFormat="1" applyProtection="1">
      <alignment/>
      <protection locked="0"/>
    </xf>
    <xf numFmtId="0" fontId="10" fillId="48" borderId="0" xfId="79" applyNumberFormat="1" applyProtection="1">
      <alignment/>
      <protection locked="0"/>
    </xf>
    <xf numFmtId="0" fontId="11" fillId="47" borderId="0" xfId="78" applyNumberFormat="1" applyProtection="1" quotePrefix="1">
      <alignment horizontal="left" indent="1"/>
      <protection locked="0"/>
    </xf>
    <xf numFmtId="0" fontId="0" fillId="52" borderId="0" xfId="0" applyFill="1" applyAlignment="1">
      <alignment/>
    </xf>
    <xf numFmtId="0" fontId="0" fillId="52" borderId="0" xfId="0" applyFill="1" applyAlignment="1" applyProtection="1">
      <alignment/>
      <protection locked="0"/>
    </xf>
    <xf numFmtId="0" fontId="12" fillId="52" borderId="0" xfId="0" applyFont="1" applyFill="1" applyAlignment="1">
      <alignment/>
    </xf>
    <xf numFmtId="0" fontId="12" fillId="52" borderId="0" xfId="0" applyFont="1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ill="1" applyAlignment="1">
      <alignment horizontal="left"/>
    </xf>
    <xf numFmtId="0" fontId="0" fillId="52" borderId="0" xfId="0" applyFill="1" applyBorder="1" applyAlignment="1">
      <alignment/>
    </xf>
    <xf numFmtId="0" fontId="14" fillId="52" borderId="0" xfId="0" applyFont="1" applyFill="1" applyAlignment="1">
      <alignment/>
    </xf>
    <xf numFmtId="0" fontId="0" fillId="52" borderId="12" xfId="0" applyFill="1" applyBorder="1" applyAlignment="1" quotePrefix="1">
      <alignment/>
    </xf>
    <xf numFmtId="0" fontId="0" fillId="52" borderId="12" xfId="0" applyFill="1" applyBorder="1" applyAlignment="1">
      <alignment/>
    </xf>
    <xf numFmtId="0" fontId="0" fillId="52" borderId="12" xfId="0" applyFill="1" applyBorder="1" applyAlignment="1">
      <alignment horizontal="left"/>
    </xf>
    <xf numFmtId="0" fontId="13" fillId="52" borderId="12" xfId="0" applyFont="1" applyFill="1" applyBorder="1" applyAlignment="1">
      <alignment horizontal="center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11" fillId="47" borderId="0" xfId="78" applyNumberFormat="1" applyFill="1" applyProtection="1" quotePrefix="1">
      <alignment horizontal="left" indent="1"/>
      <protection locked="0"/>
    </xf>
    <xf numFmtId="0" fontId="14" fillId="52" borderId="0" xfId="96" applyNumberFormat="1" applyFill="1" applyBorder="1" applyProtection="1">
      <alignment horizontal="left"/>
      <protection locked="0"/>
    </xf>
    <xf numFmtId="0" fontId="11" fillId="52" borderId="0" xfId="78" applyNumberFormat="1" applyFill="1" applyBorder="1" applyProtection="1" quotePrefix="1">
      <alignment horizontal="left" indent="1"/>
      <protection locked="0"/>
    </xf>
    <xf numFmtId="0" fontId="5" fillId="52" borderId="0" xfId="75" applyNumberFormat="1" applyFill="1" applyBorder="1" applyProtection="1" quotePrefix="1">
      <alignment horizontal="left" indent="1"/>
      <protection locked="0"/>
    </xf>
    <xf numFmtId="0" fontId="3" fillId="52" borderId="0" xfId="74" applyNumberFormat="1" applyFill="1" applyBorder="1" applyProtection="1" quotePrefix="1">
      <alignment horizontal="left" vertical="center" indent="1"/>
      <protection locked="0"/>
    </xf>
    <xf numFmtId="0" fontId="5" fillId="45" borderId="0" xfId="75" applyNumberFormat="1" applyProtection="1" quotePrefix="1">
      <alignment horizontal="left" indent="1"/>
      <protection locked="0"/>
    </xf>
    <xf numFmtId="0" fontId="3" fillId="44" borderId="10" xfId="74" applyNumberFormat="1" applyProtection="1" quotePrefix="1">
      <alignment horizontal="left" vertical="center" indent="1"/>
      <protection locked="0"/>
    </xf>
    <xf numFmtId="0" fontId="3" fillId="34" borderId="9" xfId="64" applyNumberFormat="1" applyProtection="1" quotePrefix="1">
      <alignment/>
      <protection locked="0"/>
    </xf>
    <xf numFmtId="0" fontId="5" fillId="34" borderId="9" xfId="95" applyProtection="1" quotePrefix="1">
      <alignment horizontal="left" vertical="top"/>
      <protection locked="0"/>
    </xf>
    <xf numFmtId="195" fontId="5" fillId="0" borderId="9" xfId="92" applyNumberFormat="1">
      <alignment horizontal="right" vertical="center"/>
    </xf>
    <xf numFmtId="0" fontId="14" fillId="51" borderId="0" xfId="96" applyNumberFormat="1" applyFont="1" applyProtection="1">
      <alignment horizontal="left"/>
      <protection locked="0"/>
    </xf>
    <xf numFmtId="0" fontId="5" fillId="0" borderId="9" xfId="94" applyNumberFormat="1" applyProtection="1" quotePrefix="1">
      <alignment horizontal="left" vertical="center" indent="1"/>
      <protection locked="0"/>
    </xf>
    <xf numFmtId="195" fontId="5" fillId="0" borderId="9" xfId="92" applyNumberFormat="1" applyProtection="1">
      <alignment horizontal="right" vertical="center"/>
      <protection locked="0"/>
    </xf>
    <xf numFmtId="0" fontId="3" fillId="0" borderId="9" xfId="94" applyNumberFormat="1" applyFont="1" applyProtection="1" quotePrefix="1">
      <alignment horizontal="left" vertical="center" indent="1"/>
      <protection locked="0"/>
    </xf>
    <xf numFmtId="195" fontId="3" fillId="0" borderId="9" xfId="92" applyNumberFormat="1" applyFont="1" applyProtection="1">
      <alignment horizontal="right" vertical="center"/>
      <protection locked="0"/>
    </xf>
    <xf numFmtId="195" fontId="5" fillId="0" borderId="9" xfId="92" applyNumberFormat="1" applyFont="1" applyProtection="1">
      <alignment horizontal="right" vertical="center"/>
      <protection locked="0"/>
    </xf>
    <xf numFmtId="175" fontId="0" fillId="0" borderId="0" xfId="42" applyNumberFormat="1" applyFont="1" applyAlignment="1">
      <alignment/>
    </xf>
    <xf numFmtId="195" fontId="5" fillId="0" borderId="9" xfId="92" applyNumberFormat="1" applyFill="1" applyProtection="1">
      <alignment horizontal="right" vertical="center"/>
      <protection locked="0"/>
    </xf>
    <xf numFmtId="195" fontId="3" fillId="0" borderId="9" xfId="92" applyNumberFormat="1" applyFont="1" applyFill="1" applyProtection="1">
      <alignment horizontal="right" vertical="center"/>
      <protection locked="0"/>
    </xf>
    <xf numFmtId="195" fontId="5" fillId="0" borderId="9" xfId="92" applyNumberFormat="1" applyFont="1" applyFill="1" applyProtection="1">
      <alignment horizontal="right" vertical="center"/>
      <protection locked="0"/>
    </xf>
    <xf numFmtId="203" fontId="0" fillId="0" borderId="0" xfId="0" applyNumberFormat="1" applyAlignment="1">
      <alignment/>
    </xf>
    <xf numFmtId="195" fontId="3" fillId="0" borderId="9" xfId="92" applyNumberFormat="1" applyFont="1">
      <alignment horizontal="right" vertical="center"/>
    </xf>
    <xf numFmtId="0" fontId="0" fillId="52" borderId="0" xfId="0" applyFill="1" applyBorder="1" applyAlignment="1">
      <alignment horizontal="center"/>
    </xf>
    <xf numFmtId="0" fontId="14" fillId="52" borderId="0" xfId="96" applyNumberFormat="1" applyFill="1" applyBorder="1" applyAlignment="1" applyProtection="1">
      <alignment horizontal="center"/>
      <protection locked="0"/>
    </xf>
    <xf numFmtId="0" fontId="0" fillId="52" borderId="0" xfId="0" applyFill="1" applyAlignment="1">
      <alignment horizontal="center"/>
    </xf>
    <xf numFmtId="0" fontId="5" fillId="52" borderId="0" xfId="75" applyNumberFormat="1" applyFill="1" applyBorder="1" applyAlignment="1" applyProtection="1" quotePrefix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3" fillId="52" borderId="0" xfId="74" applyNumberFormat="1" applyFill="1" applyBorder="1" applyAlignment="1" applyProtection="1" quotePrefix="1">
      <alignment horizontal="center" vertical="center"/>
      <protection locked="0"/>
    </xf>
    <xf numFmtId="0" fontId="11" fillId="52" borderId="0" xfId="78" applyNumberForma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34" borderId="9" xfId="64" applyNumberFormat="1" applyAlignment="1" applyProtection="1" quotePrefix="1">
      <alignment horizontal="center"/>
      <protection locked="0"/>
    </xf>
    <xf numFmtId="0" fontId="5" fillId="0" borderId="9" xfId="94" applyNumberFormat="1" applyAlignment="1" applyProtection="1" quotePrefix="1">
      <alignment horizontal="center" vertical="center"/>
      <protection locked="0"/>
    </xf>
    <xf numFmtId="0" fontId="5" fillId="0" borderId="9" xfId="94" applyNumberForma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2</xdr:col>
      <xdr:colOff>1552575</xdr:colOff>
      <xdr:row>0</xdr:row>
      <xdr:rowOff>523875</xdr:rowOff>
    </xdr:to>
    <xdr:pic>
      <xdr:nvPicPr>
        <xdr:cNvPr id="1" name="Picture 5" descr="File63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905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9525</xdr:colOff>
      <xdr:row>2</xdr:row>
      <xdr:rowOff>514350</xdr:rowOff>
    </xdr:to>
    <xdr:pic>
      <xdr:nvPicPr>
        <xdr:cNvPr id="2" name="Picture 7" descr="Logo_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1</xdr:row>
      <xdr:rowOff>485775</xdr:rowOff>
    </xdr:to>
    <xdr:pic>
      <xdr:nvPicPr>
        <xdr:cNvPr id="3" name="Picture 12" descr="File63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29"/>
  <sheetViews>
    <sheetView zoomScalePageLayoutView="0" workbookViewId="0" topLeftCell="A1">
      <selection activeCell="HW138" sqref="HW138"/>
    </sheetView>
  </sheetViews>
  <sheetFormatPr defaultColWidth="9.140625" defaultRowHeight="12.75"/>
  <sheetData>
    <row r="1" ht="12.75">
      <c r="A1">
        <v>9</v>
      </c>
    </row>
    <row r="2" spans="1:231" ht="12.75">
      <c r="A2">
        <v>3</v>
      </c>
      <c r="AE2">
        <v>36</v>
      </c>
      <c r="CM2">
        <v>43</v>
      </c>
      <c r="DG2">
        <v>126</v>
      </c>
      <c r="EA2">
        <v>78</v>
      </c>
      <c r="EU2">
        <v>0</v>
      </c>
      <c r="FY2">
        <v>43</v>
      </c>
      <c r="HW2">
        <v>93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395</v>
      </c>
      <c r="D4" t="b">
        <v>1</v>
      </c>
      <c r="E4" t="b">
        <v>1</v>
      </c>
      <c r="F4" t="s">
        <v>170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6</v>
      </c>
      <c r="AF4" s="1" t="s">
        <v>15</v>
      </c>
      <c r="AG4" s="1" t="s">
        <v>16</v>
      </c>
      <c r="AH4" s="1" t="s">
        <v>1</v>
      </c>
      <c r="AI4" s="1" t="s">
        <v>4</v>
      </c>
      <c r="AJ4" s="1" t="s">
        <v>4</v>
      </c>
      <c r="AK4" s="1" t="s">
        <v>17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18</v>
      </c>
      <c r="AS4" s="1" t="s">
        <v>5</v>
      </c>
      <c r="AT4" s="1" t="s">
        <v>223</v>
      </c>
      <c r="AU4" s="1" t="s">
        <v>4</v>
      </c>
      <c r="AV4" s="1" t="s">
        <v>4</v>
      </c>
      <c r="AW4" s="1" t="s">
        <v>4</v>
      </c>
      <c r="AX4" s="1" t="s">
        <v>20</v>
      </c>
      <c r="AY4" s="1" t="s">
        <v>21</v>
      </c>
      <c r="AZ4" s="1" t="s">
        <v>15</v>
      </c>
      <c r="BA4" s="1" t="s">
        <v>22</v>
      </c>
      <c r="BB4" s="1" t="s">
        <v>4</v>
      </c>
      <c r="BC4" s="1" t="s">
        <v>4</v>
      </c>
      <c r="BD4" s="1" t="s">
        <v>23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20</v>
      </c>
      <c r="BK4" s="1" t="s">
        <v>24</v>
      </c>
      <c r="BL4" s="1" t="s">
        <v>4</v>
      </c>
      <c r="BM4" s="1" t="s">
        <v>5</v>
      </c>
      <c r="BN4" s="1" t="s">
        <v>4</v>
      </c>
      <c r="BO4" s="1" t="s">
        <v>4</v>
      </c>
      <c r="BP4" s="1" t="s">
        <v>4</v>
      </c>
      <c r="BQ4" s="1" t="s">
        <v>12</v>
      </c>
      <c r="BR4" s="1" t="s">
        <v>2</v>
      </c>
      <c r="BS4" s="1" t="s">
        <v>2</v>
      </c>
      <c r="BT4" s="1" t="s">
        <v>2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4</v>
      </c>
      <c r="BZ4" s="1" t="s">
        <v>4</v>
      </c>
      <c r="CA4" s="1" t="s">
        <v>5</v>
      </c>
      <c r="CB4" s="1" t="s">
        <v>424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24</v>
      </c>
      <c r="CJ4" s="1" t="s">
        <v>4</v>
      </c>
      <c r="CK4" s="1" t="s">
        <v>4</v>
      </c>
      <c r="CL4" s="1" t="s">
        <v>4</v>
      </c>
      <c r="CM4">
        <v>6</v>
      </c>
      <c r="CN4" s="1" t="s">
        <v>434</v>
      </c>
      <c r="CO4" s="1" t="s">
        <v>435</v>
      </c>
      <c r="CP4" s="1" t="s">
        <v>248</v>
      </c>
      <c r="CQ4" s="1" t="s">
        <v>17</v>
      </c>
      <c r="CR4" s="1" t="s">
        <v>4</v>
      </c>
      <c r="CS4" s="1" t="s">
        <v>7</v>
      </c>
      <c r="CT4" s="1" t="s">
        <v>4</v>
      </c>
      <c r="CU4" s="1" t="s">
        <v>52</v>
      </c>
      <c r="CV4" s="1" t="s">
        <v>4</v>
      </c>
      <c r="CW4" s="1" t="s">
        <v>4</v>
      </c>
      <c r="CX4" s="1" t="s">
        <v>4</v>
      </c>
      <c r="CY4" s="1" t="s">
        <v>4</v>
      </c>
      <c r="CZ4" s="1" t="s">
        <v>4</v>
      </c>
      <c r="DG4">
        <v>6</v>
      </c>
      <c r="DH4" s="1" t="s">
        <v>15</v>
      </c>
      <c r="DI4" s="1" t="s">
        <v>68</v>
      </c>
      <c r="DJ4" s="1" t="s">
        <v>69</v>
      </c>
      <c r="DK4" s="1" t="s">
        <v>24</v>
      </c>
      <c r="DL4" s="1" t="s">
        <v>1</v>
      </c>
      <c r="DM4" s="1" t="s">
        <v>12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24</v>
      </c>
      <c r="DU4" s="1" t="s">
        <v>4</v>
      </c>
      <c r="EA4">
        <v>6</v>
      </c>
      <c r="EB4" s="1" t="s">
        <v>435</v>
      </c>
      <c r="EC4" s="1" t="s">
        <v>382</v>
      </c>
      <c r="ED4" s="1" t="s">
        <v>158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19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6</v>
      </c>
      <c r="FZ4" s="1" t="s">
        <v>440</v>
      </c>
      <c r="GA4" s="1" t="s">
        <v>2</v>
      </c>
      <c r="GB4" s="1" t="s">
        <v>441</v>
      </c>
      <c r="GC4" s="1" t="s">
        <v>3</v>
      </c>
      <c r="GD4" s="1" t="s">
        <v>6</v>
      </c>
      <c r="GE4" s="1" t="s">
        <v>477</v>
      </c>
      <c r="GF4" s="1" t="s">
        <v>478</v>
      </c>
      <c r="GG4" s="1" t="s">
        <v>4</v>
      </c>
      <c r="GH4" s="1" t="s">
        <v>4</v>
      </c>
      <c r="GI4" s="1" t="s">
        <v>479</v>
      </c>
      <c r="GJ4" s="1" t="s">
        <v>442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378</v>
      </c>
      <c r="GP4" s="1" t="s">
        <v>480</v>
      </c>
      <c r="GQ4" s="1" t="s">
        <v>4</v>
      </c>
      <c r="GR4" s="1" t="s">
        <v>4</v>
      </c>
      <c r="GS4" s="1" t="s">
        <v>443</v>
      </c>
      <c r="GT4" s="1" t="s">
        <v>477</v>
      </c>
      <c r="HW4">
        <v>6</v>
      </c>
      <c r="HX4" s="1" t="s">
        <v>135</v>
      </c>
      <c r="HY4" s="1" t="s">
        <v>439</v>
      </c>
    </row>
    <row r="5" spans="2:233" ht="12.75">
      <c r="B5">
        <v>0</v>
      </c>
      <c r="C5" t="s">
        <v>395</v>
      </c>
      <c r="D5" t="b">
        <v>1</v>
      </c>
      <c r="E5" t="b">
        <v>1</v>
      </c>
      <c r="F5" t="s">
        <v>0</v>
      </c>
      <c r="G5">
        <v>2</v>
      </c>
      <c r="H5">
        <v>6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6</v>
      </c>
      <c r="AF5" s="1" t="s">
        <v>11</v>
      </c>
      <c r="AG5" s="1" t="s">
        <v>25</v>
      </c>
      <c r="AH5" s="1" t="s">
        <v>1</v>
      </c>
      <c r="AI5" s="1" t="s">
        <v>4</v>
      </c>
      <c r="AJ5" s="1" t="s">
        <v>4</v>
      </c>
      <c r="AK5" s="1" t="s">
        <v>26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18</v>
      </c>
      <c r="AS5" s="1" t="s">
        <v>2</v>
      </c>
      <c r="AT5" s="1" t="s">
        <v>223</v>
      </c>
      <c r="AU5" s="1" t="s">
        <v>4</v>
      </c>
      <c r="AV5" s="1" t="s">
        <v>4</v>
      </c>
      <c r="AW5" s="1" t="s">
        <v>4</v>
      </c>
      <c r="AX5" s="1" t="s">
        <v>20</v>
      </c>
      <c r="AY5" s="1" t="s">
        <v>7</v>
      </c>
      <c r="AZ5" s="1" t="s">
        <v>11</v>
      </c>
      <c r="BA5" s="1" t="s">
        <v>22</v>
      </c>
      <c r="BB5" s="1" t="s">
        <v>4</v>
      </c>
      <c r="BC5" s="1" t="s">
        <v>4</v>
      </c>
      <c r="BD5" s="1" t="s">
        <v>23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20</v>
      </c>
      <c r="BK5" s="1" t="s">
        <v>24</v>
      </c>
      <c r="BL5" s="1" t="s">
        <v>4</v>
      </c>
      <c r="BM5" s="1" t="s">
        <v>5</v>
      </c>
      <c r="BN5" s="1" t="s">
        <v>4</v>
      </c>
      <c r="BO5" s="1" t="s">
        <v>4</v>
      </c>
      <c r="BP5" s="1" t="s">
        <v>4</v>
      </c>
      <c r="BQ5" s="1" t="s">
        <v>12</v>
      </c>
      <c r="BR5" s="1" t="s">
        <v>2</v>
      </c>
      <c r="BS5" s="1" t="s">
        <v>2</v>
      </c>
      <c r="BT5" s="1" t="s">
        <v>2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5</v>
      </c>
      <c r="CB5" s="1" t="s">
        <v>425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24</v>
      </c>
      <c r="CJ5" s="1" t="s">
        <v>4</v>
      </c>
      <c r="CK5" s="1" t="s">
        <v>4</v>
      </c>
      <c r="CL5" s="1" t="s">
        <v>4</v>
      </c>
      <c r="CM5">
        <v>6</v>
      </c>
      <c r="CN5" s="1" t="s">
        <v>381</v>
      </c>
      <c r="CO5" s="1" t="s">
        <v>382</v>
      </c>
      <c r="CP5" s="1" t="s">
        <v>51</v>
      </c>
      <c r="CQ5" s="1" t="s">
        <v>17</v>
      </c>
      <c r="CR5" s="1" t="s">
        <v>4</v>
      </c>
      <c r="CS5" s="1" t="s">
        <v>7</v>
      </c>
      <c r="CT5" s="1" t="s">
        <v>4</v>
      </c>
      <c r="CU5" s="1" t="s">
        <v>52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6</v>
      </c>
      <c r="DH5" s="1" t="s">
        <v>15</v>
      </c>
      <c r="DI5" s="1" t="s">
        <v>70</v>
      </c>
      <c r="DJ5" s="1" t="s">
        <v>71</v>
      </c>
      <c r="DK5" s="1" t="s">
        <v>24</v>
      </c>
      <c r="DL5" s="1" t="s">
        <v>1</v>
      </c>
      <c r="DM5" s="1" t="s">
        <v>12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24</v>
      </c>
      <c r="DU5" s="1" t="s">
        <v>4</v>
      </c>
      <c r="EA5">
        <v>6</v>
      </c>
      <c r="EB5" s="1" t="s">
        <v>435</v>
      </c>
      <c r="EC5" s="1" t="s">
        <v>383</v>
      </c>
      <c r="ED5" s="1" t="s">
        <v>158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19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6</v>
      </c>
      <c r="FZ5" s="1" t="s">
        <v>452</v>
      </c>
      <c r="GA5" s="1" t="s">
        <v>2</v>
      </c>
      <c r="GB5" s="1" t="s">
        <v>441</v>
      </c>
      <c r="GC5" s="1" t="s">
        <v>3</v>
      </c>
      <c r="GD5" s="1" t="s">
        <v>6</v>
      </c>
      <c r="GE5" s="1" t="s">
        <v>173</v>
      </c>
      <c r="GF5" s="1" t="s">
        <v>5</v>
      </c>
      <c r="GG5" s="1" t="s">
        <v>4</v>
      </c>
      <c r="GH5" s="1" t="s">
        <v>4</v>
      </c>
      <c r="GI5" s="1" t="s">
        <v>174</v>
      </c>
      <c r="GJ5" s="1" t="s">
        <v>442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277</v>
      </c>
      <c r="GP5" s="1" t="s">
        <v>480</v>
      </c>
      <c r="GQ5" s="1" t="s">
        <v>4</v>
      </c>
      <c r="GR5" s="1" t="s">
        <v>4</v>
      </c>
      <c r="GS5" s="1" t="s">
        <v>42</v>
      </c>
      <c r="GT5" s="1" t="s">
        <v>173</v>
      </c>
      <c r="HW5">
        <v>6</v>
      </c>
      <c r="HX5" s="1" t="s">
        <v>127</v>
      </c>
      <c r="HY5" s="1" t="s">
        <v>4</v>
      </c>
    </row>
    <row r="6" spans="2:233" ht="12.75">
      <c r="B6">
        <v>0</v>
      </c>
      <c r="C6" t="s">
        <v>423</v>
      </c>
      <c r="D6" t="b">
        <v>1</v>
      </c>
      <c r="E6" t="b">
        <v>1</v>
      </c>
      <c r="F6" t="s">
        <v>246</v>
      </c>
      <c r="G6">
        <v>2</v>
      </c>
      <c r="H6">
        <v>6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6</v>
      </c>
      <c r="AF6" s="1" t="s">
        <v>209</v>
      </c>
      <c r="AG6" s="1" t="s">
        <v>210</v>
      </c>
      <c r="AH6" s="1" t="s">
        <v>1</v>
      </c>
      <c r="AI6" s="1" t="s">
        <v>4</v>
      </c>
      <c r="AJ6" s="1" t="s">
        <v>4</v>
      </c>
      <c r="AK6" s="1" t="s">
        <v>27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4</v>
      </c>
      <c r="AS6" s="1" t="s">
        <v>5</v>
      </c>
      <c r="AT6" s="1" t="s">
        <v>223</v>
      </c>
      <c r="AU6" s="1" t="s">
        <v>4</v>
      </c>
      <c r="AV6" s="1" t="s">
        <v>4</v>
      </c>
      <c r="AW6" s="1" t="s">
        <v>4</v>
      </c>
      <c r="AX6" s="1" t="s">
        <v>20</v>
      </c>
      <c r="AY6" s="1" t="s">
        <v>7</v>
      </c>
      <c r="AZ6" s="1" t="s">
        <v>209</v>
      </c>
      <c r="BA6" s="1" t="s">
        <v>22</v>
      </c>
      <c r="BB6" s="1" t="s">
        <v>4</v>
      </c>
      <c r="BC6" s="1" t="s">
        <v>4</v>
      </c>
      <c r="BD6" s="1" t="s">
        <v>23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20</v>
      </c>
      <c r="BK6" s="1" t="s">
        <v>24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12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5</v>
      </c>
      <c r="CB6" s="1" t="s">
        <v>426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24</v>
      </c>
      <c r="CJ6" s="1" t="s">
        <v>4</v>
      </c>
      <c r="CK6" s="1" t="s">
        <v>4</v>
      </c>
      <c r="CL6" s="1" t="s">
        <v>4</v>
      </c>
      <c r="CM6">
        <v>6</v>
      </c>
      <c r="CN6" s="1" t="s">
        <v>434</v>
      </c>
      <c r="CO6" s="1" t="s">
        <v>436</v>
      </c>
      <c r="CP6" s="1" t="s">
        <v>493</v>
      </c>
      <c r="CQ6" s="1" t="s">
        <v>26</v>
      </c>
      <c r="CR6" s="1" t="s">
        <v>4</v>
      </c>
      <c r="CS6" s="1" t="s">
        <v>7</v>
      </c>
      <c r="CT6" s="1" t="s">
        <v>4</v>
      </c>
      <c r="CU6" s="1" t="s">
        <v>52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6</v>
      </c>
      <c r="DH6" s="1" t="s">
        <v>15</v>
      </c>
      <c r="DI6" s="1" t="s">
        <v>72</v>
      </c>
      <c r="DJ6" s="1" t="s">
        <v>73</v>
      </c>
      <c r="DK6" s="1" t="s">
        <v>24</v>
      </c>
      <c r="DL6" s="1" t="s">
        <v>1</v>
      </c>
      <c r="DM6" s="1" t="s">
        <v>12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24</v>
      </c>
      <c r="DU6" s="1" t="s">
        <v>4</v>
      </c>
      <c r="EA6">
        <v>6</v>
      </c>
      <c r="EB6" s="1" t="s">
        <v>435</v>
      </c>
      <c r="EC6" s="1" t="s">
        <v>384</v>
      </c>
      <c r="ED6" s="1" t="s">
        <v>158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19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6</v>
      </c>
      <c r="FZ6" s="1" t="s">
        <v>455</v>
      </c>
      <c r="GA6" s="1" t="s">
        <v>2</v>
      </c>
      <c r="GB6" s="1" t="s">
        <v>7</v>
      </c>
      <c r="GC6" s="1" t="s">
        <v>4</v>
      </c>
      <c r="GD6" s="1" t="s">
        <v>4</v>
      </c>
      <c r="GE6" s="1" t="s">
        <v>4</v>
      </c>
      <c r="GF6" s="1" t="s">
        <v>4</v>
      </c>
      <c r="GG6" s="1" t="s">
        <v>4</v>
      </c>
      <c r="GH6" s="1" t="s">
        <v>4</v>
      </c>
      <c r="GI6" s="1" t="s">
        <v>4</v>
      </c>
      <c r="GJ6" s="1" t="s">
        <v>5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224</v>
      </c>
      <c r="GP6" s="1" t="s">
        <v>480</v>
      </c>
      <c r="GQ6" s="1" t="s">
        <v>4</v>
      </c>
      <c r="GR6" s="1" t="s">
        <v>4</v>
      </c>
      <c r="GS6" s="1" t="s">
        <v>45</v>
      </c>
      <c r="GT6" s="1" t="s">
        <v>4</v>
      </c>
      <c r="HW6">
        <v>6</v>
      </c>
      <c r="HX6" s="1" t="s">
        <v>130</v>
      </c>
      <c r="HY6" s="1" t="s">
        <v>4</v>
      </c>
    </row>
    <row r="7" spans="26:233" ht="12.75">
      <c r="Z7" t="b">
        <v>0</v>
      </c>
      <c r="AE7">
        <v>6</v>
      </c>
      <c r="AF7" s="1" t="s">
        <v>28</v>
      </c>
      <c r="AG7" s="1" t="s">
        <v>29</v>
      </c>
      <c r="AH7" s="1" t="s">
        <v>1</v>
      </c>
      <c r="AI7" s="1" t="s">
        <v>4</v>
      </c>
      <c r="AJ7" s="1" t="s">
        <v>4</v>
      </c>
      <c r="AK7" s="1" t="s">
        <v>30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18</v>
      </c>
      <c r="AS7" s="1" t="s">
        <v>2</v>
      </c>
      <c r="AT7" s="1" t="s">
        <v>223</v>
      </c>
      <c r="AU7" s="1" t="s">
        <v>4</v>
      </c>
      <c r="AV7" s="1" t="s">
        <v>4</v>
      </c>
      <c r="AW7" s="1" t="s">
        <v>4</v>
      </c>
      <c r="AX7" s="1" t="s">
        <v>20</v>
      </c>
      <c r="AY7" s="1" t="s">
        <v>21</v>
      </c>
      <c r="AZ7" s="1" t="s">
        <v>28</v>
      </c>
      <c r="BA7" s="1" t="s">
        <v>22</v>
      </c>
      <c r="BB7" s="1" t="s">
        <v>4</v>
      </c>
      <c r="BC7" s="1" t="s">
        <v>4</v>
      </c>
      <c r="BD7" s="1" t="s">
        <v>23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20</v>
      </c>
      <c r="BK7" s="1" t="s">
        <v>24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12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4</v>
      </c>
      <c r="BZ7" s="1" t="s">
        <v>4</v>
      </c>
      <c r="CA7" s="1" t="s">
        <v>5</v>
      </c>
      <c r="CB7" s="1" t="s">
        <v>427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24</v>
      </c>
      <c r="CJ7" s="1" t="s">
        <v>4</v>
      </c>
      <c r="CK7" s="1" t="s">
        <v>4</v>
      </c>
      <c r="CL7" s="1" t="s">
        <v>4</v>
      </c>
      <c r="CM7">
        <v>6</v>
      </c>
      <c r="CN7" s="1" t="s">
        <v>381</v>
      </c>
      <c r="CO7" s="1" t="s">
        <v>383</v>
      </c>
      <c r="CP7" s="1" t="s">
        <v>53</v>
      </c>
      <c r="CQ7" s="1" t="s">
        <v>26</v>
      </c>
      <c r="CR7" s="1" t="s">
        <v>47</v>
      </c>
      <c r="CS7" s="1" t="s">
        <v>7</v>
      </c>
      <c r="CT7" s="1" t="s">
        <v>4</v>
      </c>
      <c r="CU7" s="1" t="s">
        <v>52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6</v>
      </c>
      <c r="DH7" s="1" t="s">
        <v>15</v>
      </c>
      <c r="DI7" s="1" t="s">
        <v>74</v>
      </c>
      <c r="DJ7" s="1" t="s">
        <v>75</v>
      </c>
      <c r="DK7" s="1" t="s">
        <v>24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24</v>
      </c>
      <c r="DU7" s="1" t="s">
        <v>4</v>
      </c>
      <c r="EA7">
        <v>6</v>
      </c>
      <c r="EB7" s="1" t="s">
        <v>435</v>
      </c>
      <c r="EC7" s="1" t="s">
        <v>385</v>
      </c>
      <c r="ED7" s="1" t="s">
        <v>158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19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6</v>
      </c>
      <c r="FZ7" s="1" t="s">
        <v>444</v>
      </c>
      <c r="GA7" s="1" t="s">
        <v>2</v>
      </c>
      <c r="GB7" s="1" t="s">
        <v>441</v>
      </c>
      <c r="GC7" s="1" t="s">
        <v>3</v>
      </c>
      <c r="GD7" s="1" t="s">
        <v>6</v>
      </c>
      <c r="GE7" s="1" t="s">
        <v>477</v>
      </c>
      <c r="GF7" s="1" t="s">
        <v>478</v>
      </c>
      <c r="GG7" s="1" t="s">
        <v>4</v>
      </c>
      <c r="GH7" s="1" t="s">
        <v>4</v>
      </c>
      <c r="GI7" s="1" t="s">
        <v>479</v>
      </c>
      <c r="GJ7" s="1" t="s">
        <v>442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164</v>
      </c>
      <c r="GP7" s="1" t="s">
        <v>480</v>
      </c>
      <c r="GQ7" s="1" t="s">
        <v>4</v>
      </c>
      <c r="GR7" s="1" t="s">
        <v>4</v>
      </c>
      <c r="GS7" s="1" t="s">
        <v>445</v>
      </c>
      <c r="GT7" s="1" t="s">
        <v>477</v>
      </c>
      <c r="HW7">
        <v>6</v>
      </c>
      <c r="HX7" s="1" t="s">
        <v>131</v>
      </c>
      <c r="HY7" s="1" t="s">
        <v>2</v>
      </c>
    </row>
    <row r="8" spans="26:233" ht="12.75">
      <c r="Z8" t="b">
        <v>0</v>
      </c>
      <c r="AE8">
        <v>6</v>
      </c>
      <c r="AF8" s="1" t="s">
        <v>31</v>
      </c>
      <c r="AG8" s="1" t="s">
        <v>32</v>
      </c>
      <c r="AH8" s="1" t="s">
        <v>1</v>
      </c>
      <c r="AI8" s="1" t="s">
        <v>4</v>
      </c>
      <c r="AJ8" s="1" t="s">
        <v>4</v>
      </c>
      <c r="AK8" s="1" t="s">
        <v>33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18</v>
      </c>
      <c r="AS8" s="1" t="s">
        <v>2</v>
      </c>
      <c r="AT8" s="1" t="s">
        <v>223</v>
      </c>
      <c r="AU8" s="1" t="s">
        <v>4</v>
      </c>
      <c r="AV8" s="1" t="s">
        <v>4</v>
      </c>
      <c r="AW8" s="1" t="s">
        <v>4</v>
      </c>
      <c r="AX8" s="1" t="s">
        <v>20</v>
      </c>
      <c r="AY8" s="1" t="s">
        <v>21</v>
      </c>
      <c r="AZ8" s="1" t="s">
        <v>31</v>
      </c>
      <c r="BA8" s="1" t="s">
        <v>22</v>
      </c>
      <c r="BB8" s="1" t="s">
        <v>4</v>
      </c>
      <c r="BC8" s="1" t="s">
        <v>4</v>
      </c>
      <c r="BD8" s="1" t="s">
        <v>23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20</v>
      </c>
      <c r="BK8" s="1" t="s">
        <v>24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12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4</v>
      </c>
      <c r="BZ8" s="1" t="s">
        <v>4</v>
      </c>
      <c r="CA8" s="1" t="s">
        <v>5</v>
      </c>
      <c r="CB8" s="1" t="s">
        <v>428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24</v>
      </c>
      <c r="CJ8" s="1" t="s">
        <v>4</v>
      </c>
      <c r="CK8" s="1" t="s">
        <v>4</v>
      </c>
      <c r="CL8" s="1" t="s">
        <v>4</v>
      </c>
      <c r="CM8">
        <v>6</v>
      </c>
      <c r="CN8" s="1" t="s">
        <v>434</v>
      </c>
      <c r="CO8" s="1" t="s">
        <v>437</v>
      </c>
      <c r="CP8" s="1" t="s">
        <v>249</v>
      </c>
      <c r="CQ8" s="1" t="s">
        <v>27</v>
      </c>
      <c r="CR8" s="1" t="s">
        <v>4</v>
      </c>
      <c r="CS8" s="1" t="s">
        <v>250</v>
      </c>
      <c r="CT8" s="1" t="s">
        <v>4</v>
      </c>
      <c r="CU8" s="1" t="s">
        <v>52</v>
      </c>
      <c r="CV8" s="1" t="s">
        <v>4</v>
      </c>
      <c r="CW8" s="1" t="s">
        <v>4</v>
      </c>
      <c r="CX8" s="1" t="s">
        <v>4</v>
      </c>
      <c r="CY8" s="1" t="s">
        <v>4</v>
      </c>
      <c r="CZ8" s="1" t="s">
        <v>4</v>
      </c>
      <c r="DG8">
        <v>6</v>
      </c>
      <c r="DH8" s="1" t="s">
        <v>15</v>
      </c>
      <c r="DI8" s="1" t="s">
        <v>76</v>
      </c>
      <c r="DJ8" s="1" t="s">
        <v>77</v>
      </c>
      <c r="DK8" s="1" t="s">
        <v>24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24</v>
      </c>
      <c r="DU8" s="1" t="s">
        <v>4</v>
      </c>
      <c r="EA8">
        <v>6</v>
      </c>
      <c r="EB8" s="1" t="s">
        <v>435</v>
      </c>
      <c r="EC8" s="1" t="s">
        <v>386</v>
      </c>
      <c r="ED8" s="1" t="s">
        <v>158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19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6</v>
      </c>
      <c r="FZ8" s="1" t="s">
        <v>449</v>
      </c>
      <c r="GA8" s="1" t="s">
        <v>2</v>
      </c>
      <c r="GB8" s="1" t="s">
        <v>441</v>
      </c>
      <c r="GC8" s="1" t="s">
        <v>3</v>
      </c>
      <c r="GD8" s="1" t="s">
        <v>6</v>
      </c>
      <c r="GE8" s="1" t="s">
        <v>223</v>
      </c>
      <c r="GF8" s="1" t="s">
        <v>158</v>
      </c>
      <c r="GG8" s="1" t="s">
        <v>4</v>
      </c>
      <c r="GH8" s="1" t="s">
        <v>4</v>
      </c>
      <c r="GI8" s="1" t="s">
        <v>481</v>
      </c>
      <c r="GJ8" s="1" t="s">
        <v>442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166</v>
      </c>
      <c r="GP8" s="1" t="s">
        <v>480</v>
      </c>
      <c r="GQ8" s="1" t="s">
        <v>4</v>
      </c>
      <c r="GR8" s="1" t="s">
        <v>4</v>
      </c>
      <c r="GS8" s="1" t="s">
        <v>450</v>
      </c>
      <c r="GT8" s="1" t="s">
        <v>223</v>
      </c>
      <c r="HW8">
        <v>6</v>
      </c>
      <c r="HX8" s="1" t="s">
        <v>132</v>
      </c>
      <c r="HY8" s="1" t="s">
        <v>4</v>
      </c>
    </row>
    <row r="9" spans="31:233" ht="12.75">
      <c r="AE9">
        <v>6</v>
      </c>
      <c r="AF9" s="1" t="s">
        <v>14</v>
      </c>
      <c r="AG9" s="1" t="s">
        <v>222</v>
      </c>
      <c r="AH9" s="1" t="s">
        <v>1</v>
      </c>
      <c r="AI9" s="1" t="s">
        <v>4</v>
      </c>
      <c r="AJ9" s="1" t="s">
        <v>4</v>
      </c>
      <c r="AK9" s="1" t="s">
        <v>34</v>
      </c>
      <c r="AL9" s="1" t="s">
        <v>4</v>
      </c>
      <c r="AM9" s="1" t="s">
        <v>460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18</v>
      </c>
      <c r="AS9" s="1" t="s">
        <v>12</v>
      </c>
      <c r="AT9" s="1" t="s">
        <v>223</v>
      </c>
      <c r="AU9" s="1" t="s">
        <v>4</v>
      </c>
      <c r="AV9" s="1" t="s">
        <v>4</v>
      </c>
      <c r="AW9" s="1" t="s">
        <v>4</v>
      </c>
      <c r="AX9" s="1" t="s">
        <v>20</v>
      </c>
      <c r="AY9" s="1" t="s">
        <v>21</v>
      </c>
      <c r="AZ9" s="1" t="s">
        <v>14</v>
      </c>
      <c r="BA9" s="1" t="s">
        <v>22</v>
      </c>
      <c r="BB9" s="1" t="s">
        <v>4</v>
      </c>
      <c r="BC9" s="1" t="s">
        <v>4</v>
      </c>
      <c r="BD9" s="1" t="s">
        <v>23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20</v>
      </c>
      <c r="BK9" s="1" t="s">
        <v>24</v>
      </c>
      <c r="BL9" s="1" t="s">
        <v>4</v>
      </c>
      <c r="BM9" s="1" t="s">
        <v>5</v>
      </c>
      <c r="BN9" s="1" t="s">
        <v>4</v>
      </c>
      <c r="BO9" s="1" t="s">
        <v>1</v>
      </c>
      <c r="BP9" s="1" t="s">
        <v>4</v>
      </c>
      <c r="BQ9" s="1" t="s">
        <v>12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5</v>
      </c>
      <c r="CB9" s="1" t="s">
        <v>429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24</v>
      </c>
      <c r="CJ9" s="1" t="s">
        <v>4</v>
      </c>
      <c r="CK9" s="1" t="s">
        <v>4</v>
      </c>
      <c r="CL9" s="1" t="s">
        <v>4</v>
      </c>
      <c r="CM9">
        <v>6</v>
      </c>
      <c r="CN9" s="1" t="s">
        <v>381</v>
      </c>
      <c r="CO9" s="1" t="s">
        <v>384</v>
      </c>
      <c r="CP9" s="1" t="s">
        <v>54</v>
      </c>
      <c r="CQ9" s="1" t="s">
        <v>27</v>
      </c>
      <c r="CR9" s="1" t="s">
        <v>47</v>
      </c>
      <c r="CS9" s="1" t="s">
        <v>7</v>
      </c>
      <c r="CT9" s="1" t="s">
        <v>4</v>
      </c>
      <c r="CU9" s="1" t="s">
        <v>52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6</v>
      </c>
      <c r="DH9" s="1" t="s">
        <v>11</v>
      </c>
      <c r="DI9" s="1" t="s">
        <v>78</v>
      </c>
      <c r="DJ9" s="1" t="s">
        <v>79</v>
      </c>
      <c r="DK9" s="1" t="s">
        <v>24</v>
      </c>
      <c r="DL9" s="1" t="s">
        <v>1</v>
      </c>
      <c r="DM9" s="1" t="s">
        <v>12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24</v>
      </c>
      <c r="DU9" s="1" t="s">
        <v>4</v>
      </c>
      <c r="EA9">
        <v>6</v>
      </c>
      <c r="EB9" s="1" t="s">
        <v>435</v>
      </c>
      <c r="EC9" s="1" t="s">
        <v>387</v>
      </c>
      <c r="ED9" s="1" t="s">
        <v>158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19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6</v>
      </c>
      <c r="FZ9" s="1" t="s">
        <v>451</v>
      </c>
      <c r="GA9" s="1" t="s">
        <v>2</v>
      </c>
      <c r="GB9" s="1" t="s">
        <v>441</v>
      </c>
      <c r="GC9" s="1" t="s">
        <v>3</v>
      </c>
      <c r="GD9" s="1" t="s">
        <v>6</v>
      </c>
      <c r="GE9" s="1" t="s">
        <v>9</v>
      </c>
      <c r="GF9" s="1" t="s">
        <v>2</v>
      </c>
      <c r="GG9" s="1" t="s">
        <v>4</v>
      </c>
      <c r="GH9" s="1" t="s">
        <v>4</v>
      </c>
      <c r="GI9" s="1" t="s">
        <v>10</v>
      </c>
      <c r="GJ9" s="1" t="s">
        <v>442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167</v>
      </c>
      <c r="GP9" s="1" t="s">
        <v>480</v>
      </c>
      <c r="GQ9" s="1" t="s">
        <v>4</v>
      </c>
      <c r="GR9" s="1" t="s">
        <v>4</v>
      </c>
      <c r="GS9" s="1" t="s">
        <v>11</v>
      </c>
      <c r="GT9" s="1" t="s">
        <v>9</v>
      </c>
      <c r="HW9">
        <v>6</v>
      </c>
      <c r="HX9" s="1" t="s">
        <v>133</v>
      </c>
      <c r="HY9" s="1" t="s">
        <v>158</v>
      </c>
    </row>
    <row r="10" spans="31:233" ht="12.75">
      <c r="AE10">
        <v>6</v>
      </c>
      <c r="AF10" s="1" t="s">
        <v>13</v>
      </c>
      <c r="AG10" s="1" t="s">
        <v>35</v>
      </c>
      <c r="AH10" s="1" t="s">
        <v>1</v>
      </c>
      <c r="AI10" s="1" t="s">
        <v>4</v>
      </c>
      <c r="AJ10" s="1" t="s">
        <v>4</v>
      </c>
      <c r="AK10" s="1" t="s">
        <v>36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18</v>
      </c>
      <c r="AS10" s="1" t="s">
        <v>5</v>
      </c>
      <c r="AT10" s="1" t="s">
        <v>223</v>
      </c>
      <c r="AU10" s="1" t="s">
        <v>4</v>
      </c>
      <c r="AV10" s="1" t="s">
        <v>38</v>
      </c>
      <c r="AW10" s="1" t="s">
        <v>4</v>
      </c>
      <c r="AX10" s="1" t="s">
        <v>20</v>
      </c>
      <c r="AY10" s="1" t="s">
        <v>21</v>
      </c>
      <c r="AZ10" s="1" t="s">
        <v>13</v>
      </c>
      <c r="BA10" s="1" t="s">
        <v>22</v>
      </c>
      <c r="BB10" s="1" t="s">
        <v>4</v>
      </c>
      <c r="BC10" s="1" t="s">
        <v>4</v>
      </c>
      <c r="BD10" s="1" t="s">
        <v>23</v>
      </c>
      <c r="BE10" s="1" t="s">
        <v>13</v>
      </c>
      <c r="BF10" s="1" t="s">
        <v>22</v>
      </c>
      <c r="BG10" s="1" t="s">
        <v>4</v>
      </c>
      <c r="BH10" s="1" t="s">
        <v>4</v>
      </c>
      <c r="BI10" s="1" t="s">
        <v>4</v>
      </c>
      <c r="BJ10" s="1" t="s">
        <v>20</v>
      </c>
      <c r="BK10" s="1" t="s">
        <v>24</v>
      </c>
      <c r="BL10" s="1" t="s">
        <v>4</v>
      </c>
      <c r="BM10" s="1" t="s">
        <v>5</v>
      </c>
      <c r="BN10" s="1" t="s">
        <v>4</v>
      </c>
      <c r="BO10" s="1" t="s">
        <v>4</v>
      </c>
      <c r="BP10" s="1" t="s">
        <v>4</v>
      </c>
      <c r="BQ10" s="1" t="s">
        <v>12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4</v>
      </c>
      <c r="BZ10" s="1" t="s">
        <v>4</v>
      </c>
      <c r="CA10" s="1" t="s">
        <v>5</v>
      </c>
      <c r="CB10" s="1" t="s">
        <v>430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24</v>
      </c>
      <c r="CJ10" s="1" t="s">
        <v>4</v>
      </c>
      <c r="CK10" s="1" t="s">
        <v>4</v>
      </c>
      <c r="CL10" s="1" t="s">
        <v>4</v>
      </c>
      <c r="CM10">
        <v>6</v>
      </c>
      <c r="CN10" s="1" t="s">
        <v>434</v>
      </c>
      <c r="CO10" s="1" t="s">
        <v>438</v>
      </c>
      <c r="CP10" s="1" t="s">
        <v>251</v>
      </c>
      <c r="CQ10" s="1" t="s">
        <v>30</v>
      </c>
      <c r="CR10" s="1" t="s">
        <v>4</v>
      </c>
      <c r="CS10" s="1" t="s">
        <v>250</v>
      </c>
      <c r="CT10" s="1" t="s">
        <v>4</v>
      </c>
      <c r="CU10" s="1" t="s">
        <v>52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6</v>
      </c>
      <c r="DH10" s="1" t="s">
        <v>209</v>
      </c>
      <c r="DI10" s="1" t="s">
        <v>211</v>
      </c>
      <c r="DJ10" s="1" t="s">
        <v>212</v>
      </c>
      <c r="DK10" s="1" t="s">
        <v>24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24</v>
      </c>
      <c r="DU10" s="1" t="s">
        <v>4</v>
      </c>
      <c r="EA10">
        <v>6</v>
      </c>
      <c r="EB10" s="1" t="s">
        <v>435</v>
      </c>
      <c r="EC10" s="1" t="s">
        <v>388</v>
      </c>
      <c r="ED10" s="1" t="s">
        <v>158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19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6</v>
      </c>
      <c r="FZ10" s="1" t="s">
        <v>446</v>
      </c>
      <c r="GA10" s="1" t="s">
        <v>2</v>
      </c>
      <c r="GB10" s="1" t="s">
        <v>7</v>
      </c>
      <c r="GC10" s="1" t="s">
        <v>447</v>
      </c>
      <c r="GD10" s="1" t="s">
        <v>6</v>
      </c>
      <c r="GE10" s="1" t="s">
        <v>448</v>
      </c>
      <c r="GF10" s="1" t="s">
        <v>448</v>
      </c>
      <c r="GG10" s="1" t="s">
        <v>4</v>
      </c>
      <c r="GH10" s="1" t="s">
        <v>4</v>
      </c>
      <c r="GI10" s="1" t="s">
        <v>4</v>
      </c>
      <c r="GJ10" s="1" t="s">
        <v>442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165</v>
      </c>
      <c r="GP10" s="1" t="s">
        <v>480</v>
      </c>
      <c r="GQ10" s="1" t="s">
        <v>4</v>
      </c>
      <c r="GR10" s="1" t="s">
        <v>4</v>
      </c>
      <c r="GS10" s="1" t="s">
        <v>8</v>
      </c>
      <c r="GT10" s="1" t="s">
        <v>448</v>
      </c>
      <c r="HW10">
        <v>6</v>
      </c>
      <c r="HX10" s="1" t="s">
        <v>128</v>
      </c>
      <c r="HY10" s="1" t="s">
        <v>1</v>
      </c>
    </row>
    <row r="11" spans="31:233" ht="12.75">
      <c r="AE11">
        <v>6</v>
      </c>
      <c r="AF11" s="1" t="s">
        <v>381</v>
      </c>
      <c r="AG11" s="1" t="s">
        <v>377</v>
      </c>
      <c r="AH11" s="1" t="s">
        <v>4</v>
      </c>
      <c r="AI11" s="1" t="s">
        <v>1</v>
      </c>
      <c r="AJ11" s="1" t="s">
        <v>4</v>
      </c>
      <c r="AK11" s="1" t="s">
        <v>41</v>
      </c>
      <c r="AL11" s="1" t="s">
        <v>4</v>
      </c>
      <c r="AM11" s="1" t="s">
        <v>51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18</v>
      </c>
      <c r="AS11" s="1" t="s">
        <v>4</v>
      </c>
      <c r="AT11" s="1" t="s">
        <v>19</v>
      </c>
      <c r="AU11" s="1" t="s">
        <v>4</v>
      </c>
      <c r="AV11" s="1" t="s">
        <v>4</v>
      </c>
      <c r="AW11" s="1" t="s">
        <v>4</v>
      </c>
      <c r="AX11" s="1" t="s">
        <v>4</v>
      </c>
      <c r="AY11" s="1" t="s">
        <v>21</v>
      </c>
      <c r="AZ11" s="1" t="s">
        <v>381</v>
      </c>
      <c r="BA11" s="1" t="s">
        <v>22</v>
      </c>
      <c r="BB11" s="1" t="s">
        <v>4</v>
      </c>
      <c r="BC11" s="1" t="s">
        <v>4</v>
      </c>
      <c r="BD11" s="1" t="s">
        <v>4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20</v>
      </c>
      <c r="BK11" s="1" t="s">
        <v>24</v>
      </c>
      <c r="BL11" s="1" t="s">
        <v>4</v>
      </c>
      <c r="BM11" s="1" t="s">
        <v>5</v>
      </c>
      <c r="BN11" s="1" t="s">
        <v>4</v>
      </c>
      <c r="BO11" s="1" t="s">
        <v>2</v>
      </c>
      <c r="BP11" s="1" t="s">
        <v>4</v>
      </c>
      <c r="BQ11" s="1" t="s">
        <v>4</v>
      </c>
      <c r="BR11" s="1" t="s">
        <v>5</v>
      </c>
      <c r="BS11" s="1" t="s">
        <v>5</v>
      </c>
      <c r="BT11" s="1" t="s">
        <v>5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4</v>
      </c>
      <c r="CB11" s="1" t="s">
        <v>381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24</v>
      </c>
      <c r="CJ11" s="1" t="s">
        <v>4</v>
      </c>
      <c r="CK11" s="1" t="s">
        <v>4</v>
      </c>
      <c r="CL11" s="1" t="s">
        <v>4</v>
      </c>
      <c r="CM11">
        <v>6</v>
      </c>
      <c r="CN11" s="1" t="s">
        <v>381</v>
      </c>
      <c r="CO11" s="1" t="s">
        <v>385</v>
      </c>
      <c r="CP11" s="1" t="s">
        <v>55</v>
      </c>
      <c r="CQ11" s="1" t="s">
        <v>30</v>
      </c>
      <c r="CR11" s="1" t="s">
        <v>47</v>
      </c>
      <c r="CS11" s="1" t="s">
        <v>7</v>
      </c>
      <c r="CT11" s="1" t="s">
        <v>4</v>
      </c>
      <c r="CU11" s="1" t="s">
        <v>52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6</v>
      </c>
      <c r="DH11" s="1" t="s">
        <v>209</v>
      </c>
      <c r="DI11" s="1" t="s">
        <v>213</v>
      </c>
      <c r="DJ11" s="1" t="s">
        <v>214</v>
      </c>
      <c r="DK11" s="1" t="s">
        <v>24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24</v>
      </c>
      <c r="DU11" s="1" t="s">
        <v>4</v>
      </c>
      <c r="EA11">
        <v>6</v>
      </c>
      <c r="EB11" s="1" t="s">
        <v>435</v>
      </c>
      <c r="EC11" s="1" t="s">
        <v>389</v>
      </c>
      <c r="ED11" s="1" t="s">
        <v>158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19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6</v>
      </c>
      <c r="FZ11" s="1" t="s">
        <v>453</v>
      </c>
      <c r="GA11" s="1" t="s">
        <v>2</v>
      </c>
      <c r="GB11" s="1" t="s">
        <v>7</v>
      </c>
      <c r="GC11" s="1" t="s">
        <v>4</v>
      </c>
      <c r="GD11" s="1" t="s">
        <v>4</v>
      </c>
      <c r="GE11" s="1" t="s">
        <v>4</v>
      </c>
      <c r="GF11" s="1" t="s">
        <v>4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482</v>
      </c>
      <c r="GP11" s="1" t="s">
        <v>480</v>
      </c>
      <c r="GQ11" s="1" t="s">
        <v>4</v>
      </c>
      <c r="GR11" s="1" t="s">
        <v>4</v>
      </c>
      <c r="GS11" s="1" t="s">
        <v>14</v>
      </c>
      <c r="GT11" s="1" t="s">
        <v>4</v>
      </c>
      <c r="HW11">
        <v>6</v>
      </c>
      <c r="HX11" s="1" t="s">
        <v>140</v>
      </c>
      <c r="HY11" s="1" t="s">
        <v>434</v>
      </c>
    </row>
    <row r="12" spans="31:233" ht="12.75">
      <c r="AE12">
        <v>6</v>
      </c>
      <c r="AF12" s="1" t="s">
        <v>434</v>
      </c>
      <c r="AG12" s="1" t="s">
        <v>247</v>
      </c>
      <c r="AH12" s="1" t="s">
        <v>4</v>
      </c>
      <c r="AI12" s="1" t="s">
        <v>1</v>
      </c>
      <c r="AJ12" s="1" t="s">
        <v>1</v>
      </c>
      <c r="AK12" s="1" t="s">
        <v>17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18</v>
      </c>
      <c r="AS12" s="1" t="s">
        <v>4</v>
      </c>
      <c r="AT12" s="1" t="s">
        <v>19</v>
      </c>
      <c r="AU12" s="1" t="s">
        <v>4</v>
      </c>
      <c r="AV12" s="1" t="s">
        <v>4</v>
      </c>
      <c r="AW12" s="1" t="s">
        <v>4</v>
      </c>
      <c r="AX12" s="1" t="s">
        <v>4</v>
      </c>
      <c r="AY12" s="1" t="s">
        <v>21</v>
      </c>
      <c r="AZ12" s="1" t="s">
        <v>434</v>
      </c>
      <c r="BA12" s="1" t="s">
        <v>22</v>
      </c>
      <c r="BB12" s="1" t="s">
        <v>4</v>
      </c>
      <c r="BC12" s="1" t="s">
        <v>4</v>
      </c>
      <c r="BD12" s="1" t="s">
        <v>4</v>
      </c>
      <c r="BE12" s="1" t="s">
        <v>4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20</v>
      </c>
      <c r="BK12" s="1" t="s">
        <v>24</v>
      </c>
      <c r="BL12" s="1" t="s">
        <v>1</v>
      </c>
      <c r="BM12" s="1" t="s">
        <v>5</v>
      </c>
      <c r="BN12" s="1" t="s">
        <v>4</v>
      </c>
      <c r="BO12" s="1" t="s">
        <v>4</v>
      </c>
      <c r="BP12" s="1" t="s">
        <v>4</v>
      </c>
      <c r="BQ12" s="1" t="s">
        <v>4</v>
      </c>
      <c r="BR12" s="1" t="s">
        <v>5</v>
      </c>
      <c r="BS12" s="1" t="s">
        <v>5</v>
      </c>
      <c r="BT12" s="1" t="s">
        <v>5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4</v>
      </c>
      <c r="CB12" s="1" t="s">
        <v>434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24</v>
      </c>
      <c r="CJ12" s="1" t="s">
        <v>4</v>
      </c>
      <c r="CK12" s="1" t="s">
        <v>4</v>
      </c>
      <c r="CL12" s="1" t="s">
        <v>4</v>
      </c>
      <c r="CM12">
        <v>6</v>
      </c>
      <c r="CN12" s="1" t="s">
        <v>381</v>
      </c>
      <c r="CO12" s="1" t="s">
        <v>386</v>
      </c>
      <c r="CP12" s="1" t="s">
        <v>56</v>
      </c>
      <c r="CQ12" s="1" t="s">
        <v>33</v>
      </c>
      <c r="CR12" s="1" t="s">
        <v>47</v>
      </c>
      <c r="CS12" s="1" t="s">
        <v>7</v>
      </c>
      <c r="CT12" s="1" t="s">
        <v>4</v>
      </c>
      <c r="CU12" s="1" t="s">
        <v>52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6</v>
      </c>
      <c r="DH12" s="1" t="s">
        <v>209</v>
      </c>
      <c r="DI12" s="1" t="s">
        <v>86</v>
      </c>
      <c r="DJ12" s="1" t="s">
        <v>87</v>
      </c>
      <c r="DK12" s="1" t="s">
        <v>24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24</v>
      </c>
      <c r="DU12" s="1" t="s">
        <v>4</v>
      </c>
      <c r="EA12">
        <v>6</v>
      </c>
      <c r="EB12" s="1" t="s">
        <v>435</v>
      </c>
      <c r="EC12" s="1" t="s">
        <v>390</v>
      </c>
      <c r="ED12" s="1" t="s">
        <v>158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19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6</v>
      </c>
      <c r="FZ12" s="1" t="s">
        <v>456</v>
      </c>
      <c r="GA12" s="1" t="s">
        <v>12</v>
      </c>
      <c r="GB12" s="1" t="s">
        <v>441</v>
      </c>
      <c r="GC12" s="1" t="s">
        <v>4</v>
      </c>
      <c r="GD12" s="1" t="s">
        <v>4</v>
      </c>
      <c r="GE12" s="1" t="s">
        <v>4</v>
      </c>
      <c r="GF12" s="1" t="s">
        <v>4</v>
      </c>
      <c r="GG12" s="1" t="s">
        <v>4</v>
      </c>
      <c r="GH12" s="1" t="s">
        <v>4</v>
      </c>
      <c r="GI12" s="1" t="s">
        <v>4</v>
      </c>
      <c r="GJ12" s="1" t="s">
        <v>5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168</v>
      </c>
      <c r="GP12" s="1" t="s">
        <v>480</v>
      </c>
      <c r="GQ12" s="1" t="s">
        <v>4</v>
      </c>
      <c r="GR12" s="1" t="s">
        <v>4</v>
      </c>
      <c r="GS12" s="1" t="s">
        <v>13</v>
      </c>
      <c r="GT12" s="1" t="s">
        <v>4</v>
      </c>
      <c r="HW12">
        <v>6</v>
      </c>
      <c r="HX12" s="1" t="s">
        <v>134</v>
      </c>
      <c r="HY12" s="1" t="s">
        <v>4</v>
      </c>
    </row>
    <row r="13" spans="31:233" ht="12.75">
      <c r="AE13">
        <v>6</v>
      </c>
      <c r="AF13" s="1" t="s">
        <v>45</v>
      </c>
      <c r="AG13" s="1" t="s">
        <v>46</v>
      </c>
      <c r="AH13" s="1" t="s">
        <v>1</v>
      </c>
      <c r="AI13" s="1" t="s">
        <v>4</v>
      </c>
      <c r="AJ13" s="1" t="s">
        <v>47</v>
      </c>
      <c r="AK13" s="1" t="s">
        <v>17</v>
      </c>
      <c r="AL13" s="1" t="s">
        <v>4</v>
      </c>
      <c r="AM13" s="1" t="s">
        <v>474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S13" s="1" t="s">
        <v>5</v>
      </c>
      <c r="AT13" s="1" t="s">
        <v>223</v>
      </c>
      <c r="AU13" s="1" t="s">
        <v>4</v>
      </c>
      <c r="AV13" s="1" t="s">
        <v>4</v>
      </c>
      <c r="AW13" s="1" t="s">
        <v>4</v>
      </c>
      <c r="AX13" s="1" t="s">
        <v>20</v>
      </c>
      <c r="AY13" s="1" t="s">
        <v>21</v>
      </c>
      <c r="AZ13" s="1" t="s">
        <v>45</v>
      </c>
      <c r="BA13" s="1" t="s">
        <v>22</v>
      </c>
      <c r="BB13" s="1" t="s">
        <v>4</v>
      </c>
      <c r="BC13" s="1" t="s">
        <v>4</v>
      </c>
      <c r="BD13" s="1" t="s">
        <v>23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20</v>
      </c>
      <c r="BK13" s="1" t="s">
        <v>24</v>
      </c>
      <c r="BL13" s="1" t="s">
        <v>4</v>
      </c>
      <c r="BM13" s="1" t="s">
        <v>5</v>
      </c>
      <c r="BN13" s="1" t="s">
        <v>4</v>
      </c>
      <c r="BO13" s="1" t="s">
        <v>1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253</v>
      </c>
      <c r="BV13" s="1" t="s">
        <v>5</v>
      </c>
      <c r="BW13" s="1" t="s">
        <v>4</v>
      </c>
      <c r="BX13" s="1" t="s">
        <v>4</v>
      </c>
      <c r="BY13" s="1" t="s">
        <v>4</v>
      </c>
      <c r="BZ13" s="1" t="s">
        <v>4</v>
      </c>
      <c r="CA13" s="1" t="s">
        <v>4</v>
      </c>
      <c r="CB13" s="1" t="s">
        <v>432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24</v>
      </c>
      <c r="CJ13" s="1" t="s">
        <v>4</v>
      </c>
      <c r="CK13" s="1" t="s">
        <v>4</v>
      </c>
      <c r="CL13" s="1" t="s">
        <v>4</v>
      </c>
      <c r="CM13">
        <v>6</v>
      </c>
      <c r="CN13" s="1" t="s">
        <v>381</v>
      </c>
      <c r="CO13" s="1" t="s">
        <v>387</v>
      </c>
      <c r="CP13" s="1" t="s">
        <v>57</v>
      </c>
      <c r="CQ13" s="1" t="s">
        <v>34</v>
      </c>
      <c r="CR13" s="1" t="s">
        <v>47</v>
      </c>
      <c r="CS13" s="1" t="s">
        <v>7</v>
      </c>
      <c r="CT13" s="1" t="s">
        <v>4</v>
      </c>
      <c r="CU13" s="1" t="s">
        <v>52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6</v>
      </c>
      <c r="DH13" s="1" t="s">
        <v>209</v>
      </c>
      <c r="DI13" s="1" t="s">
        <v>215</v>
      </c>
      <c r="DJ13" s="1" t="s">
        <v>216</v>
      </c>
      <c r="DK13" s="1" t="s">
        <v>24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24</v>
      </c>
      <c r="DU13" s="1" t="s">
        <v>4</v>
      </c>
      <c r="EA13">
        <v>6</v>
      </c>
      <c r="EB13" s="1" t="s">
        <v>435</v>
      </c>
      <c r="EC13" s="1" t="s">
        <v>391</v>
      </c>
      <c r="ED13" s="1" t="s">
        <v>158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19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6</v>
      </c>
      <c r="FZ13" s="1" t="s">
        <v>454</v>
      </c>
      <c r="GA13" s="1" t="s">
        <v>2</v>
      </c>
      <c r="GB13" s="1" t="s">
        <v>7</v>
      </c>
      <c r="GC13" s="1" t="s">
        <v>3</v>
      </c>
      <c r="GD13" s="1" t="s">
        <v>6</v>
      </c>
      <c r="GE13" s="1" t="s">
        <v>375</v>
      </c>
      <c r="GF13" s="1" t="s">
        <v>375</v>
      </c>
      <c r="GG13" s="1" t="s">
        <v>4</v>
      </c>
      <c r="GH13" s="1" t="s">
        <v>4</v>
      </c>
      <c r="GI13" s="1" t="s">
        <v>376</v>
      </c>
      <c r="GJ13" s="1" t="s">
        <v>442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221</v>
      </c>
      <c r="GP13" s="1" t="s">
        <v>480</v>
      </c>
      <c r="GQ13" s="1" t="s">
        <v>4</v>
      </c>
      <c r="GR13" s="1" t="s">
        <v>4</v>
      </c>
      <c r="GS13" s="1" t="s">
        <v>209</v>
      </c>
      <c r="GT13" s="1" t="s">
        <v>375</v>
      </c>
      <c r="HW13">
        <v>6</v>
      </c>
      <c r="HX13" s="1" t="s">
        <v>137</v>
      </c>
      <c r="HY13" s="1" t="s">
        <v>4</v>
      </c>
    </row>
    <row r="14" spans="31:233" ht="12.75">
      <c r="AE14">
        <v>6</v>
      </c>
      <c r="AF14" s="1" t="s">
        <v>39</v>
      </c>
      <c r="AG14" s="1" t="s">
        <v>40</v>
      </c>
      <c r="AH14" s="1" t="s">
        <v>1</v>
      </c>
      <c r="AI14" s="1" t="s">
        <v>4</v>
      </c>
      <c r="AJ14" s="1" t="s">
        <v>47</v>
      </c>
      <c r="AK14" s="1" t="s">
        <v>26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 t="s">
        <v>5</v>
      </c>
      <c r="AT14" s="1" t="s">
        <v>223</v>
      </c>
      <c r="AU14" s="1" t="s">
        <v>4</v>
      </c>
      <c r="AV14" s="1" t="s">
        <v>4</v>
      </c>
      <c r="AW14" s="1" t="s">
        <v>4</v>
      </c>
      <c r="AX14" s="1" t="s">
        <v>20</v>
      </c>
      <c r="AY14" s="1" t="s">
        <v>21</v>
      </c>
      <c r="AZ14" s="1" t="s">
        <v>39</v>
      </c>
      <c r="BA14" s="1" t="s">
        <v>22</v>
      </c>
      <c r="BB14" s="1" t="s">
        <v>4</v>
      </c>
      <c r="BC14" s="1" t="s">
        <v>4</v>
      </c>
      <c r="BD14" s="1" t="s">
        <v>23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20</v>
      </c>
      <c r="BK14" s="1" t="s">
        <v>24</v>
      </c>
      <c r="BL14" s="1" t="s">
        <v>4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2</v>
      </c>
      <c r="BS14" s="1" t="s">
        <v>2</v>
      </c>
      <c r="BT14" s="1" t="s">
        <v>2</v>
      </c>
      <c r="BU14" s="1" t="s">
        <v>129</v>
      </c>
      <c r="BV14" s="1" t="s">
        <v>5</v>
      </c>
      <c r="BW14" s="1" t="s">
        <v>4</v>
      </c>
      <c r="BX14" s="1" t="s">
        <v>4</v>
      </c>
      <c r="BY14" s="1" t="s">
        <v>4</v>
      </c>
      <c r="BZ14" s="1" t="s">
        <v>4</v>
      </c>
      <c r="CA14" s="1" t="s">
        <v>4</v>
      </c>
      <c r="CB14" s="1" t="s">
        <v>431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24</v>
      </c>
      <c r="CJ14" s="1" t="s">
        <v>4</v>
      </c>
      <c r="CK14" s="1" t="s">
        <v>4</v>
      </c>
      <c r="CL14" s="1" t="s">
        <v>4</v>
      </c>
      <c r="CM14">
        <v>6</v>
      </c>
      <c r="CN14" s="1" t="s">
        <v>381</v>
      </c>
      <c r="CO14" s="1" t="s">
        <v>388</v>
      </c>
      <c r="CP14" s="1" t="s">
        <v>58</v>
      </c>
      <c r="CQ14" s="1" t="s">
        <v>36</v>
      </c>
      <c r="CR14" s="1" t="s">
        <v>47</v>
      </c>
      <c r="CS14" s="1" t="s">
        <v>7</v>
      </c>
      <c r="CT14" s="1" t="s">
        <v>4</v>
      </c>
      <c r="CU14" s="1" t="s">
        <v>52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6</v>
      </c>
      <c r="DH14" s="1" t="s">
        <v>209</v>
      </c>
      <c r="DI14" s="1" t="s">
        <v>217</v>
      </c>
      <c r="DJ14" s="1" t="s">
        <v>218</v>
      </c>
      <c r="DK14" s="1" t="s">
        <v>24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24</v>
      </c>
      <c r="DU14" s="1" t="s">
        <v>4</v>
      </c>
      <c r="EA14">
        <v>6</v>
      </c>
      <c r="EB14" s="1" t="s">
        <v>435</v>
      </c>
      <c r="EC14" s="1" t="s">
        <v>392</v>
      </c>
      <c r="ED14" s="1" t="s">
        <v>158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19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6</v>
      </c>
      <c r="FZ14" s="1" t="s">
        <v>454</v>
      </c>
      <c r="GA14" s="1" t="s">
        <v>2</v>
      </c>
      <c r="GB14" s="1" t="s">
        <v>7</v>
      </c>
      <c r="GC14" s="1" t="s">
        <v>3</v>
      </c>
      <c r="GD14" s="1" t="s">
        <v>6</v>
      </c>
      <c r="GE14" s="1" t="s">
        <v>483</v>
      </c>
      <c r="GF14" s="1" t="s">
        <v>483</v>
      </c>
      <c r="GG14" s="1" t="s">
        <v>4</v>
      </c>
      <c r="GH14" s="1" t="s">
        <v>4</v>
      </c>
      <c r="GI14" s="1" t="s">
        <v>484</v>
      </c>
      <c r="GJ14" s="1" t="s">
        <v>442</v>
      </c>
      <c r="GK14" s="1" t="s">
        <v>4</v>
      </c>
      <c r="GL14" s="1" t="s">
        <v>5</v>
      </c>
      <c r="GM14" s="1" t="s">
        <v>4</v>
      </c>
      <c r="GN14" s="1" t="s">
        <v>5</v>
      </c>
      <c r="GO14" s="1" t="s">
        <v>221</v>
      </c>
      <c r="GP14" s="1" t="s">
        <v>480</v>
      </c>
      <c r="GQ14" s="1" t="s">
        <v>4</v>
      </c>
      <c r="GR14" s="1" t="s">
        <v>4</v>
      </c>
      <c r="GS14" s="1" t="s">
        <v>209</v>
      </c>
      <c r="GT14" s="1" t="s">
        <v>483</v>
      </c>
      <c r="HW14">
        <v>6</v>
      </c>
      <c r="HX14" s="1" t="s">
        <v>175</v>
      </c>
      <c r="HY14" s="1" t="s">
        <v>4</v>
      </c>
    </row>
    <row r="15" spans="31:233" ht="12.75">
      <c r="AE15">
        <v>6</v>
      </c>
      <c r="AF15" s="1" t="s">
        <v>8</v>
      </c>
      <c r="AG15" s="1" t="s">
        <v>49</v>
      </c>
      <c r="AH15" s="1" t="s">
        <v>1</v>
      </c>
      <c r="AI15" s="1" t="s">
        <v>4</v>
      </c>
      <c r="AJ15" s="1" t="s">
        <v>47</v>
      </c>
      <c r="AK15" s="1" t="s">
        <v>27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12</v>
      </c>
      <c r="AT15" s="1" t="s">
        <v>223</v>
      </c>
      <c r="AU15" s="1" t="s">
        <v>4</v>
      </c>
      <c r="AV15" s="1" t="s">
        <v>4</v>
      </c>
      <c r="AW15" s="1" t="s">
        <v>4</v>
      </c>
      <c r="AX15" s="1" t="s">
        <v>20</v>
      </c>
      <c r="AY15" s="1" t="s">
        <v>21</v>
      </c>
      <c r="AZ15" s="1" t="s">
        <v>8</v>
      </c>
      <c r="BA15" s="1" t="s">
        <v>22</v>
      </c>
      <c r="BB15" s="1" t="s">
        <v>4</v>
      </c>
      <c r="BC15" s="1" t="s">
        <v>4</v>
      </c>
      <c r="BD15" s="1" t="s">
        <v>23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20</v>
      </c>
      <c r="BK15" s="1" t="s">
        <v>24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2</v>
      </c>
      <c r="BS15" s="1" t="s">
        <v>2</v>
      </c>
      <c r="BT15" s="1" t="s">
        <v>2</v>
      </c>
      <c r="BU15" s="1" t="s">
        <v>275</v>
      </c>
      <c r="BV15" s="1" t="s">
        <v>5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4</v>
      </c>
      <c r="CB15" s="1" t="s">
        <v>433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24</v>
      </c>
      <c r="CJ15" s="1" t="s">
        <v>4</v>
      </c>
      <c r="CK15" s="1" t="s">
        <v>4</v>
      </c>
      <c r="CL15" s="1" t="s">
        <v>4</v>
      </c>
      <c r="CM15">
        <v>6</v>
      </c>
      <c r="CN15" s="1" t="s">
        <v>381</v>
      </c>
      <c r="CO15" s="1" t="s">
        <v>389</v>
      </c>
      <c r="CP15" s="1" t="s">
        <v>59</v>
      </c>
      <c r="CQ15" s="1" t="s">
        <v>41</v>
      </c>
      <c r="CR15" s="1" t="s">
        <v>47</v>
      </c>
      <c r="CS15" s="1" t="s">
        <v>7</v>
      </c>
      <c r="CT15" s="1" t="s">
        <v>4</v>
      </c>
      <c r="CU15" s="1" t="s">
        <v>52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6</v>
      </c>
      <c r="DH15" s="1" t="s">
        <v>209</v>
      </c>
      <c r="DI15" s="1" t="s">
        <v>219</v>
      </c>
      <c r="DJ15" s="1" t="s">
        <v>220</v>
      </c>
      <c r="DK15" s="1" t="s">
        <v>24</v>
      </c>
      <c r="DL15" s="1" t="s">
        <v>1</v>
      </c>
      <c r="DM15" s="1" t="s">
        <v>12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24</v>
      </c>
      <c r="DU15" s="1" t="s">
        <v>4</v>
      </c>
      <c r="EA15">
        <v>6</v>
      </c>
      <c r="EB15" s="1" t="s">
        <v>435</v>
      </c>
      <c r="EC15" s="1" t="s">
        <v>393</v>
      </c>
      <c r="ED15" s="1" t="s">
        <v>158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19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6</v>
      </c>
      <c r="FZ15" s="1" t="s">
        <v>454</v>
      </c>
      <c r="GA15" s="1" t="s">
        <v>2</v>
      </c>
      <c r="GB15" s="1" t="s">
        <v>7</v>
      </c>
      <c r="GC15" s="1" t="s">
        <v>3</v>
      </c>
      <c r="GD15" s="1" t="s">
        <v>6</v>
      </c>
      <c r="GE15" s="1" t="s">
        <v>485</v>
      </c>
      <c r="GF15" s="1" t="s">
        <v>485</v>
      </c>
      <c r="GG15" s="1" t="s">
        <v>4</v>
      </c>
      <c r="GH15" s="1" t="s">
        <v>4</v>
      </c>
      <c r="GI15" s="1" t="s">
        <v>486</v>
      </c>
      <c r="GJ15" s="1" t="s">
        <v>442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221</v>
      </c>
      <c r="GP15" s="1" t="s">
        <v>480</v>
      </c>
      <c r="GQ15" s="1" t="s">
        <v>4</v>
      </c>
      <c r="GR15" s="1" t="s">
        <v>4</v>
      </c>
      <c r="GS15" s="1" t="s">
        <v>209</v>
      </c>
      <c r="GT15" s="1" t="s">
        <v>485</v>
      </c>
      <c r="HW15">
        <v>6</v>
      </c>
      <c r="HX15" s="1" t="s">
        <v>145</v>
      </c>
      <c r="HY15" s="1" t="s">
        <v>4</v>
      </c>
    </row>
    <row r="16" spans="31:233" ht="12.75">
      <c r="AE16">
        <v>4</v>
      </c>
      <c r="AF16" s="1" t="s">
        <v>15</v>
      </c>
      <c r="AG16" s="1" t="s">
        <v>16</v>
      </c>
      <c r="AH16" s="1" t="s">
        <v>1</v>
      </c>
      <c r="AI16" s="1" t="s">
        <v>4</v>
      </c>
      <c r="AJ16" s="1" t="s">
        <v>4</v>
      </c>
      <c r="AK16" s="1" t="s">
        <v>17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18</v>
      </c>
      <c r="AS16" s="1" t="s">
        <v>5</v>
      </c>
      <c r="AT16" s="1" t="s">
        <v>223</v>
      </c>
      <c r="AU16" s="1" t="s">
        <v>4</v>
      </c>
      <c r="AV16" s="1" t="s">
        <v>4</v>
      </c>
      <c r="AW16" s="1" t="s">
        <v>4</v>
      </c>
      <c r="AX16" s="1" t="s">
        <v>20</v>
      </c>
      <c r="AY16" s="1" t="s">
        <v>21</v>
      </c>
      <c r="AZ16" s="1" t="s">
        <v>15</v>
      </c>
      <c r="BA16" s="1" t="s">
        <v>22</v>
      </c>
      <c r="BB16" s="1" t="s">
        <v>4</v>
      </c>
      <c r="BC16" s="1" t="s">
        <v>4</v>
      </c>
      <c r="BD16" s="1" t="s">
        <v>23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20</v>
      </c>
      <c r="BK16" s="1" t="s">
        <v>24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12</v>
      </c>
      <c r="BR16" s="1" t="s">
        <v>2</v>
      </c>
      <c r="BS16" s="1" t="s">
        <v>2</v>
      </c>
      <c r="BT16" s="1" t="s">
        <v>2</v>
      </c>
      <c r="BU16" s="1" t="s">
        <v>5</v>
      </c>
      <c r="BV16" s="1" t="s">
        <v>5</v>
      </c>
      <c r="BW16" s="1" t="s">
        <v>4</v>
      </c>
      <c r="BX16" s="1" t="s">
        <v>4</v>
      </c>
      <c r="BY16" s="1" t="s">
        <v>4</v>
      </c>
      <c r="BZ16" s="1" t="s">
        <v>4</v>
      </c>
      <c r="CA16" s="1" t="s">
        <v>5</v>
      </c>
      <c r="CB16" s="1" t="s">
        <v>396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24</v>
      </c>
      <c r="CJ16" s="1" t="s">
        <v>4</v>
      </c>
      <c r="CK16" s="1" t="s">
        <v>4</v>
      </c>
      <c r="CL16" s="1" t="s">
        <v>4</v>
      </c>
      <c r="CM16">
        <v>6</v>
      </c>
      <c r="CN16" s="1" t="s">
        <v>381</v>
      </c>
      <c r="CO16" s="1" t="s">
        <v>390</v>
      </c>
      <c r="CP16" s="1" t="s">
        <v>326</v>
      </c>
      <c r="CQ16" s="1" t="s">
        <v>44</v>
      </c>
      <c r="CR16" s="1" t="s">
        <v>47</v>
      </c>
      <c r="CS16" s="1" t="s">
        <v>7</v>
      </c>
      <c r="CT16" s="1" t="s">
        <v>4</v>
      </c>
      <c r="CU16" s="1" t="s">
        <v>52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6</v>
      </c>
      <c r="DH16" s="1" t="s">
        <v>209</v>
      </c>
      <c r="DI16" s="1" t="s">
        <v>74</v>
      </c>
      <c r="DJ16" s="1" t="s">
        <v>75</v>
      </c>
      <c r="DK16" s="1" t="s">
        <v>24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24</v>
      </c>
      <c r="DU16" s="1" t="s">
        <v>4</v>
      </c>
      <c r="EA16">
        <v>6</v>
      </c>
      <c r="EB16" s="1" t="s">
        <v>435</v>
      </c>
      <c r="EC16" s="1" t="s">
        <v>394</v>
      </c>
      <c r="ED16" s="1" t="s">
        <v>158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19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6</v>
      </c>
      <c r="FZ16" s="1" t="s">
        <v>454</v>
      </c>
      <c r="GA16" s="1" t="s">
        <v>2</v>
      </c>
      <c r="GB16" s="1" t="s">
        <v>7</v>
      </c>
      <c r="GC16" s="1" t="s">
        <v>3</v>
      </c>
      <c r="GD16" s="1" t="s">
        <v>6</v>
      </c>
      <c r="GE16" s="1" t="s">
        <v>487</v>
      </c>
      <c r="GF16" s="1" t="s">
        <v>487</v>
      </c>
      <c r="GG16" s="1" t="s">
        <v>4</v>
      </c>
      <c r="GH16" s="1" t="s">
        <v>4</v>
      </c>
      <c r="GI16" s="1" t="s">
        <v>488</v>
      </c>
      <c r="GJ16" s="1" t="s">
        <v>442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221</v>
      </c>
      <c r="GP16" s="1" t="s">
        <v>480</v>
      </c>
      <c r="GQ16" s="1" t="s">
        <v>4</v>
      </c>
      <c r="GR16" s="1" t="s">
        <v>4</v>
      </c>
      <c r="GS16" s="1" t="s">
        <v>209</v>
      </c>
      <c r="GT16" s="1" t="s">
        <v>487</v>
      </c>
      <c r="HW16">
        <v>6</v>
      </c>
      <c r="HX16" s="1" t="s">
        <v>146</v>
      </c>
      <c r="HY16" s="1" t="s">
        <v>4</v>
      </c>
    </row>
    <row r="17" spans="31:233" ht="12.75">
      <c r="AE17">
        <v>4</v>
      </c>
      <c r="AF17" s="1" t="s">
        <v>11</v>
      </c>
      <c r="AG17" s="1" t="s">
        <v>25</v>
      </c>
      <c r="AH17" s="1" t="s">
        <v>1</v>
      </c>
      <c r="AI17" s="1" t="s">
        <v>4</v>
      </c>
      <c r="AJ17" s="1" t="s">
        <v>4</v>
      </c>
      <c r="AK17" s="1" t="s">
        <v>26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18</v>
      </c>
      <c r="AS17" s="1" t="s">
        <v>2</v>
      </c>
      <c r="AT17" s="1" t="s">
        <v>223</v>
      </c>
      <c r="AU17" s="1" t="s">
        <v>4</v>
      </c>
      <c r="AV17" s="1" t="s">
        <v>4</v>
      </c>
      <c r="AW17" s="1" t="s">
        <v>4</v>
      </c>
      <c r="AX17" s="1" t="s">
        <v>20</v>
      </c>
      <c r="AY17" s="1" t="s">
        <v>7</v>
      </c>
      <c r="AZ17" s="1" t="s">
        <v>11</v>
      </c>
      <c r="BA17" s="1" t="s">
        <v>22</v>
      </c>
      <c r="BB17" s="1" t="s">
        <v>4</v>
      </c>
      <c r="BC17" s="1" t="s">
        <v>4</v>
      </c>
      <c r="BD17" s="1" t="s">
        <v>23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20</v>
      </c>
      <c r="BK17" s="1" t="s">
        <v>24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12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4</v>
      </c>
      <c r="BZ17" s="1" t="s">
        <v>4</v>
      </c>
      <c r="CA17" s="1" t="s">
        <v>5</v>
      </c>
      <c r="CB17" s="1" t="s">
        <v>397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24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381</v>
      </c>
      <c r="CO17" s="1" t="s">
        <v>391</v>
      </c>
      <c r="CP17" s="1" t="s">
        <v>60</v>
      </c>
      <c r="CQ17" s="1" t="s">
        <v>61</v>
      </c>
      <c r="CR17" s="1" t="s">
        <v>47</v>
      </c>
      <c r="CS17" s="1" t="s">
        <v>7</v>
      </c>
      <c r="CT17" s="1" t="s">
        <v>4</v>
      </c>
      <c r="CU17" s="1" t="s">
        <v>52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6</v>
      </c>
      <c r="DH17" s="1" t="s">
        <v>209</v>
      </c>
      <c r="DI17" s="1" t="s">
        <v>98</v>
      </c>
      <c r="DJ17" s="1" t="s">
        <v>99</v>
      </c>
      <c r="DK17" s="1" t="s">
        <v>24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24</v>
      </c>
      <c r="DU17" s="1" t="s">
        <v>4</v>
      </c>
      <c r="EA17">
        <v>6</v>
      </c>
      <c r="EB17" s="1" t="s">
        <v>436</v>
      </c>
      <c r="EC17" s="1" t="s">
        <v>382</v>
      </c>
      <c r="ED17" s="1" t="s">
        <v>158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19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6</v>
      </c>
      <c r="FZ17" s="1" t="s">
        <v>454</v>
      </c>
      <c r="GA17" s="1" t="s">
        <v>2</v>
      </c>
      <c r="GB17" s="1" t="s">
        <v>7</v>
      </c>
      <c r="GC17" s="1" t="s">
        <v>3</v>
      </c>
      <c r="GD17" s="1" t="s">
        <v>6</v>
      </c>
      <c r="GE17" s="1" t="s">
        <v>489</v>
      </c>
      <c r="GF17" s="1" t="s">
        <v>489</v>
      </c>
      <c r="GG17" s="1" t="s">
        <v>4</v>
      </c>
      <c r="GH17" s="1" t="s">
        <v>4</v>
      </c>
      <c r="GI17" s="1" t="s">
        <v>490</v>
      </c>
      <c r="GJ17" s="1" t="s">
        <v>442</v>
      </c>
      <c r="GK17" s="1" t="s">
        <v>4</v>
      </c>
      <c r="GL17" s="1" t="s">
        <v>5</v>
      </c>
      <c r="GM17" s="1" t="s">
        <v>4</v>
      </c>
      <c r="GN17" s="1" t="s">
        <v>5</v>
      </c>
      <c r="GO17" s="1" t="s">
        <v>221</v>
      </c>
      <c r="GP17" s="1" t="s">
        <v>480</v>
      </c>
      <c r="GQ17" s="1" t="s">
        <v>4</v>
      </c>
      <c r="GR17" s="1" t="s">
        <v>4</v>
      </c>
      <c r="GS17" s="1" t="s">
        <v>209</v>
      </c>
      <c r="GT17" s="1" t="s">
        <v>489</v>
      </c>
      <c r="HW17">
        <v>6</v>
      </c>
      <c r="HX17" s="1" t="s">
        <v>147</v>
      </c>
      <c r="HY17" s="1" t="s">
        <v>4</v>
      </c>
    </row>
    <row r="18" spans="31:233" ht="12.75">
      <c r="AE18">
        <v>4</v>
      </c>
      <c r="AF18" s="1" t="s">
        <v>209</v>
      </c>
      <c r="AG18" s="1" t="s">
        <v>210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 t="s">
        <v>5</v>
      </c>
      <c r="AT18" s="1" t="s">
        <v>223</v>
      </c>
      <c r="AU18" s="1" t="s">
        <v>4</v>
      </c>
      <c r="AV18" s="1" t="s">
        <v>4</v>
      </c>
      <c r="AW18" s="1" t="s">
        <v>4</v>
      </c>
      <c r="AX18" s="1" t="s">
        <v>20</v>
      </c>
      <c r="AY18" s="1" t="s">
        <v>7</v>
      </c>
      <c r="AZ18" s="1" t="s">
        <v>209</v>
      </c>
      <c r="BA18" s="1" t="s">
        <v>22</v>
      </c>
      <c r="BB18" s="1" t="s">
        <v>4</v>
      </c>
      <c r="BC18" s="1" t="s">
        <v>4</v>
      </c>
      <c r="BD18" s="1" t="s">
        <v>23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20</v>
      </c>
      <c r="BK18" s="1" t="s">
        <v>24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12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4</v>
      </c>
      <c r="BZ18" s="1" t="s">
        <v>4</v>
      </c>
      <c r="CA18" s="1" t="s">
        <v>5</v>
      </c>
      <c r="CB18" s="1" t="s">
        <v>398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24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381</v>
      </c>
      <c r="CO18" s="1" t="s">
        <v>392</v>
      </c>
      <c r="CP18" s="1" t="s">
        <v>62</v>
      </c>
      <c r="CQ18" s="1" t="s">
        <v>63</v>
      </c>
      <c r="CR18" s="1" t="s">
        <v>47</v>
      </c>
      <c r="CS18" s="1" t="s">
        <v>7</v>
      </c>
      <c r="CT18" s="1" t="s">
        <v>4</v>
      </c>
      <c r="CU18" s="1" t="s">
        <v>52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6</v>
      </c>
      <c r="DH18" s="1" t="s">
        <v>28</v>
      </c>
      <c r="DI18" s="1" t="s">
        <v>80</v>
      </c>
      <c r="DJ18" s="1" t="s">
        <v>81</v>
      </c>
      <c r="DK18" s="1" t="s">
        <v>24</v>
      </c>
      <c r="DL18" s="1" t="s">
        <v>1</v>
      </c>
      <c r="DM18" s="1" t="s">
        <v>12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24</v>
      </c>
      <c r="DU18" s="1" t="s">
        <v>4</v>
      </c>
      <c r="EA18">
        <v>6</v>
      </c>
      <c r="EB18" s="1" t="s">
        <v>436</v>
      </c>
      <c r="EC18" s="1" t="s">
        <v>383</v>
      </c>
      <c r="ED18" s="1" t="s">
        <v>158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19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6</v>
      </c>
      <c r="FZ18" s="1" t="s">
        <v>454</v>
      </c>
      <c r="GA18" s="1" t="s">
        <v>2</v>
      </c>
      <c r="GB18" s="1" t="s">
        <v>7</v>
      </c>
      <c r="GC18" s="1" t="s">
        <v>3</v>
      </c>
      <c r="GD18" s="1" t="s">
        <v>6</v>
      </c>
      <c r="GE18" s="1" t="s">
        <v>491</v>
      </c>
      <c r="GF18" s="1" t="s">
        <v>491</v>
      </c>
      <c r="GG18" s="1" t="s">
        <v>4</v>
      </c>
      <c r="GH18" s="1" t="s">
        <v>4</v>
      </c>
      <c r="GI18" s="1" t="s">
        <v>492</v>
      </c>
      <c r="GJ18" s="1" t="s">
        <v>442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221</v>
      </c>
      <c r="GP18" s="1" t="s">
        <v>480</v>
      </c>
      <c r="GQ18" s="1" t="s">
        <v>4</v>
      </c>
      <c r="GR18" s="1" t="s">
        <v>4</v>
      </c>
      <c r="GS18" s="1" t="s">
        <v>209</v>
      </c>
      <c r="GT18" s="1" t="s">
        <v>491</v>
      </c>
      <c r="HW18">
        <v>6</v>
      </c>
      <c r="HX18" s="1" t="s">
        <v>148</v>
      </c>
      <c r="HY18" s="1" t="s">
        <v>5</v>
      </c>
    </row>
    <row r="19" spans="31:233" ht="12.75">
      <c r="AE19">
        <v>4</v>
      </c>
      <c r="AF19" s="1" t="s">
        <v>28</v>
      </c>
      <c r="AG19" s="1" t="s">
        <v>29</v>
      </c>
      <c r="AH19" s="1" t="s">
        <v>1</v>
      </c>
      <c r="AI19" s="1" t="s">
        <v>4</v>
      </c>
      <c r="AJ19" s="1" t="s">
        <v>4</v>
      </c>
      <c r="AK19" s="1" t="s">
        <v>30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18</v>
      </c>
      <c r="AS19" s="1" t="s">
        <v>2</v>
      </c>
      <c r="AT19" s="1" t="s">
        <v>223</v>
      </c>
      <c r="AU19" s="1" t="s">
        <v>4</v>
      </c>
      <c r="AV19" s="1" t="s">
        <v>4</v>
      </c>
      <c r="AW19" s="1" t="s">
        <v>4</v>
      </c>
      <c r="AX19" s="1" t="s">
        <v>20</v>
      </c>
      <c r="AY19" s="1" t="s">
        <v>21</v>
      </c>
      <c r="AZ19" s="1" t="s">
        <v>28</v>
      </c>
      <c r="BA19" s="1" t="s">
        <v>22</v>
      </c>
      <c r="BB19" s="1" t="s">
        <v>4</v>
      </c>
      <c r="BC19" s="1" t="s">
        <v>4</v>
      </c>
      <c r="BD19" s="1" t="s">
        <v>23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20</v>
      </c>
      <c r="BK19" s="1" t="s">
        <v>24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12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4</v>
      </c>
      <c r="BZ19" s="1" t="s">
        <v>4</v>
      </c>
      <c r="CA19" s="1" t="s">
        <v>5</v>
      </c>
      <c r="CB19" s="1" t="s">
        <v>399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24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381</v>
      </c>
      <c r="CO19" s="1" t="s">
        <v>393</v>
      </c>
      <c r="CP19" s="1" t="s">
        <v>64</v>
      </c>
      <c r="CQ19" s="1" t="s">
        <v>65</v>
      </c>
      <c r="CR19" s="1" t="s">
        <v>47</v>
      </c>
      <c r="CS19" s="1" t="s">
        <v>7</v>
      </c>
      <c r="CT19" s="1" t="s">
        <v>4</v>
      </c>
      <c r="CU19" s="1" t="s">
        <v>52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6</v>
      </c>
      <c r="DH19" s="1" t="s">
        <v>28</v>
      </c>
      <c r="DI19" s="1" t="s">
        <v>82</v>
      </c>
      <c r="DJ19" s="1" t="s">
        <v>83</v>
      </c>
      <c r="DK19" s="1" t="s">
        <v>24</v>
      </c>
      <c r="DL19" s="1" t="s">
        <v>1</v>
      </c>
      <c r="DM19" s="1" t="s">
        <v>12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24</v>
      </c>
      <c r="DU19" s="1" t="s">
        <v>4</v>
      </c>
      <c r="EA19">
        <v>6</v>
      </c>
      <c r="EB19" s="1" t="s">
        <v>436</v>
      </c>
      <c r="EC19" s="1" t="s">
        <v>384</v>
      </c>
      <c r="ED19" s="1" t="s">
        <v>158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19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4</v>
      </c>
      <c r="FZ19" s="1" t="s">
        <v>440</v>
      </c>
      <c r="GA19" s="1" t="s">
        <v>2</v>
      </c>
      <c r="GB19" s="1" t="s">
        <v>441</v>
      </c>
      <c r="GC19" s="1" t="s">
        <v>3</v>
      </c>
      <c r="GD19" s="1" t="s">
        <v>6</v>
      </c>
      <c r="GE19" s="1" t="s">
        <v>477</v>
      </c>
      <c r="GF19" s="1" t="s">
        <v>478</v>
      </c>
      <c r="GG19" s="1" t="s">
        <v>4</v>
      </c>
      <c r="GH19" s="1" t="s">
        <v>4</v>
      </c>
      <c r="GI19" s="1" t="s">
        <v>479</v>
      </c>
      <c r="GJ19" s="1" t="s">
        <v>442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378</v>
      </c>
      <c r="GP19" s="1" t="s">
        <v>480</v>
      </c>
      <c r="GQ19" s="1" t="s">
        <v>4</v>
      </c>
      <c r="GR19" s="1" t="s">
        <v>4</v>
      </c>
      <c r="GS19" s="1" t="s">
        <v>443</v>
      </c>
      <c r="GT19" s="1" t="s">
        <v>477</v>
      </c>
      <c r="HW19">
        <v>6</v>
      </c>
      <c r="HX19" s="1" t="s">
        <v>149</v>
      </c>
      <c r="HY19" s="1" t="s">
        <v>5</v>
      </c>
    </row>
    <row r="20" spans="31:233" ht="12.75">
      <c r="AE20">
        <v>4</v>
      </c>
      <c r="AF20" s="1" t="s">
        <v>31</v>
      </c>
      <c r="AG20" s="1" t="s">
        <v>32</v>
      </c>
      <c r="AH20" s="1" t="s">
        <v>1</v>
      </c>
      <c r="AI20" s="1" t="s">
        <v>4</v>
      </c>
      <c r="AJ20" s="1" t="s">
        <v>4</v>
      </c>
      <c r="AK20" s="1" t="s">
        <v>33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18</v>
      </c>
      <c r="AS20" s="1" t="s">
        <v>2</v>
      </c>
      <c r="AT20" s="1" t="s">
        <v>223</v>
      </c>
      <c r="AU20" s="1" t="s">
        <v>4</v>
      </c>
      <c r="AV20" s="1" t="s">
        <v>4</v>
      </c>
      <c r="AW20" s="1" t="s">
        <v>4</v>
      </c>
      <c r="AX20" s="1" t="s">
        <v>20</v>
      </c>
      <c r="AY20" s="1" t="s">
        <v>21</v>
      </c>
      <c r="AZ20" s="1" t="s">
        <v>31</v>
      </c>
      <c r="BA20" s="1" t="s">
        <v>22</v>
      </c>
      <c r="BB20" s="1" t="s">
        <v>4</v>
      </c>
      <c r="BC20" s="1" t="s">
        <v>4</v>
      </c>
      <c r="BD20" s="1" t="s">
        <v>23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20</v>
      </c>
      <c r="BK20" s="1" t="s">
        <v>24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12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4</v>
      </c>
      <c r="BZ20" s="1" t="s">
        <v>4</v>
      </c>
      <c r="CA20" s="1" t="s">
        <v>5</v>
      </c>
      <c r="CB20" s="1" t="s">
        <v>400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24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381</v>
      </c>
      <c r="CO20" s="1" t="s">
        <v>394</v>
      </c>
      <c r="CP20" s="1" t="s">
        <v>66</v>
      </c>
      <c r="CQ20" s="1" t="s">
        <v>67</v>
      </c>
      <c r="CR20" s="1" t="s">
        <v>47</v>
      </c>
      <c r="CS20" s="1" t="s">
        <v>7</v>
      </c>
      <c r="CT20" s="1" t="s">
        <v>4</v>
      </c>
      <c r="CU20" s="1" t="s">
        <v>52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6</v>
      </c>
      <c r="DH20" s="1" t="s">
        <v>28</v>
      </c>
      <c r="DI20" s="1" t="s">
        <v>84</v>
      </c>
      <c r="DJ20" s="1" t="s">
        <v>85</v>
      </c>
      <c r="DK20" s="1" t="s">
        <v>24</v>
      </c>
      <c r="DL20" s="1" t="s">
        <v>1</v>
      </c>
      <c r="DM20" s="1" t="s">
        <v>12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24</v>
      </c>
      <c r="DU20" s="1" t="s">
        <v>4</v>
      </c>
      <c r="EA20">
        <v>6</v>
      </c>
      <c r="EB20" s="1" t="s">
        <v>436</v>
      </c>
      <c r="EC20" s="1" t="s">
        <v>385</v>
      </c>
      <c r="ED20" s="1" t="s">
        <v>158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19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4</v>
      </c>
      <c r="FZ20" s="1" t="s">
        <v>455</v>
      </c>
      <c r="GA20" s="1" t="s">
        <v>2</v>
      </c>
      <c r="GB20" s="1" t="s">
        <v>7</v>
      </c>
      <c r="GC20" s="1" t="s">
        <v>4</v>
      </c>
      <c r="GD20" s="1" t="s">
        <v>4</v>
      </c>
      <c r="GE20" s="1" t="s">
        <v>4</v>
      </c>
      <c r="GF20" s="1" t="s">
        <v>4</v>
      </c>
      <c r="GG20" s="1" t="s">
        <v>4</v>
      </c>
      <c r="GH20" s="1" t="s">
        <v>4</v>
      </c>
      <c r="GI20" s="1" t="s">
        <v>4</v>
      </c>
      <c r="GJ20" s="1" t="s">
        <v>5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224</v>
      </c>
      <c r="GP20" s="1" t="s">
        <v>480</v>
      </c>
      <c r="GQ20" s="1" t="s">
        <v>4</v>
      </c>
      <c r="GR20" s="1" t="s">
        <v>4</v>
      </c>
      <c r="GS20" s="1" t="s">
        <v>45</v>
      </c>
      <c r="GT20" s="1" t="s">
        <v>4</v>
      </c>
      <c r="HW20">
        <v>6</v>
      </c>
      <c r="HX20" s="1" t="s">
        <v>138</v>
      </c>
      <c r="HY20" s="1" t="s">
        <v>12</v>
      </c>
    </row>
    <row r="21" spans="31:233" ht="12.75">
      <c r="AE21">
        <v>4</v>
      </c>
      <c r="AF21" s="1" t="s">
        <v>14</v>
      </c>
      <c r="AG21" s="1" t="s">
        <v>222</v>
      </c>
      <c r="AH21" s="1" t="s">
        <v>1</v>
      </c>
      <c r="AI21" s="1" t="s">
        <v>4</v>
      </c>
      <c r="AJ21" s="1" t="s">
        <v>4</v>
      </c>
      <c r="AK21" s="1" t="s">
        <v>34</v>
      </c>
      <c r="AL21" s="1" t="s">
        <v>4</v>
      </c>
      <c r="AM21" s="1" t="s">
        <v>460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18</v>
      </c>
      <c r="AS21" s="1" t="s">
        <v>12</v>
      </c>
      <c r="AT21" s="1" t="s">
        <v>223</v>
      </c>
      <c r="AU21" s="1" t="s">
        <v>4</v>
      </c>
      <c r="AV21" s="1" t="s">
        <v>4</v>
      </c>
      <c r="AW21" s="1" t="s">
        <v>4</v>
      </c>
      <c r="AX21" s="1" t="s">
        <v>20</v>
      </c>
      <c r="AY21" s="1" t="s">
        <v>21</v>
      </c>
      <c r="AZ21" s="1" t="s">
        <v>14</v>
      </c>
      <c r="BA21" s="1" t="s">
        <v>22</v>
      </c>
      <c r="BB21" s="1" t="s">
        <v>4</v>
      </c>
      <c r="BC21" s="1" t="s">
        <v>4</v>
      </c>
      <c r="BD21" s="1" t="s">
        <v>23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20</v>
      </c>
      <c r="BK21" s="1" t="s">
        <v>24</v>
      </c>
      <c r="BL21" s="1" t="s">
        <v>4</v>
      </c>
      <c r="BM21" s="1" t="s">
        <v>5</v>
      </c>
      <c r="BN21" s="1" t="s">
        <v>4</v>
      </c>
      <c r="BO21" s="1" t="s">
        <v>1</v>
      </c>
      <c r="BP21" s="1" t="s">
        <v>4</v>
      </c>
      <c r="BQ21" s="1" t="s">
        <v>12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4</v>
      </c>
      <c r="BZ21" s="1" t="s">
        <v>4</v>
      </c>
      <c r="CA21" s="1" t="s">
        <v>5</v>
      </c>
      <c r="CB21" s="1" t="s">
        <v>401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24</v>
      </c>
      <c r="CJ21" s="1" t="s">
        <v>4</v>
      </c>
      <c r="CK21" s="1" t="s">
        <v>4</v>
      </c>
      <c r="CL21" s="1" t="s">
        <v>4</v>
      </c>
      <c r="CM21">
        <v>4</v>
      </c>
      <c r="CN21" s="1" t="s">
        <v>407</v>
      </c>
      <c r="CO21" s="1" t="s">
        <v>409</v>
      </c>
      <c r="CP21" s="1" t="s">
        <v>51</v>
      </c>
      <c r="CQ21" s="1" t="s">
        <v>17</v>
      </c>
      <c r="CR21" s="1" t="s">
        <v>4</v>
      </c>
      <c r="CS21" s="1" t="s">
        <v>7</v>
      </c>
      <c r="CT21" s="1" t="s">
        <v>4</v>
      </c>
      <c r="CU21" s="1" t="s">
        <v>52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28</v>
      </c>
      <c r="DI21" s="1" t="s">
        <v>86</v>
      </c>
      <c r="DJ21" s="1" t="s">
        <v>87</v>
      </c>
      <c r="DK21" s="1" t="s">
        <v>24</v>
      </c>
      <c r="DL21" s="1" t="s">
        <v>1</v>
      </c>
      <c r="DM21" s="1" t="s">
        <v>5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24</v>
      </c>
      <c r="DU21" s="1" t="s">
        <v>4</v>
      </c>
      <c r="EA21">
        <v>6</v>
      </c>
      <c r="EB21" s="1" t="s">
        <v>436</v>
      </c>
      <c r="EC21" s="1" t="s">
        <v>386</v>
      </c>
      <c r="ED21" s="1" t="s">
        <v>158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19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4</v>
      </c>
      <c r="FZ21" s="1" t="s">
        <v>444</v>
      </c>
      <c r="GA21" s="1" t="s">
        <v>2</v>
      </c>
      <c r="GB21" s="1" t="s">
        <v>441</v>
      </c>
      <c r="GC21" s="1" t="s">
        <v>3</v>
      </c>
      <c r="GD21" s="1" t="s">
        <v>6</v>
      </c>
      <c r="GE21" s="1" t="s">
        <v>477</v>
      </c>
      <c r="GF21" s="1" t="s">
        <v>478</v>
      </c>
      <c r="GG21" s="1" t="s">
        <v>4</v>
      </c>
      <c r="GH21" s="1" t="s">
        <v>4</v>
      </c>
      <c r="GI21" s="1" t="s">
        <v>479</v>
      </c>
      <c r="GJ21" s="1" t="s">
        <v>442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164</v>
      </c>
      <c r="GP21" s="1" t="s">
        <v>480</v>
      </c>
      <c r="GQ21" s="1" t="s">
        <v>4</v>
      </c>
      <c r="GR21" s="1" t="s">
        <v>4</v>
      </c>
      <c r="GS21" s="1" t="s">
        <v>445</v>
      </c>
      <c r="GT21" s="1" t="s">
        <v>477</v>
      </c>
      <c r="HW21">
        <v>6</v>
      </c>
      <c r="HX21" s="1" t="s">
        <v>139</v>
      </c>
      <c r="HY21" s="1" t="s">
        <v>4</v>
      </c>
    </row>
    <row r="22" spans="31:233" ht="12.75">
      <c r="AE22">
        <v>4</v>
      </c>
      <c r="AF22" s="1" t="s">
        <v>13</v>
      </c>
      <c r="AG22" s="1" t="s">
        <v>35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18</v>
      </c>
      <c r="AS22" s="1" t="s">
        <v>5</v>
      </c>
      <c r="AT22" s="1" t="s">
        <v>223</v>
      </c>
      <c r="AU22" s="1" t="s">
        <v>4</v>
      </c>
      <c r="AV22" s="1" t="s">
        <v>38</v>
      </c>
      <c r="AW22" s="1" t="s">
        <v>4</v>
      </c>
      <c r="AX22" s="1" t="s">
        <v>20</v>
      </c>
      <c r="AY22" s="1" t="s">
        <v>21</v>
      </c>
      <c r="AZ22" s="1" t="s">
        <v>13</v>
      </c>
      <c r="BA22" s="1" t="s">
        <v>22</v>
      </c>
      <c r="BB22" s="1" t="s">
        <v>4</v>
      </c>
      <c r="BC22" s="1" t="s">
        <v>4</v>
      </c>
      <c r="BD22" s="1" t="s">
        <v>23</v>
      </c>
      <c r="BE22" s="1" t="s">
        <v>13</v>
      </c>
      <c r="BF22" s="1" t="s">
        <v>22</v>
      </c>
      <c r="BG22" s="1" t="s">
        <v>4</v>
      </c>
      <c r="BH22" s="1" t="s">
        <v>4</v>
      </c>
      <c r="BI22" s="1" t="s">
        <v>4</v>
      </c>
      <c r="BJ22" s="1" t="s">
        <v>20</v>
      </c>
      <c r="BK22" s="1" t="s">
        <v>24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12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402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24</v>
      </c>
      <c r="CJ22" s="1" t="s">
        <v>4</v>
      </c>
      <c r="CK22" s="1" t="s">
        <v>4</v>
      </c>
      <c r="CL22" s="1" t="s">
        <v>4</v>
      </c>
      <c r="CM22">
        <v>4</v>
      </c>
      <c r="CN22" s="1" t="s">
        <v>407</v>
      </c>
      <c r="CO22" s="1" t="s">
        <v>410</v>
      </c>
      <c r="CP22" s="1" t="s">
        <v>53</v>
      </c>
      <c r="CQ22" s="1" t="s">
        <v>26</v>
      </c>
      <c r="CR22" s="1" t="s">
        <v>4</v>
      </c>
      <c r="CS22" s="1" t="s">
        <v>7</v>
      </c>
      <c r="CT22" s="1" t="s">
        <v>4</v>
      </c>
      <c r="CU22" s="1" t="s">
        <v>52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28</v>
      </c>
      <c r="DI22" s="1" t="s">
        <v>88</v>
      </c>
      <c r="DJ22" s="1" t="s">
        <v>89</v>
      </c>
      <c r="DK22" s="1" t="s">
        <v>24</v>
      </c>
      <c r="DL22" s="1" t="s">
        <v>1</v>
      </c>
      <c r="DM22" s="1" t="s">
        <v>5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24</v>
      </c>
      <c r="DU22" s="1" t="s">
        <v>4</v>
      </c>
      <c r="EA22">
        <v>6</v>
      </c>
      <c r="EB22" s="1" t="s">
        <v>436</v>
      </c>
      <c r="EC22" s="1" t="s">
        <v>387</v>
      </c>
      <c r="ED22" s="1" t="s">
        <v>158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19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4</v>
      </c>
      <c r="FZ22" s="1" t="s">
        <v>449</v>
      </c>
      <c r="GA22" s="1" t="s">
        <v>2</v>
      </c>
      <c r="GB22" s="1" t="s">
        <v>441</v>
      </c>
      <c r="GC22" s="1" t="s">
        <v>3</v>
      </c>
      <c r="GD22" s="1" t="s">
        <v>6</v>
      </c>
      <c r="GE22" s="1" t="s">
        <v>223</v>
      </c>
      <c r="GF22" s="1" t="s">
        <v>158</v>
      </c>
      <c r="GG22" s="1" t="s">
        <v>4</v>
      </c>
      <c r="GH22" s="1" t="s">
        <v>4</v>
      </c>
      <c r="GI22" s="1" t="s">
        <v>481</v>
      </c>
      <c r="GJ22" s="1" t="s">
        <v>442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166</v>
      </c>
      <c r="GP22" s="1" t="s">
        <v>480</v>
      </c>
      <c r="GQ22" s="1" t="s">
        <v>4</v>
      </c>
      <c r="GR22" s="1" t="s">
        <v>4</v>
      </c>
      <c r="GS22" s="1" t="s">
        <v>450</v>
      </c>
      <c r="GT22" s="1" t="s">
        <v>223</v>
      </c>
      <c r="HW22">
        <v>6</v>
      </c>
      <c r="HX22" s="1" t="s">
        <v>141</v>
      </c>
      <c r="HY22" s="1" t="s">
        <v>4</v>
      </c>
    </row>
    <row r="23" spans="31:233" ht="12.75">
      <c r="AE23">
        <v>4</v>
      </c>
      <c r="AF23" s="1" t="s">
        <v>42</v>
      </c>
      <c r="AG23" s="1" t="s">
        <v>43</v>
      </c>
      <c r="AH23" s="1" t="s">
        <v>1</v>
      </c>
      <c r="AI23" s="1" t="s">
        <v>4</v>
      </c>
      <c r="AJ23" s="1" t="s">
        <v>4</v>
      </c>
      <c r="AK23" s="1" t="s">
        <v>41</v>
      </c>
      <c r="AL23" s="1" t="s">
        <v>4</v>
      </c>
      <c r="AM23" s="1" t="s">
        <v>172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4</v>
      </c>
      <c r="AS23" s="1" t="s">
        <v>12</v>
      </c>
      <c r="AT23" s="1" t="s">
        <v>223</v>
      </c>
      <c r="AU23" s="1" t="s">
        <v>4</v>
      </c>
      <c r="AV23" s="1" t="s">
        <v>4</v>
      </c>
      <c r="AW23" s="1" t="s">
        <v>4</v>
      </c>
      <c r="AX23" s="1" t="s">
        <v>20</v>
      </c>
      <c r="AY23" s="1" t="s">
        <v>21</v>
      </c>
      <c r="AZ23" s="1" t="s">
        <v>42</v>
      </c>
      <c r="BA23" s="1" t="s">
        <v>22</v>
      </c>
      <c r="BB23" s="1" t="s">
        <v>4</v>
      </c>
      <c r="BC23" s="1" t="s">
        <v>4</v>
      </c>
      <c r="BD23" s="1" t="s">
        <v>23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20</v>
      </c>
      <c r="BK23" s="1" t="s">
        <v>24</v>
      </c>
      <c r="BL23" s="1" t="s">
        <v>4</v>
      </c>
      <c r="BM23" s="1" t="s">
        <v>5</v>
      </c>
      <c r="BN23" s="1" t="s">
        <v>4</v>
      </c>
      <c r="BO23" s="1" t="s">
        <v>2</v>
      </c>
      <c r="BP23" s="1" t="s">
        <v>4</v>
      </c>
      <c r="BQ23" s="1" t="s">
        <v>12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4</v>
      </c>
      <c r="BZ23" s="1" t="s">
        <v>4</v>
      </c>
      <c r="CA23" s="1" t="s">
        <v>5</v>
      </c>
      <c r="CB23" s="1" t="s">
        <v>404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24</v>
      </c>
      <c r="CJ23" s="1" t="s">
        <v>4</v>
      </c>
      <c r="CK23" s="1" t="s">
        <v>4</v>
      </c>
      <c r="CL23" s="1" t="s">
        <v>4</v>
      </c>
      <c r="CM23">
        <v>4</v>
      </c>
      <c r="CN23" s="1" t="s">
        <v>407</v>
      </c>
      <c r="CO23" s="1" t="s">
        <v>411</v>
      </c>
      <c r="CP23" s="1" t="s">
        <v>54</v>
      </c>
      <c r="CQ23" s="1" t="s">
        <v>27</v>
      </c>
      <c r="CR23" s="1" t="s">
        <v>4</v>
      </c>
      <c r="CS23" s="1" t="s">
        <v>7</v>
      </c>
      <c r="CT23" s="1" t="s">
        <v>4</v>
      </c>
      <c r="CU23" s="1" t="s">
        <v>52</v>
      </c>
      <c r="CV23" s="1" t="s">
        <v>4</v>
      </c>
      <c r="CW23" s="1" t="s">
        <v>4</v>
      </c>
      <c r="CX23" s="1" t="s">
        <v>4</v>
      </c>
      <c r="CY23" s="1" t="s">
        <v>4</v>
      </c>
      <c r="CZ23" s="1" t="s">
        <v>4</v>
      </c>
      <c r="DG23">
        <v>6</v>
      </c>
      <c r="DH23" s="1" t="s">
        <v>28</v>
      </c>
      <c r="DI23" s="1" t="s">
        <v>90</v>
      </c>
      <c r="DJ23" s="1" t="s">
        <v>91</v>
      </c>
      <c r="DK23" s="1" t="s">
        <v>24</v>
      </c>
      <c r="DL23" s="1" t="s">
        <v>1</v>
      </c>
      <c r="DM23" s="1" t="s">
        <v>12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24</v>
      </c>
      <c r="DU23" s="1" t="s">
        <v>4</v>
      </c>
      <c r="EA23">
        <v>6</v>
      </c>
      <c r="EB23" s="1" t="s">
        <v>436</v>
      </c>
      <c r="EC23" s="1" t="s">
        <v>388</v>
      </c>
      <c r="ED23" s="1" t="s">
        <v>158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19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4</v>
      </c>
      <c r="FZ23" s="1" t="s">
        <v>451</v>
      </c>
      <c r="GA23" s="1" t="s">
        <v>2</v>
      </c>
      <c r="GB23" s="1" t="s">
        <v>441</v>
      </c>
      <c r="GC23" s="1" t="s">
        <v>3</v>
      </c>
      <c r="GD23" s="1" t="s">
        <v>6</v>
      </c>
      <c r="GE23" s="1" t="s">
        <v>9</v>
      </c>
      <c r="GF23" s="1" t="s">
        <v>2</v>
      </c>
      <c r="GG23" s="1" t="s">
        <v>4</v>
      </c>
      <c r="GH23" s="1" t="s">
        <v>4</v>
      </c>
      <c r="GI23" s="1" t="s">
        <v>10</v>
      </c>
      <c r="GJ23" s="1" t="s">
        <v>442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167</v>
      </c>
      <c r="GP23" s="1" t="s">
        <v>480</v>
      </c>
      <c r="GQ23" s="1" t="s">
        <v>4</v>
      </c>
      <c r="GR23" s="1" t="s">
        <v>4</v>
      </c>
      <c r="GS23" s="1" t="s">
        <v>11</v>
      </c>
      <c r="GT23" s="1" t="s">
        <v>9</v>
      </c>
      <c r="HW23">
        <v>6</v>
      </c>
      <c r="HX23" s="1" t="s">
        <v>144</v>
      </c>
      <c r="HY23" s="1" t="s">
        <v>4</v>
      </c>
    </row>
    <row r="24" spans="31:233" ht="12.75">
      <c r="AE24">
        <v>4</v>
      </c>
      <c r="AF24" s="1" t="s">
        <v>407</v>
      </c>
      <c r="AG24" s="1" t="s">
        <v>408</v>
      </c>
      <c r="AH24" s="1" t="s">
        <v>4</v>
      </c>
      <c r="AI24" s="1" t="s">
        <v>1</v>
      </c>
      <c r="AJ24" s="1" t="s">
        <v>1</v>
      </c>
      <c r="AK24" s="1" t="s">
        <v>17</v>
      </c>
      <c r="AL24" s="1" t="s">
        <v>4</v>
      </c>
      <c r="AM24" s="1" t="s">
        <v>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18</v>
      </c>
      <c r="AS24" s="1" t="s">
        <v>4</v>
      </c>
      <c r="AT24" s="1" t="s">
        <v>19</v>
      </c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21</v>
      </c>
      <c r="AZ24" s="1" t="s">
        <v>407</v>
      </c>
      <c r="BA24" s="1" t="s">
        <v>22</v>
      </c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1" t="s">
        <v>4</v>
      </c>
      <c r="BH24" s="1" t="s">
        <v>4</v>
      </c>
      <c r="BI24" s="1" t="s">
        <v>4</v>
      </c>
      <c r="BJ24" s="1" t="s">
        <v>20</v>
      </c>
      <c r="BK24" s="1" t="s">
        <v>24</v>
      </c>
      <c r="BL24" s="1" t="s">
        <v>1</v>
      </c>
      <c r="BM24" s="1" t="s">
        <v>5</v>
      </c>
      <c r="BN24" s="1" t="s">
        <v>4</v>
      </c>
      <c r="BO24" s="1" t="s">
        <v>4</v>
      </c>
      <c r="BP24" s="1" t="s">
        <v>4</v>
      </c>
      <c r="BQ24" s="1" t="s">
        <v>4</v>
      </c>
      <c r="BR24" s="1" t="s">
        <v>5</v>
      </c>
      <c r="BS24" s="1" t="s">
        <v>5</v>
      </c>
      <c r="BT24" s="1" t="s">
        <v>5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1" t="s">
        <v>407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24</v>
      </c>
      <c r="CJ24" s="1" t="s">
        <v>4</v>
      </c>
      <c r="CK24" s="1" t="s">
        <v>4</v>
      </c>
      <c r="CL24" s="1" t="s">
        <v>4</v>
      </c>
      <c r="CM24">
        <v>4</v>
      </c>
      <c r="CN24" s="1" t="s">
        <v>407</v>
      </c>
      <c r="CO24" s="1" t="s">
        <v>412</v>
      </c>
      <c r="CP24" s="1" t="s">
        <v>55</v>
      </c>
      <c r="CQ24" s="1" t="s">
        <v>30</v>
      </c>
      <c r="CR24" s="1" t="s">
        <v>4</v>
      </c>
      <c r="CS24" s="1" t="s">
        <v>7</v>
      </c>
      <c r="CT24" s="1" t="s">
        <v>4</v>
      </c>
      <c r="CU24" s="1" t="s">
        <v>52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28</v>
      </c>
      <c r="DI24" s="1" t="s">
        <v>92</v>
      </c>
      <c r="DJ24" s="1" t="s">
        <v>93</v>
      </c>
      <c r="DK24" s="1" t="s">
        <v>24</v>
      </c>
      <c r="DL24" s="1" t="s">
        <v>1</v>
      </c>
      <c r="DM24" s="1" t="s">
        <v>12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24</v>
      </c>
      <c r="DU24" s="1" t="s">
        <v>4</v>
      </c>
      <c r="EA24">
        <v>6</v>
      </c>
      <c r="EB24" s="1" t="s">
        <v>436</v>
      </c>
      <c r="EC24" s="1" t="s">
        <v>389</v>
      </c>
      <c r="ED24" s="1" t="s">
        <v>158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19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4</v>
      </c>
      <c r="FZ24" s="1" t="s">
        <v>446</v>
      </c>
      <c r="GA24" s="1" t="s">
        <v>2</v>
      </c>
      <c r="GB24" s="1" t="s">
        <v>7</v>
      </c>
      <c r="GC24" s="1" t="s">
        <v>447</v>
      </c>
      <c r="GD24" s="1" t="s">
        <v>6</v>
      </c>
      <c r="GE24" s="1" t="s">
        <v>448</v>
      </c>
      <c r="GF24" s="1" t="s">
        <v>448</v>
      </c>
      <c r="GG24" s="1" t="s">
        <v>4</v>
      </c>
      <c r="GH24" s="1" t="s">
        <v>4</v>
      </c>
      <c r="GI24" s="1" t="s">
        <v>4</v>
      </c>
      <c r="GJ24" s="1" t="s">
        <v>442</v>
      </c>
      <c r="GK24" s="1" t="s">
        <v>4</v>
      </c>
      <c r="GL24" s="1" t="s">
        <v>5</v>
      </c>
      <c r="GM24" s="1" t="s">
        <v>4</v>
      </c>
      <c r="GN24" s="1" t="s">
        <v>5</v>
      </c>
      <c r="GO24" s="1" t="s">
        <v>165</v>
      </c>
      <c r="GP24" s="1" t="s">
        <v>480</v>
      </c>
      <c r="GQ24" s="1" t="s">
        <v>4</v>
      </c>
      <c r="GR24" s="1" t="s">
        <v>4</v>
      </c>
      <c r="GS24" s="1" t="s">
        <v>8</v>
      </c>
      <c r="GT24" s="1" t="s">
        <v>448</v>
      </c>
      <c r="HW24">
        <v>6</v>
      </c>
      <c r="HX24" s="1" t="s">
        <v>143</v>
      </c>
      <c r="HY24" s="1" t="s">
        <v>4</v>
      </c>
    </row>
    <row r="25" spans="31:233" ht="12.75">
      <c r="AE25">
        <v>4</v>
      </c>
      <c r="AF25" s="1" t="s">
        <v>45</v>
      </c>
      <c r="AG25" s="1" t="s">
        <v>46</v>
      </c>
      <c r="AH25" s="1" t="s">
        <v>1</v>
      </c>
      <c r="AI25" s="1" t="s">
        <v>4</v>
      </c>
      <c r="AJ25" s="1" t="s">
        <v>47</v>
      </c>
      <c r="AK25" s="1" t="s">
        <v>17</v>
      </c>
      <c r="AL25" s="1" t="s">
        <v>4</v>
      </c>
      <c r="AM25" s="1" t="s">
        <v>474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4</v>
      </c>
      <c r="AS25" s="1" t="s">
        <v>5</v>
      </c>
      <c r="AT25" s="1" t="s">
        <v>223</v>
      </c>
      <c r="AU25" s="1" t="s">
        <v>4</v>
      </c>
      <c r="AV25" s="1" t="s">
        <v>4</v>
      </c>
      <c r="AW25" s="1" t="s">
        <v>4</v>
      </c>
      <c r="AX25" s="1" t="s">
        <v>20</v>
      </c>
      <c r="AY25" s="1" t="s">
        <v>21</v>
      </c>
      <c r="AZ25" s="1" t="s">
        <v>45</v>
      </c>
      <c r="BA25" s="1" t="s">
        <v>22</v>
      </c>
      <c r="BB25" s="1" t="s">
        <v>4</v>
      </c>
      <c r="BC25" s="1" t="s">
        <v>4</v>
      </c>
      <c r="BD25" s="1" t="s">
        <v>23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20</v>
      </c>
      <c r="BK25" s="1" t="s">
        <v>24</v>
      </c>
      <c r="BL25" s="1" t="s">
        <v>4</v>
      </c>
      <c r="BM25" s="1" t="s">
        <v>5</v>
      </c>
      <c r="BN25" s="1" t="s">
        <v>4</v>
      </c>
      <c r="BO25" s="1" t="s">
        <v>1</v>
      </c>
      <c r="BP25" s="1" t="s">
        <v>4</v>
      </c>
      <c r="BQ25" s="1" t="s">
        <v>4</v>
      </c>
      <c r="BR25" s="1" t="s">
        <v>2</v>
      </c>
      <c r="BS25" s="1" t="s">
        <v>2</v>
      </c>
      <c r="BT25" s="1" t="s">
        <v>2</v>
      </c>
      <c r="BU25" s="1" t="s">
        <v>274</v>
      </c>
      <c r="BV25" s="1" t="s">
        <v>5</v>
      </c>
      <c r="BW25" s="1" t="s">
        <v>4</v>
      </c>
      <c r="BX25" s="1" t="s">
        <v>4</v>
      </c>
      <c r="BY25" s="1" t="s">
        <v>4</v>
      </c>
      <c r="BZ25" s="1" t="s">
        <v>4</v>
      </c>
      <c r="CA25" s="1" t="s">
        <v>4</v>
      </c>
      <c r="CB25" s="1" t="s">
        <v>405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24</v>
      </c>
      <c r="CJ25" s="1" t="s">
        <v>4</v>
      </c>
      <c r="CK25" s="1" t="s">
        <v>4</v>
      </c>
      <c r="CL25" s="1" t="s">
        <v>4</v>
      </c>
      <c r="CM25">
        <v>4</v>
      </c>
      <c r="CN25" s="1" t="s">
        <v>407</v>
      </c>
      <c r="CO25" s="1" t="s">
        <v>413</v>
      </c>
      <c r="CP25" s="1" t="s">
        <v>56</v>
      </c>
      <c r="CQ25" s="1" t="s">
        <v>33</v>
      </c>
      <c r="CR25" s="1" t="s">
        <v>4</v>
      </c>
      <c r="CS25" s="1" t="s">
        <v>7</v>
      </c>
      <c r="CT25" s="1" t="s">
        <v>4</v>
      </c>
      <c r="CU25" s="1" t="s">
        <v>52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DG25">
        <v>6</v>
      </c>
      <c r="DH25" s="1" t="s">
        <v>13</v>
      </c>
      <c r="DI25" s="1" t="s">
        <v>74</v>
      </c>
      <c r="DJ25" s="1" t="s">
        <v>75</v>
      </c>
      <c r="DK25" s="1" t="s">
        <v>24</v>
      </c>
      <c r="DL25" s="1" t="s">
        <v>1</v>
      </c>
      <c r="DM25" s="1" t="s">
        <v>2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24</v>
      </c>
      <c r="DU25" s="1" t="s">
        <v>4</v>
      </c>
      <c r="EA25">
        <v>6</v>
      </c>
      <c r="EB25" s="1" t="s">
        <v>436</v>
      </c>
      <c r="EC25" s="1" t="s">
        <v>390</v>
      </c>
      <c r="ED25" s="1" t="s">
        <v>158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19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4</v>
      </c>
      <c r="FZ25" s="1" t="s">
        <v>453</v>
      </c>
      <c r="GA25" s="1" t="s">
        <v>2</v>
      </c>
      <c r="GB25" s="1" t="s">
        <v>7</v>
      </c>
      <c r="GC25" s="1" t="s">
        <v>4</v>
      </c>
      <c r="GD25" s="1" t="s">
        <v>4</v>
      </c>
      <c r="GE25" s="1" t="s">
        <v>4</v>
      </c>
      <c r="GF25" s="1" t="s">
        <v>4</v>
      </c>
      <c r="GG25" s="1" t="s">
        <v>4</v>
      </c>
      <c r="GH25" s="1" t="s">
        <v>4</v>
      </c>
      <c r="GI25" s="1" t="s">
        <v>4</v>
      </c>
      <c r="GJ25" s="1" t="s">
        <v>5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482</v>
      </c>
      <c r="GP25" s="1" t="s">
        <v>480</v>
      </c>
      <c r="GQ25" s="1" t="s">
        <v>4</v>
      </c>
      <c r="GR25" s="1" t="s">
        <v>4</v>
      </c>
      <c r="GS25" s="1" t="s">
        <v>14</v>
      </c>
      <c r="GT25" s="1" t="s">
        <v>4</v>
      </c>
      <c r="HW25">
        <v>6</v>
      </c>
      <c r="HX25" s="1" t="s">
        <v>142</v>
      </c>
      <c r="HY25" s="1" t="s">
        <v>4</v>
      </c>
    </row>
    <row r="26" spans="31:233" ht="12.75">
      <c r="AE26">
        <v>4</v>
      </c>
      <c r="AF26" s="1" t="s">
        <v>39</v>
      </c>
      <c r="AG26" s="1" t="s">
        <v>40</v>
      </c>
      <c r="AH26" s="1" t="s">
        <v>1</v>
      </c>
      <c r="AI26" s="1" t="s">
        <v>4</v>
      </c>
      <c r="AJ26" s="1" t="s">
        <v>47</v>
      </c>
      <c r="AK26" s="1" t="s">
        <v>26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4</v>
      </c>
      <c r="AS26" s="1" t="s">
        <v>5</v>
      </c>
      <c r="AT26" s="1" t="s">
        <v>223</v>
      </c>
      <c r="AU26" s="1" t="s">
        <v>4</v>
      </c>
      <c r="AV26" s="1" t="s">
        <v>4</v>
      </c>
      <c r="AW26" s="1" t="s">
        <v>4</v>
      </c>
      <c r="AX26" s="1" t="s">
        <v>20</v>
      </c>
      <c r="AY26" s="1" t="s">
        <v>21</v>
      </c>
      <c r="AZ26" s="1" t="s">
        <v>39</v>
      </c>
      <c r="BA26" s="1" t="s">
        <v>22</v>
      </c>
      <c r="BB26" s="1" t="s">
        <v>4</v>
      </c>
      <c r="BC26" s="1" t="s">
        <v>4</v>
      </c>
      <c r="BD26" s="1" t="s">
        <v>23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20</v>
      </c>
      <c r="BK26" s="1" t="s">
        <v>24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2</v>
      </c>
      <c r="BS26" s="1" t="s">
        <v>2</v>
      </c>
      <c r="BT26" s="1" t="s">
        <v>2</v>
      </c>
      <c r="BU26" s="1" t="s">
        <v>48</v>
      </c>
      <c r="BV26" s="1" t="s">
        <v>5</v>
      </c>
      <c r="BW26" s="1" t="s">
        <v>4</v>
      </c>
      <c r="BX26" s="1" t="s">
        <v>4</v>
      </c>
      <c r="BY26" s="1" t="s">
        <v>4</v>
      </c>
      <c r="BZ26" s="1" t="s">
        <v>4</v>
      </c>
      <c r="CA26" s="1" t="s">
        <v>4</v>
      </c>
      <c r="CB26" s="1" t="s">
        <v>403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24</v>
      </c>
      <c r="CJ26" s="1" t="s">
        <v>4</v>
      </c>
      <c r="CK26" s="1" t="s">
        <v>4</v>
      </c>
      <c r="CL26" s="1" t="s">
        <v>4</v>
      </c>
      <c r="CM26">
        <v>4</v>
      </c>
      <c r="CN26" s="1" t="s">
        <v>407</v>
      </c>
      <c r="CO26" s="1" t="s">
        <v>414</v>
      </c>
      <c r="CP26" s="1" t="s">
        <v>57</v>
      </c>
      <c r="CQ26" s="1" t="s">
        <v>34</v>
      </c>
      <c r="CR26" s="1" t="s">
        <v>4</v>
      </c>
      <c r="CS26" s="1" t="s">
        <v>7</v>
      </c>
      <c r="CT26" s="1" t="s">
        <v>4</v>
      </c>
      <c r="CU26" s="1" t="s">
        <v>52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13</v>
      </c>
      <c r="DI26" s="1" t="s">
        <v>94</v>
      </c>
      <c r="DJ26" s="1" t="s">
        <v>95</v>
      </c>
      <c r="DK26" s="1" t="s">
        <v>24</v>
      </c>
      <c r="DL26" s="1" t="s">
        <v>1</v>
      </c>
      <c r="DM26" s="1" t="s">
        <v>5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24</v>
      </c>
      <c r="DU26" s="1" t="s">
        <v>4</v>
      </c>
      <c r="EA26">
        <v>6</v>
      </c>
      <c r="EB26" s="1" t="s">
        <v>436</v>
      </c>
      <c r="EC26" s="1" t="s">
        <v>391</v>
      </c>
      <c r="ED26" s="1" t="s">
        <v>158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19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4</v>
      </c>
      <c r="FZ26" s="1" t="s">
        <v>456</v>
      </c>
      <c r="GA26" s="1" t="s">
        <v>12</v>
      </c>
      <c r="GB26" s="1" t="s">
        <v>441</v>
      </c>
      <c r="GC26" s="1" t="s">
        <v>4</v>
      </c>
      <c r="GD26" s="1" t="s">
        <v>4</v>
      </c>
      <c r="GE26" s="1" t="s">
        <v>4</v>
      </c>
      <c r="GF26" s="1" t="s">
        <v>4</v>
      </c>
      <c r="GG26" s="1" t="s">
        <v>4</v>
      </c>
      <c r="GH26" s="1" t="s">
        <v>4</v>
      </c>
      <c r="GI26" s="1" t="s">
        <v>4</v>
      </c>
      <c r="GJ26" s="1" t="s">
        <v>5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168</v>
      </c>
      <c r="GP26" s="1" t="s">
        <v>480</v>
      </c>
      <c r="GQ26" s="1" t="s">
        <v>4</v>
      </c>
      <c r="GR26" s="1" t="s">
        <v>4</v>
      </c>
      <c r="GS26" s="1" t="s">
        <v>13</v>
      </c>
      <c r="GT26" s="1" t="s">
        <v>4</v>
      </c>
      <c r="HW26">
        <v>6</v>
      </c>
      <c r="HX26" s="1" t="s">
        <v>136</v>
      </c>
      <c r="HY26" s="1" t="s">
        <v>423</v>
      </c>
    </row>
    <row r="27" spans="31:233" ht="12.75">
      <c r="AE27">
        <v>4</v>
      </c>
      <c r="AF27" s="1" t="s">
        <v>8</v>
      </c>
      <c r="AG27" s="1" t="s">
        <v>49</v>
      </c>
      <c r="AH27" s="1" t="s">
        <v>1</v>
      </c>
      <c r="AI27" s="1" t="s">
        <v>4</v>
      </c>
      <c r="AJ27" s="1" t="s">
        <v>47</v>
      </c>
      <c r="AK27" s="1" t="s">
        <v>27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4</v>
      </c>
      <c r="AS27" s="1" t="s">
        <v>12</v>
      </c>
      <c r="AT27" s="1" t="s">
        <v>223</v>
      </c>
      <c r="AU27" s="1" t="s">
        <v>4</v>
      </c>
      <c r="AV27" s="1" t="s">
        <v>4</v>
      </c>
      <c r="AW27" s="1" t="s">
        <v>4</v>
      </c>
      <c r="AX27" s="1" t="s">
        <v>20</v>
      </c>
      <c r="AY27" s="1" t="s">
        <v>21</v>
      </c>
      <c r="AZ27" s="1" t="s">
        <v>8</v>
      </c>
      <c r="BA27" s="1" t="s">
        <v>22</v>
      </c>
      <c r="BB27" s="1" t="s">
        <v>4</v>
      </c>
      <c r="BC27" s="1" t="s">
        <v>4</v>
      </c>
      <c r="BD27" s="1" t="s">
        <v>23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20</v>
      </c>
      <c r="BK27" s="1" t="s">
        <v>24</v>
      </c>
      <c r="BL27" s="1" t="s">
        <v>4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2</v>
      </c>
      <c r="BS27" s="1" t="s">
        <v>2</v>
      </c>
      <c r="BT27" s="1" t="s">
        <v>2</v>
      </c>
      <c r="BU27" s="1" t="s">
        <v>379</v>
      </c>
      <c r="BV27" s="1" t="s">
        <v>5</v>
      </c>
      <c r="BW27" s="1" t="s">
        <v>4</v>
      </c>
      <c r="BX27" s="1" t="s">
        <v>4</v>
      </c>
      <c r="BY27" s="1" t="s">
        <v>4</v>
      </c>
      <c r="BZ27" s="1" t="s">
        <v>4</v>
      </c>
      <c r="CA27" s="1" t="s">
        <v>4</v>
      </c>
      <c r="CB27" s="1" t="s">
        <v>406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24</v>
      </c>
      <c r="CJ27" s="1" t="s">
        <v>4</v>
      </c>
      <c r="CK27" s="1" t="s">
        <v>4</v>
      </c>
      <c r="CL27" s="1" t="s">
        <v>4</v>
      </c>
      <c r="CM27">
        <v>4</v>
      </c>
      <c r="CN27" s="1" t="s">
        <v>407</v>
      </c>
      <c r="CO27" s="1" t="s">
        <v>415</v>
      </c>
      <c r="CP27" s="1" t="s">
        <v>58</v>
      </c>
      <c r="CQ27" s="1" t="s">
        <v>36</v>
      </c>
      <c r="CR27" s="1" t="s">
        <v>4</v>
      </c>
      <c r="CS27" s="1" t="s">
        <v>7</v>
      </c>
      <c r="CT27" s="1" t="s">
        <v>4</v>
      </c>
      <c r="CU27" s="1" t="s">
        <v>52</v>
      </c>
      <c r="CV27" s="1" t="s">
        <v>4</v>
      </c>
      <c r="CW27" s="1" t="s">
        <v>4</v>
      </c>
      <c r="CX27" s="1" t="s">
        <v>4</v>
      </c>
      <c r="CY27" s="1" t="s">
        <v>4</v>
      </c>
      <c r="CZ27" s="1" t="s">
        <v>4</v>
      </c>
      <c r="DG27">
        <v>6</v>
      </c>
      <c r="DH27" s="1" t="s">
        <v>13</v>
      </c>
      <c r="DI27" s="1" t="s">
        <v>96</v>
      </c>
      <c r="DJ27" s="1" t="s">
        <v>97</v>
      </c>
      <c r="DK27" s="1" t="s">
        <v>24</v>
      </c>
      <c r="DL27" s="1" t="s">
        <v>1</v>
      </c>
      <c r="DM27" s="1" t="s">
        <v>12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24</v>
      </c>
      <c r="DU27" s="1" t="s">
        <v>4</v>
      </c>
      <c r="EA27">
        <v>6</v>
      </c>
      <c r="EB27" s="1" t="s">
        <v>436</v>
      </c>
      <c r="EC27" s="1" t="s">
        <v>392</v>
      </c>
      <c r="ED27" s="1" t="s">
        <v>158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19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4</v>
      </c>
      <c r="FZ27" s="1" t="s">
        <v>454</v>
      </c>
      <c r="GA27" s="1" t="s">
        <v>2</v>
      </c>
      <c r="GB27" s="1" t="s">
        <v>7</v>
      </c>
      <c r="GC27" s="1" t="s">
        <v>3</v>
      </c>
      <c r="GD27" s="1" t="s">
        <v>6</v>
      </c>
      <c r="GE27" s="1" t="s">
        <v>375</v>
      </c>
      <c r="GF27" s="1" t="s">
        <v>375</v>
      </c>
      <c r="GG27" s="1" t="s">
        <v>4</v>
      </c>
      <c r="GH27" s="1" t="s">
        <v>4</v>
      </c>
      <c r="GI27" s="1" t="s">
        <v>376</v>
      </c>
      <c r="GJ27" s="1" t="s">
        <v>442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221</v>
      </c>
      <c r="GP27" s="1" t="s">
        <v>480</v>
      </c>
      <c r="GQ27" s="1" t="s">
        <v>4</v>
      </c>
      <c r="GR27" s="1" t="s">
        <v>4</v>
      </c>
      <c r="GS27" s="1" t="s">
        <v>209</v>
      </c>
      <c r="GT27" s="1" t="s">
        <v>375</v>
      </c>
      <c r="HW27">
        <v>6</v>
      </c>
      <c r="HX27" s="1" t="s">
        <v>150</v>
      </c>
      <c r="HY27" s="1" t="s">
        <v>439</v>
      </c>
    </row>
    <row r="28" spans="31:233" ht="12.75">
      <c r="AE28">
        <v>5</v>
      </c>
      <c r="AF28" s="1" t="s">
        <v>15</v>
      </c>
      <c r="AG28" s="1" t="s">
        <v>16</v>
      </c>
      <c r="AH28" s="1" t="s">
        <v>1</v>
      </c>
      <c r="AI28" s="1" t="s">
        <v>4</v>
      </c>
      <c r="AJ28" s="1" t="s">
        <v>4</v>
      </c>
      <c r="AK28" s="1" t="s">
        <v>17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18</v>
      </c>
      <c r="AS28" s="1" t="s">
        <v>5</v>
      </c>
      <c r="AT28" s="1" t="s">
        <v>223</v>
      </c>
      <c r="AU28" s="1" t="s">
        <v>4</v>
      </c>
      <c r="AV28" s="1" t="s">
        <v>4</v>
      </c>
      <c r="AW28" s="1" t="s">
        <v>4</v>
      </c>
      <c r="AX28" s="1" t="s">
        <v>20</v>
      </c>
      <c r="AY28" s="1" t="s">
        <v>21</v>
      </c>
      <c r="AZ28" s="1" t="s">
        <v>15</v>
      </c>
      <c r="BA28" s="1" t="s">
        <v>22</v>
      </c>
      <c r="BB28" s="1" t="s">
        <v>4</v>
      </c>
      <c r="BC28" s="1" t="s">
        <v>4</v>
      </c>
      <c r="BD28" s="1" t="s">
        <v>23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20</v>
      </c>
      <c r="BK28" s="1" t="s">
        <v>24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12</v>
      </c>
      <c r="BR28" s="1" t="s">
        <v>2</v>
      </c>
      <c r="BS28" s="1" t="s">
        <v>2</v>
      </c>
      <c r="BT28" s="1" t="s">
        <v>2</v>
      </c>
      <c r="BU28" s="1" t="s">
        <v>5</v>
      </c>
      <c r="BV28" s="1" t="s">
        <v>5</v>
      </c>
      <c r="BW28" s="1" t="s">
        <v>4</v>
      </c>
      <c r="BX28" s="1" t="s">
        <v>4</v>
      </c>
      <c r="BY28" s="1" t="s">
        <v>4</v>
      </c>
      <c r="BZ28" s="1" t="s">
        <v>4</v>
      </c>
      <c r="CA28" s="1" t="s">
        <v>5</v>
      </c>
      <c r="CB28" s="1" t="s">
        <v>396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24</v>
      </c>
      <c r="CJ28" s="1" t="s">
        <v>4</v>
      </c>
      <c r="CK28" s="1" t="s">
        <v>4</v>
      </c>
      <c r="CL28" s="1" t="s">
        <v>4</v>
      </c>
      <c r="CM28">
        <v>4</v>
      </c>
      <c r="CN28" s="1" t="s">
        <v>407</v>
      </c>
      <c r="CO28" s="1" t="s">
        <v>416</v>
      </c>
      <c r="CP28" s="1" t="s">
        <v>59</v>
      </c>
      <c r="CQ28" s="1" t="s">
        <v>41</v>
      </c>
      <c r="CR28" s="1" t="s">
        <v>4</v>
      </c>
      <c r="CS28" s="1" t="s">
        <v>7</v>
      </c>
      <c r="CT28" s="1" t="s">
        <v>4</v>
      </c>
      <c r="CU28" s="1" t="s">
        <v>52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13</v>
      </c>
      <c r="DI28" s="1" t="s">
        <v>98</v>
      </c>
      <c r="DJ28" s="1" t="s">
        <v>99</v>
      </c>
      <c r="DK28" s="1" t="s">
        <v>24</v>
      </c>
      <c r="DL28" s="1" t="s">
        <v>1</v>
      </c>
      <c r="DM28" s="1" t="s">
        <v>2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24</v>
      </c>
      <c r="DU28" s="1" t="s">
        <v>4</v>
      </c>
      <c r="EA28">
        <v>6</v>
      </c>
      <c r="EB28" s="1" t="s">
        <v>436</v>
      </c>
      <c r="EC28" s="1" t="s">
        <v>393</v>
      </c>
      <c r="ED28" s="1" t="s">
        <v>158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19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4</v>
      </c>
      <c r="FZ28" s="1" t="s">
        <v>454</v>
      </c>
      <c r="GA28" s="1" t="s">
        <v>2</v>
      </c>
      <c r="GB28" s="1" t="s">
        <v>7</v>
      </c>
      <c r="GC28" s="1" t="s">
        <v>3</v>
      </c>
      <c r="GD28" s="1" t="s">
        <v>6</v>
      </c>
      <c r="GE28" s="1" t="s">
        <v>483</v>
      </c>
      <c r="GF28" s="1" t="s">
        <v>483</v>
      </c>
      <c r="GG28" s="1" t="s">
        <v>4</v>
      </c>
      <c r="GH28" s="1" t="s">
        <v>4</v>
      </c>
      <c r="GI28" s="1" t="s">
        <v>484</v>
      </c>
      <c r="GJ28" s="1" t="s">
        <v>442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221</v>
      </c>
      <c r="GP28" s="1" t="s">
        <v>480</v>
      </c>
      <c r="GQ28" s="1" t="s">
        <v>4</v>
      </c>
      <c r="GR28" s="1" t="s">
        <v>4</v>
      </c>
      <c r="GS28" s="1" t="s">
        <v>209</v>
      </c>
      <c r="GT28" s="1" t="s">
        <v>483</v>
      </c>
      <c r="HW28">
        <v>6</v>
      </c>
      <c r="HX28" s="1" t="s">
        <v>151</v>
      </c>
      <c r="HY28" s="1" t="s">
        <v>4</v>
      </c>
    </row>
    <row r="29" spans="31:233" ht="12.75">
      <c r="AE29">
        <v>5</v>
      </c>
      <c r="AF29" s="1" t="s">
        <v>11</v>
      </c>
      <c r="AG29" s="1" t="s">
        <v>25</v>
      </c>
      <c r="AH29" s="1" t="s">
        <v>1</v>
      </c>
      <c r="AI29" s="1" t="s">
        <v>4</v>
      </c>
      <c r="AJ29" s="1" t="s">
        <v>4</v>
      </c>
      <c r="AK29" s="1" t="s">
        <v>26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18</v>
      </c>
      <c r="AS29" s="1" t="s">
        <v>2</v>
      </c>
      <c r="AT29" s="1" t="s">
        <v>223</v>
      </c>
      <c r="AU29" s="1" t="s">
        <v>4</v>
      </c>
      <c r="AV29" s="1" t="s">
        <v>4</v>
      </c>
      <c r="AW29" s="1" t="s">
        <v>4</v>
      </c>
      <c r="AX29" s="1" t="s">
        <v>20</v>
      </c>
      <c r="AY29" s="1" t="s">
        <v>7</v>
      </c>
      <c r="AZ29" s="1" t="s">
        <v>11</v>
      </c>
      <c r="BA29" s="1" t="s">
        <v>22</v>
      </c>
      <c r="BB29" s="1" t="s">
        <v>4</v>
      </c>
      <c r="BC29" s="1" t="s">
        <v>4</v>
      </c>
      <c r="BD29" s="1" t="s">
        <v>23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20</v>
      </c>
      <c r="BK29" s="1" t="s">
        <v>24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12</v>
      </c>
      <c r="BR29" s="1" t="s">
        <v>2</v>
      </c>
      <c r="BS29" s="1" t="s">
        <v>2</v>
      </c>
      <c r="BT29" s="1" t="s">
        <v>2</v>
      </c>
      <c r="BU29" s="1" t="s">
        <v>5</v>
      </c>
      <c r="BV29" s="1" t="s">
        <v>5</v>
      </c>
      <c r="BW29" s="1" t="s">
        <v>4</v>
      </c>
      <c r="BX29" s="1" t="s">
        <v>4</v>
      </c>
      <c r="BY29" s="1" t="s">
        <v>4</v>
      </c>
      <c r="BZ29" s="1" t="s">
        <v>4</v>
      </c>
      <c r="CA29" s="1" t="s">
        <v>5</v>
      </c>
      <c r="CB29" s="1" t="s">
        <v>397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24</v>
      </c>
      <c r="CJ29" s="1" t="s">
        <v>4</v>
      </c>
      <c r="CK29" s="1" t="s">
        <v>4</v>
      </c>
      <c r="CL29" s="1" t="s">
        <v>4</v>
      </c>
      <c r="CM29">
        <v>4</v>
      </c>
      <c r="CN29" s="1" t="s">
        <v>407</v>
      </c>
      <c r="CO29" s="1" t="s">
        <v>417</v>
      </c>
      <c r="CP29" s="1" t="s">
        <v>326</v>
      </c>
      <c r="CQ29" s="1" t="s">
        <v>44</v>
      </c>
      <c r="CR29" s="1" t="s">
        <v>4</v>
      </c>
      <c r="CS29" s="1" t="s">
        <v>7</v>
      </c>
      <c r="CT29" s="1" t="s">
        <v>4</v>
      </c>
      <c r="CU29" s="1" t="s">
        <v>52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DG29">
        <v>6</v>
      </c>
      <c r="DH29" s="1" t="s">
        <v>39</v>
      </c>
      <c r="DI29" s="1" t="s">
        <v>80</v>
      </c>
      <c r="DJ29" s="1" t="s">
        <v>81</v>
      </c>
      <c r="DK29" s="1" t="s">
        <v>24</v>
      </c>
      <c r="DL29" s="1" t="s">
        <v>1</v>
      </c>
      <c r="DM29" s="1" t="s">
        <v>12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24</v>
      </c>
      <c r="DU29" s="1" t="s">
        <v>4</v>
      </c>
      <c r="EA29">
        <v>6</v>
      </c>
      <c r="EB29" s="1" t="s">
        <v>436</v>
      </c>
      <c r="EC29" s="1" t="s">
        <v>394</v>
      </c>
      <c r="ED29" s="1" t="s">
        <v>158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19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4</v>
      </c>
      <c r="FZ29" s="1" t="s">
        <v>454</v>
      </c>
      <c r="GA29" s="1" t="s">
        <v>2</v>
      </c>
      <c r="GB29" s="1" t="s">
        <v>7</v>
      </c>
      <c r="GC29" s="1" t="s">
        <v>3</v>
      </c>
      <c r="GD29" s="1" t="s">
        <v>6</v>
      </c>
      <c r="GE29" s="1" t="s">
        <v>485</v>
      </c>
      <c r="GF29" s="1" t="s">
        <v>485</v>
      </c>
      <c r="GG29" s="1" t="s">
        <v>4</v>
      </c>
      <c r="GH29" s="1" t="s">
        <v>4</v>
      </c>
      <c r="GI29" s="1" t="s">
        <v>486</v>
      </c>
      <c r="GJ29" s="1" t="s">
        <v>442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221</v>
      </c>
      <c r="GP29" s="1" t="s">
        <v>480</v>
      </c>
      <c r="GQ29" s="1" t="s">
        <v>4</v>
      </c>
      <c r="GR29" s="1" t="s">
        <v>4</v>
      </c>
      <c r="GS29" s="1" t="s">
        <v>209</v>
      </c>
      <c r="GT29" s="1" t="s">
        <v>485</v>
      </c>
      <c r="HW29">
        <v>6</v>
      </c>
      <c r="HX29" s="1" t="s">
        <v>152</v>
      </c>
      <c r="HY29" s="1" t="s">
        <v>4</v>
      </c>
    </row>
    <row r="30" spans="31:233" ht="12.75">
      <c r="AE30">
        <v>5</v>
      </c>
      <c r="AF30" s="1" t="s">
        <v>209</v>
      </c>
      <c r="AG30" s="1" t="s">
        <v>210</v>
      </c>
      <c r="AH30" s="1" t="s">
        <v>1</v>
      </c>
      <c r="AI30" s="1" t="s">
        <v>4</v>
      </c>
      <c r="AJ30" s="1" t="s">
        <v>4</v>
      </c>
      <c r="AK30" s="1" t="s">
        <v>27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18</v>
      </c>
      <c r="AS30" s="1" t="s">
        <v>5</v>
      </c>
      <c r="AT30" s="1" t="s">
        <v>223</v>
      </c>
      <c r="AU30" s="1" t="s">
        <v>4</v>
      </c>
      <c r="AV30" s="1" t="s">
        <v>4</v>
      </c>
      <c r="AW30" s="1" t="s">
        <v>4</v>
      </c>
      <c r="AX30" s="1" t="s">
        <v>20</v>
      </c>
      <c r="AY30" s="1" t="s">
        <v>7</v>
      </c>
      <c r="AZ30" s="1" t="s">
        <v>209</v>
      </c>
      <c r="BA30" s="1" t="s">
        <v>22</v>
      </c>
      <c r="BB30" s="1" t="s">
        <v>4</v>
      </c>
      <c r="BC30" s="1" t="s">
        <v>4</v>
      </c>
      <c r="BD30" s="1" t="s">
        <v>23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20</v>
      </c>
      <c r="BK30" s="1" t="s">
        <v>24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12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4</v>
      </c>
      <c r="BZ30" s="1" t="s">
        <v>4</v>
      </c>
      <c r="CA30" s="1" t="s">
        <v>5</v>
      </c>
      <c r="CB30" s="1" t="s">
        <v>398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24</v>
      </c>
      <c r="CJ30" s="1" t="s">
        <v>4</v>
      </c>
      <c r="CK30" s="1" t="s">
        <v>4</v>
      </c>
      <c r="CL30" s="1" t="s">
        <v>4</v>
      </c>
      <c r="CM30">
        <v>4</v>
      </c>
      <c r="CN30" s="1" t="s">
        <v>407</v>
      </c>
      <c r="CO30" s="1" t="s">
        <v>418</v>
      </c>
      <c r="CP30" s="1" t="s">
        <v>60</v>
      </c>
      <c r="CQ30" s="1" t="s">
        <v>61</v>
      </c>
      <c r="CR30" s="1" t="s">
        <v>4</v>
      </c>
      <c r="CS30" s="1" t="s">
        <v>7</v>
      </c>
      <c r="CT30" s="1" t="s">
        <v>4</v>
      </c>
      <c r="CU30" s="1" t="s">
        <v>52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39</v>
      </c>
      <c r="DI30" s="1" t="s">
        <v>82</v>
      </c>
      <c r="DJ30" s="1" t="s">
        <v>83</v>
      </c>
      <c r="DK30" s="1" t="s">
        <v>24</v>
      </c>
      <c r="DL30" s="1" t="s">
        <v>1</v>
      </c>
      <c r="DM30" s="1" t="s">
        <v>12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24</v>
      </c>
      <c r="DU30" s="1" t="s">
        <v>4</v>
      </c>
      <c r="EA30">
        <v>6</v>
      </c>
      <c r="EB30" s="1" t="s">
        <v>437</v>
      </c>
      <c r="EC30" s="1" t="s">
        <v>382</v>
      </c>
      <c r="ED30" s="1" t="s">
        <v>158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19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4</v>
      </c>
      <c r="FZ30" s="1" t="s">
        <v>454</v>
      </c>
      <c r="GA30" s="1" t="s">
        <v>2</v>
      </c>
      <c r="GB30" s="1" t="s">
        <v>7</v>
      </c>
      <c r="GC30" s="1" t="s">
        <v>3</v>
      </c>
      <c r="GD30" s="1" t="s">
        <v>6</v>
      </c>
      <c r="GE30" s="1" t="s">
        <v>487</v>
      </c>
      <c r="GF30" s="1" t="s">
        <v>487</v>
      </c>
      <c r="GG30" s="1" t="s">
        <v>4</v>
      </c>
      <c r="GH30" s="1" t="s">
        <v>4</v>
      </c>
      <c r="GI30" s="1" t="s">
        <v>488</v>
      </c>
      <c r="GJ30" s="1" t="s">
        <v>442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221</v>
      </c>
      <c r="GP30" s="1" t="s">
        <v>480</v>
      </c>
      <c r="GQ30" s="1" t="s">
        <v>4</v>
      </c>
      <c r="GR30" s="1" t="s">
        <v>4</v>
      </c>
      <c r="GS30" s="1" t="s">
        <v>209</v>
      </c>
      <c r="GT30" s="1" t="s">
        <v>487</v>
      </c>
      <c r="HW30">
        <v>6</v>
      </c>
      <c r="HX30" s="1" t="s">
        <v>153</v>
      </c>
      <c r="HY30" s="1" t="s">
        <v>5</v>
      </c>
    </row>
    <row r="31" spans="31:233" ht="12.75">
      <c r="AE31">
        <v>5</v>
      </c>
      <c r="AF31" s="1" t="s">
        <v>28</v>
      </c>
      <c r="AG31" s="1" t="s">
        <v>29</v>
      </c>
      <c r="AH31" s="1" t="s">
        <v>1</v>
      </c>
      <c r="AI31" s="1" t="s">
        <v>4</v>
      </c>
      <c r="AJ31" s="1" t="s">
        <v>4</v>
      </c>
      <c r="AK31" s="1" t="s">
        <v>30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18</v>
      </c>
      <c r="AS31" s="1" t="s">
        <v>2</v>
      </c>
      <c r="AT31" s="1" t="s">
        <v>223</v>
      </c>
      <c r="AU31" s="1" t="s">
        <v>4</v>
      </c>
      <c r="AV31" s="1" t="s">
        <v>4</v>
      </c>
      <c r="AW31" s="1" t="s">
        <v>4</v>
      </c>
      <c r="AX31" s="1" t="s">
        <v>20</v>
      </c>
      <c r="AY31" s="1" t="s">
        <v>21</v>
      </c>
      <c r="AZ31" s="1" t="s">
        <v>28</v>
      </c>
      <c r="BA31" s="1" t="s">
        <v>22</v>
      </c>
      <c r="BB31" s="1" t="s">
        <v>4</v>
      </c>
      <c r="BC31" s="1" t="s">
        <v>4</v>
      </c>
      <c r="BD31" s="1" t="s">
        <v>23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20</v>
      </c>
      <c r="BK31" s="1" t="s">
        <v>24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12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4</v>
      </c>
      <c r="BZ31" s="1" t="s">
        <v>4</v>
      </c>
      <c r="CA31" s="1" t="s">
        <v>5</v>
      </c>
      <c r="CB31" s="1" t="s">
        <v>399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24</v>
      </c>
      <c r="CJ31" s="1" t="s">
        <v>4</v>
      </c>
      <c r="CK31" s="1" t="s">
        <v>4</v>
      </c>
      <c r="CL31" s="1" t="s">
        <v>4</v>
      </c>
      <c r="CM31">
        <v>4</v>
      </c>
      <c r="CN31" s="1" t="s">
        <v>407</v>
      </c>
      <c r="CO31" s="1" t="s">
        <v>419</v>
      </c>
      <c r="CP31" s="1" t="s">
        <v>62</v>
      </c>
      <c r="CQ31" s="1" t="s">
        <v>63</v>
      </c>
      <c r="CR31" s="1" t="s">
        <v>4</v>
      </c>
      <c r="CS31" s="1" t="s">
        <v>7</v>
      </c>
      <c r="CT31" s="1" t="s">
        <v>4</v>
      </c>
      <c r="CU31" s="1" t="s">
        <v>52</v>
      </c>
      <c r="CV31" s="1" t="s">
        <v>4</v>
      </c>
      <c r="CW31" s="1" t="s">
        <v>4</v>
      </c>
      <c r="CX31" s="1" t="s">
        <v>4</v>
      </c>
      <c r="CY31" s="1" t="s">
        <v>4</v>
      </c>
      <c r="CZ31" s="1" t="s">
        <v>4</v>
      </c>
      <c r="DG31">
        <v>6</v>
      </c>
      <c r="DH31" s="1" t="s">
        <v>39</v>
      </c>
      <c r="DI31" s="1" t="s">
        <v>84</v>
      </c>
      <c r="DJ31" s="1" t="s">
        <v>85</v>
      </c>
      <c r="DK31" s="1" t="s">
        <v>24</v>
      </c>
      <c r="DL31" s="1" t="s">
        <v>1</v>
      </c>
      <c r="DM31" s="1" t="s">
        <v>12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24</v>
      </c>
      <c r="DU31" s="1" t="s">
        <v>4</v>
      </c>
      <c r="EA31">
        <v>6</v>
      </c>
      <c r="EB31" s="1" t="s">
        <v>437</v>
      </c>
      <c r="EC31" s="1" t="s">
        <v>383</v>
      </c>
      <c r="ED31" s="1" t="s">
        <v>158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19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4</v>
      </c>
      <c r="FZ31" s="1" t="s">
        <v>454</v>
      </c>
      <c r="GA31" s="1" t="s">
        <v>2</v>
      </c>
      <c r="GB31" s="1" t="s">
        <v>7</v>
      </c>
      <c r="GC31" s="1" t="s">
        <v>3</v>
      </c>
      <c r="GD31" s="1" t="s">
        <v>6</v>
      </c>
      <c r="GE31" s="1" t="s">
        <v>489</v>
      </c>
      <c r="GF31" s="1" t="s">
        <v>489</v>
      </c>
      <c r="GG31" s="1" t="s">
        <v>4</v>
      </c>
      <c r="GH31" s="1" t="s">
        <v>4</v>
      </c>
      <c r="GI31" s="1" t="s">
        <v>490</v>
      </c>
      <c r="GJ31" s="1" t="s">
        <v>442</v>
      </c>
      <c r="GK31" s="1" t="s">
        <v>4</v>
      </c>
      <c r="GL31" s="1" t="s">
        <v>5</v>
      </c>
      <c r="GM31" s="1" t="s">
        <v>4</v>
      </c>
      <c r="GN31" s="1" t="s">
        <v>5</v>
      </c>
      <c r="GO31" s="1" t="s">
        <v>221</v>
      </c>
      <c r="GP31" s="1" t="s">
        <v>480</v>
      </c>
      <c r="GQ31" s="1" t="s">
        <v>4</v>
      </c>
      <c r="GR31" s="1" t="s">
        <v>4</v>
      </c>
      <c r="GS31" s="1" t="s">
        <v>209</v>
      </c>
      <c r="GT31" s="1" t="s">
        <v>489</v>
      </c>
      <c r="HW31">
        <v>6</v>
      </c>
      <c r="HX31" s="1" t="s">
        <v>154</v>
      </c>
      <c r="HY31" s="1" t="s">
        <v>1</v>
      </c>
    </row>
    <row r="32" spans="31:233" ht="12.75">
      <c r="AE32">
        <v>5</v>
      </c>
      <c r="AF32" s="1" t="s">
        <v>31</v>
      </c>
      <c r="AG32" s="1" t="s">
        <v>32</v>
      </c>
      <c r="AH32" s="1" t="s">
        <v>1</v>
      </c>
      <c r="AI32" s="1" t="s">
        <v>4</v>
      </c>
      <c r="AJ32" s="1" t="s">
        <v>4</v>
      </c>
      <c r="AK32" s="1" t="s">
        <v>33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18</v>
      </c>
      <c r="AS32" s="1" t="s">
        <v>2</v>
      </c>
      <c r="AT32" s="1" t="s">
        <v>223</v>
      </c>
      <c r="AU32" s="1" t="s">
        <v>4</v>
      </c>
      <c r="AV32" s="1" t="s">
        <v>4</v>
      </c>
      <c r="AW32" s="1" t="s">
        <v>4</v>
      </c>
      <c r="AX32" s="1" t="s">
        <v>20</v>
      </c>
      <c r="AY32" s="1" t="s">
        <v>21</v>
      </c>
      <c r="AZ32" s="1" t="s">
        <v>31</v>
      </c>
      <c r="BA32" s="1" t="s">
        <v>22</v>
      </c>
      <c r="BB32" s="1" t="s">
        <v>4</v>
      </c>
      <c r="BC32" s="1" t="s">
        <v>4</v>
      </c>
      <c r="BD32" s="1" t="s">
        <v>23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20</v>
      </c>
      <c r="BK32" s="1" t="s">
        <v>24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12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4</v>
      </c>
      <c r="BZ32" s="1" t="s">
        <v>4</v>
      </c>
      <c r="CA32" s="1" t="s">
        <v>5</v>
      </c>
      <c r="CB32" s="1" t="s">
        <v>400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24</v>
      </c>
      <c r="CJ32" s="1" t="s">
        <v>4</v>
      </c>
      <c r="CK32" s="1" t="s">
        <v>4</v>
      </c>
      <c r="CL32" s="1" t="s">
        <v>4</v>
      </c>
      <c r="CM32">
        <v>4</v>
      </c>
      <c r="CN32" s="1" t="s">
        <v>407</v>
      </c>
      <c r="CO32" s="1" t="s">
        <v>420</v>
      </c>
      <c r="CP32" s="1" t="s">
        <v>64</v>
      </c>
      <c r="CQ32" s="1" t="s">
        <v>65</v>
      </c>
      <c r="CR32" s="1" t="s">
        <v>4</v>
      </c>
      <c r="CS32" s="1" t="s">
        <v>7</v>
      </c>
      <c r="CT32" s="1" t="s">
        <v>4</v>
      </c>
      <c r="CU32" s="1" t="s">
        <v>52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39</v>
      </c>
      <c r="DI32" s="1" t="s">
        <v>100</v>
      </c>
      <c r="DJ32" s="1" t="s">
        <v>101</v>
      </c>
      <c r="DK32" s="1" t="s">
        <v>24</v>
      </c>
      <c r="DL32" s="1" t="s">
        <v>1</v>
      </c>
      <c r="DM32" s="1" t="s">
        <v>12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24</v>
      </c>
      <c r="DU32" s="1" t="s">
        <v>4</v>
      </c>
      <c r="EA32">
        <v>6</v>
      </c>
      <c r="EB32" s="1" t="s">
        <v>437</v>
      </c>
      <c r="EC32" s="1" t="s">
        <v>384</v>
      </c>
      <c r="ED32" s="1" t="s">
        <v>158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19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FY32">
        <v>4</v>
      </c>
      <c r="FZ32" s="1" t="s">
        <v>454</v>
      </c>
      <c r="GA32" s="1" t="s">
        <v>2</v>
      </c>
      <c r="GB32" s="1" t="s">
        <v>7</v>
      </c>
      <c r="GC32" s="1" t="s">
        <v>3</v>
      </c>
      <c r="GD32" s="1" t="s">
        <v>6</v>
      </c>
      <c r="GE32" s="1" t="s">
        <v>491</v>
      </c>
      <c r="GF32" s="1" t="s">
        <v>491</v>
      </c>
      <c r="GG32" s="1" t="s">
        <v>4</v>
      </c>
      <c r="GH32" s="1" t="s">
        <v>4</v>
      </c>
      <c r="GI32" s="1" t="s">
        <v>492</v>
      </c>
      <c r="GJ32" s="1" t="s">
        <v>442</v>
      </c>
      <c r="GK32" s="1" t="s">
        <v>4</v>
      </c>
      <c r="GL32" s="1" t="s">
        <v>5</v>
      </c>
      <c r="GM32" s="1" t="s">
        <v>4</v>
      </c>
      <c r="GN32" s="1" t="s">
        <v>5</v>
      </c>
      <c r="GO32" s="1" t="s">
        <v>221</v>
      </c>
      <c r="GP32" s="1" t="s">
        <v>480</v>
      </c>
      <c r="GQ32" s="1" t="s">
        <v>4</v>
      </c>
      <c r="GR32" s="1" t="s">
        <v>4</v>
      </c>
      <c r="GS32" s="1" t="s">
        <v>209</v>
      </c>
      <c r="GT32" s="1" t="s">
        <v>491</v>
      </c>
      <c r="HW32">
        <v>6</v>
      </c>
      <c r="HX32" s="1" t="s">
        <v>155</v>
      </c>
      <c r="HY32" s="1" t="s">
        <v>1</v>
      </c>
    </row>
    <row r="33" spans="31:233" ht="12.75">
      <c r="AE33">
        <v>5</v>
      </c>
      <c r="AF33" s="1" t="s">
        <v>14</v>
      </c>
      <c r="AG33" s="1" t="s">
        <v>222</v>
      </c>
      <c r="AH33" s="1" t="s">
        <v>1</v>
      </c>
      <c r="AI33" s="1" t="s">
        <v>4</v>
      </c>
      <c r="AJ33" s="1" t="s">
        <v>4</v>
      </c>
      <c r="AK33" s="1" t="s">
        <v>34</v>
      </c>
      <c r="AL33" s="1" t="s">
        <v>4</v>
      </c>
      <c r="AM33" s="1" t="s">
        <v>877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18</v>
      </c>
      <c r="AS33" s="1" t="s">
        <v>12</v>
      </c>
      <c r="AT33" s="1" t="s">
        <v>223</v>
      </c>
      <c r="AU33" s="1" t="s">
        <v>4</v>
      </c>
      <c r="AV33" s="1" t="s">
        <v>4</v>
      </c>
      <c r="AW33" s="1" t="s">
        <v>4</v>
      </c>
      <c r="AX33" s="1" t="s">
        <v>20</v>
      </c>
      <c r="AY33" s="1" t="s">
        <v>21</v>
      </c>
      <c r="AZ33" s="1" t="s">
        <v>14</v>
      </c>
      <c r="BA33" s="1" t="s">
        <v>22</v>
      </c>
      <c r="BB33" s="1" t="s">
        <v>4</v>
      </c>
      <c r="BC33" s="1" t="s">
        <v>4</v>
      </c>
      <c r="BD33" s="1" t="s">
        <v>23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20</v>
      </c>
      <c r="BK33" s="1" t="s">
        <v>24</v>
      </c>
      <c r="BL33" s="1" t="s">
        <v>4</v>
      </c>
      <c r="BM33" s="1" t="s">
        <v>5</v>
      </c>
      <c r="BN33" s="1" t="s">
        <v>4</v>
      </c>
      <c r="BO33" s="1" t="s">
        <v>1</v>
      </c>
      <c r="BP33" s="1" t="s">
        <v>4</v>
      </c>
      <c r="BQ33" s="1" t="s">
        <v>12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4</v>
      </c>
      <c r="BZ33" s="1" t="s">
        <v>4</v>
      </c>
      <c r="CA33" s="1" t="s">
        <v>5</v>
      </c>
      <c r="CB33" s="1" t="s">
        <v>401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24</v>
      </c>
      <c r="CJ33" s="1" t="s">
        <v>4</v>
      </c>
      <c r="CK33" s="1" t="s">
        <v>4</v>
      </c>
      <c r="CL33" s="1" t="s">
        <v>4</v>
      </c>
      <c r="CM33">
        <v>4</v>
      </c>
      <c r="CN33" s="1" t="s">
        <v>407</v>
      </c>
      <c r="CO33" s="1" t="s">
        <v>421</v>
      </c>
      <c r="CP33" s="1" t="s">
        <v>66</v>
      </c>
      <c r="CQ33" s="1" t="s">
        <v>67</v>
      </c>
      <c r="CR33" s="1" t="s">
        <v>4</v>
      </c>
      <c r="CS33" s="1" t="s">
        <v>7</v>
      </c>
      <c r="CT33" s="1" t="s">
        <v>4</v>
      </c>
      <c r="CU33" s="1" t="s">
        <v>52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DG33">
        <v>6</v>
      </c>
      <c r="DH33" s="1" t="s">
        <v>39</v>
      </c>
      <c r="DI33" s="1" t="s">
        <v>102</v>
      </c>
      <c r="DJ33" s="1" t="s">
        <v>103</v>
      </c>
      <c r="DK33" s="1" t="s">
        <v>24</v>
      </c>
      <c r="DL33" s="1" t="s">
        <v>1</v>
      </c>
      <c r="DM33" s="1" t="s">
        <v>12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24</v>
      </c>
      <c r="DU33" s="1" t="s">
        <v>4</v>
      </c>
      <c r="EA33">
        <v>6</v>
      </c>
      <c r="EB33" s="1" t="s">
        <v>437</v>
      </c>
      <c r="EC33" s="1" t="s">
        <v>385</v>
      </c>
      <c r="ED33" s="1" t="s">
        <v>158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19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FY33">
        <v>5</v>
      </c>
      <c r="FZ33" s="1" t="s">
        <v>440</v>
      </c>
      <c r="GA33" s="1" t="s">
        <v>2</v>
      </c>
      <c r="GB33" s="1" t="s">
        <v>441</v>
      </c>
      <c r="GC33" s="1" t="s">
        <v>3</v>
      </c>
      <c r="GD33" s="1" t="s">
        <v>6</v>
      </c>
      <c r="GE33" s="1" t="s">
        <v>477</v>
      </c>
      <c r="GF33" s="1" t="s">
        <v>478</v>
      </c>
      <c r="GG33" s="1" t="s">
        <v>4</v>
      </c>
      <c r="GH33" s="1" t="s">
        <v>4</v>
      </c>
      <c r="GI33" s="1" t="s">
        <v>479</v>
      </c>
      <c r="GJ33" s="1" t="s">
        <v>442</v>
      </c>
      <c r="GK33" s="1" t="s">
        <v>4</v>
      </c>
      <c r="GL33" s="1" t="s">
        <v>5</v>
      </c>
      <c r="GM33" s="1" t="s">
        <v>4</v>
      </c>
      <c r="GN33" s="1" t="s">
        <v>5</v>
      </c>
      <c r="GO33" s="1" t="s">
        <v>378</v>
      </c>
      <c r="GP33" s="1" t="s">
        <v>480</v>
      </c>
      <c r="GQ33" s="1" t="s">
        <v>4</v>
      </c>
      <c r="GR33" s="1" t="s">
        <v>4</v>
      </c>
      <c r="GS33" s="1" t="s">
        <v>443</v>
      </c>
      <c r="GT33" s="1" t="s">
        <v>477</v>
      </c>
      <c r="HW33">
        <v>6</v>
      </c>
      <c r="HX33" s="1" t="s">
        <v>380</v>
      </c>
      <c r="HY33" s="1" t="s">
        <v>457</v>
      </c>
    </row>
    <row r="34" spans="31:233" ht="12.75">
      <c r="AE34">
        <v>5</v>
      </c>
      <c r="AF34" s="1" t="s">
        <v>13</v>
      </c>
      <c r="AG34" s="1" t="s">
        <v>35</v>
      </c>
      <c r="AH34" s="1" t="s">
        <v>1</v>
      </c>
      <c r="AI34" s="1" t="s">
        <v>4</v>
      </c>
      <c r="AJ34" s="1" t="s">
        <v>4</v>
      </c>
      <c r="AK34" s="1" t="s">
        <v>36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18</v>
      </c>
      <c r="AS34" s="1" t="s">
        <v>5</v>
      </c>
      <c r="AT34" s="1" t="s">
        <v>223</v>
      </c>
      <c r="AU34" s="1" t="s">
        <v>4</v>
      </c>
      <c r="AV34" s="1" t="s">
        <v>38</v>
      </c>
      <c r="AW34" s="1" t="s">
        <v>4</v>
      </c>
      <c r="AX34" s="1" t="s">
        <v>20</v>
      </c>
      <c r="AY34" s="1" t="s">
        <v>21</v>
      </c>
      <c r="AZ34" s="1" t="s">
        <v>13</v>
      </c>
      <c r="BA34" s="1" t="s">
        <v>22</v>
      </c>
      <c r="BB34" s="1" t="s">
        <v>4</v>
      </c>
      <c r="BC34" s="1" t="s">
        <v>4</v>
      </c>
      <c r="BD34" s="1" t="s">
        <v>23</v>
      </c>
      <c r="BE34" s="1" t="s">
        <v>13</v>
      </c>
      <c r="BF34" s="1" t="s">
        <v>22</v>
      </c>
      <c r="BG34" s="1" t="s">
        <v>4</v>
      </c>
      <c r="BH34" s="1" t="s">
        <v>4</v>
      </c>
      <c r="BI34" s="1" t="s">
        <v>4</v>
      </c>
      <c r="BJ34" s="1" t="s">
        <v>20</v>
      </c>
      <c r="BK34" s="1" t="s">
        <v>24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12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402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24</v>
      </c>
      <c r="CJ34" s="1" t="s">
        <v>4</v>
      </c>
      <c r="CK34" s="1" t="s">
        <v>4</v>
      </c>
      <c r="CL34" s="1" t="s">
        <v>4</v>
      </c>
      <c r="CM34">
        <v>5</v>
      </c>
      <c r="CN34" s="1" t="s">
        <v>407</v>
      </c>
      <c r="CO34" s="1" t="s">
        <v>409</v>
      </c>
      <c r="CP34" s="1" t="s">
        <v>51</v>
      </c>
      <c r="CQ34" s="1" t="s">
        <v>17</v>
      </c>
      <c r="CR34" s="1" t="s">
        <v>4</v>
      </c>
      <c r="CS34" s="1" t="s">
        <v>7</v>
      </c>
      <c r="CT34" s="1" t="s">
        <v>4</v>
      </c>
      <c r="CU34" s="1" t="s">
        <v>52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39</v>
      </c>
      <c r="DI34" s="1" t="s">
        <v>104</v>
      </c>
      <c r="DJ34" s="1" t="s">
        <v>105</v>
      </c>
      <c r="DK34" s="1" t="s">
        <v>24</v>
      </c>
      <c r="DL34" s="1" t="s">
        <v>1</v>
      </c>
      <c r="DM34" s="1" t="s">
        <v>12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24</v>
      </c>
      <c r="DU34" s="1" t="s">
        <v>4</v>
      </c>
      <c r="EA34">
        <v>6</v>
      </c>
      <c r="EB34" s="1" t="s">
        <v>437</v>
      </c>
      <c r="EC34" s="1" t="s">
        <v>386</v>
      </c>
      <c r="ED34" s="1" t="s">
        <v>158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19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FY34">
        <v>5</v>
      </c>
      <c r="FZ34" s="1" t="s">
        <v>455</v>
      </c>
      <c r="GA34" s="1" t="s">
        <v>2</v>
      </c>
      <c r="GB34" s="1" t="s">
        <v>7</v>
      </c>
      <c r="GC34" s="1" t="s">
        <v>4</v>
      </c>
      <c r="GD34" s="1" t="s">
        <v>4</v>
      </c>
      <c r="GE34" s="1" t="s">
        <v>4</v>
      </c>
      <c r="GF34" s="1" t="s">
        <v>4</v>
      </c>
      <c r="GG34" s="1" t="s">
        <v>4</v>
      </c>
      <c r="GH34" s="1" t="s">
        <v>4</v>
      </c>
      <c r="GI34" s="1" t="s">
        <v>4</v>
      </c>
      <c r="GJ34" s="1" t="s">
        <v>5</v>
      </c>
      <c r="GK34" s="1" t="s">
        <v>4</v>
      </c>
      <c r="GL34" s="1" t="s">
        <v>5</v>
      </c>
      <c r="GM34" s="1" t="s">
        <v>4</v>
      </c>
      <c r="GN34" s="1" t="s">
        <v>5</v>
      </c>
      <c r="GO34" s="1" t="s">
        <v>224</v>
      </c>
      <c r="GP34" s="1" t="s">
        <v>480</v>
      </c>
      <c r="GQ34" s="1" t="s">
        <v>4</v>
      </c>
      <c r="GR34" s="1" t="s">
        <v>4</v>
      </c>
      <c r="GS34" s="1" t="s">
        <v>45</v>
      </c>
      <c r="GT34" s="1" t="s">
        <v>4</v>
      </c>
      <c r="HW34">
        <v>6</v>
      </c>
      <c r="HX34" s="1" t="s">
        <v>156</v>
      </c>
      <c r="HY34" s="1" t="s">
        <v>2</v>
      </c>
    </row>
    <row r="35" spans="31:233" ht="12.75">
      <c r="AE35">
        <v>5</v>
      </c>
      <c r="AF35" s="1" t="s">
        <v>42</v>
      </c>
      <c r="AG35" s="1" t="s">
        <v>43</v>
      </c>
      <c r="AH35" s="1" t="s">
        <v>1</v>
      </c>
      <c r="AI35" s="1" t="s">
        <v>4</v>
      </c>
      <c r="AJ35" s="1" t="s">
        <v>4</v>
      </c>
      <c r="AK35" s="1" t="s">
        <v>41</v>
      </c>
      <c r="AL35" s="1" t="s">
        <v>4</v>
      </c>
      <c r="AM35" s="1" t="s">
        <v>174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18</v>
      </c>
      <c r="AS35" s="1" t="s">
        <v>12</v>
      </c>
      <c r="AT35" s="1" t="s">
        <v>223</v>
      </c>
      <c r="AU35" s="1" t="s">
        <v>4</v>
      </c>
      <c r="AV35" s="1" t="s">
        <v>4</v>
      </c>
      <c r="AW35" s="1" t="s">
        <v>4</v>
      </c>
      <c r="AX35" s="1" t="s">
        <v>20</v>
      </c>
      <c r="AY35" s="1" t="s">
        <v>21</v>
      </c>
      <c r="AZ35" s="1" t="s">
        <v>42</v>
      </c>
      <c r="BA35" s="1" t="s">
        <v>22</v>
      </c>
      <c r="BB35" s="1" t="s">
        <v>4</v>
      </c>
      <c r="BC35" s="1" t="s">
        <v>4</v>
      </c>
      <c r="BD35" s="1" t="s">
        <v>23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20</v>
      </c>
      <c r="BK35" s="1" t="s">
        <v>24</v>
      </c>
      <c r="BL35" s="1" t="s">
        <v>4</v>
      </c>
      <c r="BM35" s="1" t="s">
        <v>5</v>
      </c>
      <c r="BN35" s="1" t="s">
        <v>4</v>
      </c>
      <c r="BO35" s="1" t="s">
        <v>2</v>
      </c>
      <c r="BP35" s="1" t="s">
        <v>4</v>
      </c>
      <c r="BQ35" s="1" t="s">
        <v>12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4</v>
      </c>
      <c r="BZ35" s="1" t="s">
        <v>4</v>
      </c>
      <c r="CA35" s="1" t="s">
        <v>5</v>
      </c>
      <c r="CB35" s="1" t="s">
        <v>404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24</v>
      </c>
      <c r="CJ35" s="1" t="s">
        <v>4</v>
      </c>
      <c r="CK35" s="1" t="s">
        <v>4</v>
      </c>
      <c r="CL35" s="1" t="s">
        <v>4</v>
      </c>
      <c r="CM35">
        <v>5</v>
      </c>
      <c r="CN35" s="1" t="s">
        <v>407</v>
      </c>
      <c r="CO35" s="1" t="s">
        <v>410</v>
      </c>
      <c r="CP35" s="1" t="s">
        <v>53</v>
      </c>
      <c r="CQ35" s="1" t="s">
        <v>26</v>
      </c>
      <c r="CR35" s="1" t="s">
        <v>4</v>
      </c>
      <c r="CS35" s="1" t="s">
        <v>7</v>
      </c>
      <c r="CT35" s="1" t="s">
        <v>4</v>
      </c>
      <c r="CU35" s="1" t="s">
        <v>52</v>
      </c>
      <c r="CV35" s="1" t="s">
        <v>4</v>
      </c>
      <c r="CW35" s="1" t="s">
        <v>4</v>
      </c>
      <c r="CX35" s="1" t="s">
        <v>4</v>
      </c>
      <c r="CY35" s="1" t="s">
        <v>4</v>
      </c>
      <c r="CZ35" s="1" t="s">
        <v>4</v>
      </c>
      <c r="DG35">
        <v>6</v>
      </c>
      <c r="DH35" s="1" t="s">
        <v>39</v>
      </c>
      <c r="DI35" s="1" t="s">
        <v>106</v>
      </c>
      <c r="DJ35" s="1" t="s">
        <v>107</v>
      </c>
      <c r="DK35" s="1" t="s">
        <v>24</v>
      </c>
      <c r="DL35" s="1" t="s">
        <v>1</v>
      </c>
      <c r="DM35" s="1" t="s">
        <v>12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24</v>
      </c>
      <c r="DU35" s="1" t="s">
        <v>4</v>
      </c>
      <c r="EA35">
        <v>6</v>
      </c>
      <c r="EB35" s="1" t="s">
        <v>437</v>
      </c>
      <c r="EC35" s="1" t="s">
        <v>387</v>
      </c>
      <c r="ED35" s="1" t="s">
        <v>158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19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FY35">
        <v>5</v>
      </c>
      <c r="FZ35" s="1" t="s">
        <v>444</v>
      </c>
      <c r="GA35" s="1" t="s">
        <v>2</v>
      </c>
      <c r="GB35" s="1" t="s">
        <v>441</v>
      </c>
      <c r="GC35" s="1" t="s">
        <v>3</v>
      </c>
      <c r="GD35" s="1" t="s">
        <v>6</v>
      </c>
      <c r="GE35" s="1" t="s">
        <v>477</v>
      </c>
      <c r="GF35" s="1" t="s">
        <v>478</v>
      </c>
      <c r="GG35" s="1" t="s">
        <v>4</v>
      </c>
      <c r="GH35" s="1" t="s">
        <v>4</v>
      </c>
      <c r="GI35" s="1" t="s">
        <v>479</v>
      </c>
      <c r="GJ35" s="1" t="s">
        <v>442</v>
      </c>
      <c r="GK35" s="1" t="s">
        <v>4</v>
      </c>
      <c r="GL35" s="1" t="s">
        <v>5</v>
      </c>
      <c r="GM35" s="1" t="s">
        <v>4</v>
      </c>
      <c r="GN35" s="1" t="s">
        <v>5</v>
      </c>
      <c r="GO35" s="1" t="s">
        <v>164</v>
      </c>
      <c r="GP35" s="1" t="s">
        <v>480</v>
      </c>
      <c r="GQ35" s="1" t="s">
        <v>4</v>
      </c>
      <c r="GR35" s="1" t="s">
        <v>4</v>
      </c>
      <c r="GS35" s="1" t="s">
        <v>445</v>
      </c>
      <c r="GT35" s="1" t="s">
        <v>477</v>
      </c>
      <c r="HW35">
        <v>4</v>
      </c>
      <c r="HX35" s="1" t="s">
        <v>135</v>
      </c>
      <c r="HY35" s="1" t="s">
        <v>422</v>
      </c>
    </row>
    <row r="36" spans="31:233" ht="12.75">
      <c r="AE36">
        <v>5</v>
      </c>
      <c r="AF36" s="1" t="s">
        <v>407</v>
      </c>
      <c r="AG36" s="1" t="s">
        <v>408</v>
      </c>
      <c r="AH36" s="1" t="s">
        <v>4</v>
      </c>
      <c r="AI36" s="1" t="s">
        <v>1</v>
      </c>
      <c r="AJ36" s="1" t="s">
        <v>1</v>
      </c>
      <c r="AK36" s="1" t="s">
        <v>17</v>
      </c>
      <c r="AL36" s="1" t="s">
        <v>4</v>
      </c>
      <c r="AM36" s="1" t="s">
        <v>4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18</v>
      </c>
      <c r="AS36" s="1" t="s">
        <v>4</v>
      </c>
      <c r="AT36" s="1" t="s">
        <v>19</v>
      </c>
      <c r="AU36" s="1" t="s">
        <v>4</v>
      </c>
      <c r="AV36" s="1" t="s">
        <v>4</v>
      </c>
      <c r="AW36" s="1" t="s">
        <v>4</v>
      </c>
      <c r="AX36" s="1" t="s">
        <v>4</v>
      </c>
      <c r="AY36" s="1" t="s">
        <v>21</v>
      </c>
      <c r="AZ36" s="1" t="s">
        <v>407</v>
      </c>
      <c r="BA36" s="1" t="s">
        <v>22</v>
      </c>
      <c r="BB36" s="1" t="s">
        <v>4</v>
      </c>
      <c r="BC36" s="1" t="s">
        <v>4</v>
      </c>
      <c r="BD36" s="1" t="s">
        <v>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20</v>
      </c>
      <c r="BK36" s="1" t="s">
        <v>24</v>
      </c>
      <c r="BL36" s="1" t="s">
        <v>1</v>
      </c>
      <c r="BM36" s="1" t="s">
        <v>5</v>
      </c>
      <c r="BN36" s="1" t="s">
        <v>4</v>
      </c>
      <c r="BO36" s="1" t="s">
        <v>4</v>
      </c>
      <c r="BP36" s="1" t="s">
        <v>4</v>
      </c>
      <c r="BQ36" s="1" t="s">
        <v>4</v>
      </c>
      <c r="BR36" s="1" t="s">
        <v>5</v>
      </c>
      <c r="BS36" s="1" t="s">
        <v>5</v>
      </c>
      <c r="BT36" s="1" t="s">
        <v>5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4</v>
      </c>
      <c r="CB36" s="1" t="s">
        <v>407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24</v>
      </c>
      <c r="CJ36" s="1" t="s">
        <v>4</v>
      </c>
      <c r="CK36" s="1" t="s">
        <v>4</v>
      </c>
      <c r="CL36" s="1" t="s">
        <v>4</v>
      </c>
      <c r="CM36">
        <v>5</v>
      </c>
      <c r="CN36" s="1" t="s">
        <v>407</v>
      </c>
      <c r="CO36" s="1" t="s">
        <v>411</v>
      </c>
      <c r="CP36" s="1" t="s">
        <v>54</v>
      </c>
      <c r="CQ36" s="1" t="s">
        <v>27</v>
      </c>
      <c r="CR36" s="1" t="s">
        <v>4</v>
      </c>
      <c r="CS36" s="1" t="s">
        <v>7</v>
      </c>
      <c r="CT36" s="1" t="s">
        <v>4</v>
      </c>
      <c r="CU36" s="1" t="s">
        <v>52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39</v>
      </c>
      <c r="DI36" s="1" t="s">
        <v>108</v>
      </c>
      <c r="DJ36" s="1" t="s">
        <v>109</v>
      </c>
      <c r="DK36" s="1" t="s">
        <v>24</v>
      </c>
      <c r="DL36" s="1" t="s">
        <v>1</v>
      </c>
      <c r="DM36" s="1" t="s">
        <v>12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24</v>
      </c>
      <c r="DU36" s="1" t="s">
        <v>4</v>
      </c>
      <c r="EA36">
        <v>6</v>
      </c>
      <c r="EB36" s="1" t="s">
        <v>437</v>
      </c>
      <c r="EC36" s="1" t="s">
        <v>388</v>
      </c>
      <c r="ED36" s="1" t="s">
        <v>158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19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FY36">
        <v>5</v>
      </c>
      <c r="FZ36" s="1" t="s">
        <v>449</v>
      </c>
      <c r="GA36" s="1" t="s">
        <v>2</v>
      </c>
      <c r="GB36" s="1" t="s">
        <v>441</v>
      </c>
      <c r="GC36" s="1" t="s">
        <v>3</v>
      </c>
      <c r="GD36" s="1" t="s">
        <v>6</v>
      </c>
      <c r="GE36" s="1" t="s">
        <v>223</v>
      </c>
      <c r="GF36" s="1" t="s">
        <v>158</v>
      </c>
      <c r="GG36" s="1" t="s">
        <v>4</v>
      </c>
      <c r="GH36" s="1" t="s">
        <v>4</v>
      </c>
      <c r="GI36" s="1" t="s">
        <v>481</v>
      </c>
      <c r="GJ36" s="1" t="s">
        <v>442</v>
      </c>
      <c r="GK36" s="1" t="s">
        <v>4</v>
      </c>
      <c r="GL36" s="1" t="s">
        <v>5</v>
      </c>
      <c r="GM36" s="1" t="s">
        <v>4</v>
      </c>
      <c r="GN36" s="1" t="s">
        <v>5</v>
      </c>
      <c r="GO36" s="1" t="s">
        <v>166</v>
      </c>
      <c r="GP36" s="1" t="s">
        <v>480</v>
      </c>
      <c r="GQ36" s="1" t="s">
        <v>4</v>
      </c>
      <c r="GR36" s="1" t="s">
        <v>4</v>
      </c>
      <c r="GS36" s="1" t="s">
        <v>450</v>
      </c>
      <c r="GT36" s="1" t="s">
        <v>223</v>
      </c>
      <c r="HW36">
        <v>4</v>
      </c>
      <c r="HX36" s="1" t="s">
        <v>127</v>
      </c>
      <c r="HY36" s="1" t="s">
        <v>4</v>
      </c>
    </row>
    <row r="37" spans="31:233" ht="12.75">
      <c r="AE37">
        <v>5</v>
      </c>
      <c r="AF37" s="1" t="s">
        <v>45</v>
      </c>
      <c r="AG37" s="1" t="s">
        <v>46</v>
      </c>
      <c r="AH37" s="1" t="s">
        <v>1</v>
      </c>
      <c r="AI37" s="1" t="s">
        <v>4</v>
      </c>
      <c r="AJ37" s="1" t="s">
        <v>47</v>
      </c>
      <c r="AK37" s="1" t="s">
        <v>17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18</v>
      </c>
      <c r="AS37" s="1" t="s">
        <v>5</v>
      </c>
      <c r="AT37" s="1" t="s">
        <v>223</v>
      </c>
      <c r="AU37" s="1" t="s">
        <v>4</v>
      </c>
      <c r="AV37" s="1" t="s">
        <v>4</v>
      </c>
      <c r="AW37" s="1" t="s">
        <v>4</v>
      </c>
      <c r="AX37" s="1" t="s">
        <v>20</v>
      </c>
      <c r="AY37" s="1" t="s">
        <v>21</v>
      </c>
      <c r="AZ37" s="1" t="s">
        <v>45</v>
      </c>
      <c r="BA37" s="1" t="s">
        <v>22</v>
      </c>
      <c r="BB37" s="1" t="s">
        <v>4</v>
      </c>
      <c r="BC37" s="1" t="s">
        <v>4</v>
      </c>
      <c r="BD37" s="1" t="s">
        <v>23</v>
      </c>
      <c r="BE37" s="1" t="s">
        <v>4</v>
      </c>
      <c r="BF37" s="1" t="s">
        <v>4</v>
      </c>
      <c r="BG37" s="1" t="s">
        <v>4</v>
      </c>
      <c r="BH37" s="1" t="s">
        <v>4</v>
      </c>
      <c r="BI37" s="1" t="s">
        <v>4</v>
      </c>
      <c r="BJ37" s="1" t="s">
        <v>20</v>
      </c>
      <c r="BK37" s="1" t="s">
        <v>24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4</v>
      </c>
      <c r="BR37" s="1" t="s">
        <v>2</v>
      </c>
      <c r="BS37" s="1" t="s">
        <v>2</v>
      </c>
      <c r="BT37" s="1" t="s">
        <v>2</v>
      </c>
      <c r="BU37" s="1" t="s">
        <v>48</v>
      </c>
      <c r="BV37" s="1" t="s">
        <v>5</v>
      </c>
      <c r="BW37" s="1" t="s">
        <v>4</v>
      </c>
      <c r="BX37" s="1" t="s">
        <v>4</v>
      </c>
      <c r="BY37" s="1" t="s">
        <v>4</v>
      </c>
      <c r="BZ37" s="1" t="s">
        <v>4</v>
      </c>
      <c r="CA37" s="1" t="s">
        <v>4</v>
      </c>
      <c r="CB37" s="1" t="s">
        <v>405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24</v>
      </c>
      <c r="CJ37" s="1" t="s">
        <v>4</v>
      </c>
      <c r="CK37" s="1" t="s">
        <v>4</v>
      </c>
      <c r="CL37" s="1" t="s">
        <v>4</v>
      </c>
      <c r="CM37">
        <v>5</v>
      </c>
      <c r="CN37" s="1" t="s">
        <v>407</v>
      </c>
      <c r="CO37" s="1" t="s">
        <v>412</v>
      </c>
      <c r="CP37" s="1" t="s">
        <v>55</v>
      </c>
      <c r="CQ37" s="1" t="s">
        <v>30</v>
      </c>
      <c r="CR37" s="1" t="s">
        <v>4</v>
      </c>
      <c r="CS37" s="1" t="s">
        <v>7</v>
      </c>
      <c r="CT37" s="1" t="s">
        <v>4</v>
      </c>
      <c r="CU37" s="1" t="s">
        <v>52</v>
      </c>
      <c r="CV37" s="1" t="s">
        <v>4</v>
      </c>
      <c r="CW37" s="1" t="s">
        <v>4</v>
      </c>
      <c r="CX37" s="1" t="s">
        <v>4</v>
      </c>
      <c r="CY37" s="1" t="s">
        <v>4</v>
      </c>
      <c r="CZ37" s="1" t="s">
        <v>4</v>
      </c>
      <c r="DG37">
        <v>6</v>
      </c>
      <c r="DH37" s="1" t="s">
        <v>39</v>
      </c>
      <c r="DI37" s="1" t="s">
        <v>110</v>
      </c>
      <c r="DJ37" s="1" t="s">
        <v>111</v>
      </c>
      <c r="DK37" s="1" t="s">
        <v>24</v>
      </c>
      <c r="DL37" s="1" t="s">
        <v>1</v>
      </c>
      <c r="DM37" s="1" t="s">
        <v>158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24</v>
      </c>
      <c r="DU37" s="1" t="s">
        <v>4</v>
      </c>
      <c r="EA37">
        <v>6</v>
      </c>
      <c r="EB37" s="1" t="s">
        <v>437</v>
      </c>
      <c r="EC37" s="1" t="s">
        <v>389</v>
      </c>
      <c r="ED37" s="1" t="s">
        <v>158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19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FY37">
        <v>5</v>
      </c>
      <c r="FZ37" s="1" t="s">
        <v>451</v>
      </c>
      <c r="GA37" s="1" t="s">
        <v>2</v>
      </c>
      <c r="GB37" s="1" t="s">
        <v>441</v>
      </c>
      <c r="GC37" s="1" t="s">
        <v>3</v>
      </c>
      <c r="GD37" s="1" t="s">
        <v>6</v>
      </c>
      <c r="GE37" s="1" t="s">
        <v>9</v>
      </c>
      <c r="GF37" s="1" t="s">
        <v>2</v>
      </c>
      <c r="GG37" s="1" t="s">
        <v>4</v>
      </c>
      <c r="GH37" s="1" t="s">
        <v>4</v>
      </c>
      <c r="GI37" s="1" t="s">
        <v>10</v>
      </c>
      <c r="GJ37" s="1" t="s">
        <v>442</v>
      </c>
      <c r="GK37" s="1" t="s">
        <v>4</v>
      </c>
      <c r="GL37" s="1" t="s">
        <v>5</v>
      </c>
      <c r="GM37" s="1" t="s">
        <v>4</v>
      </c>
      <c r="GN37" s="1" t="s">
        <v>5</v>
      </c>
      <c r="GO37" s="1" t="s">
        <v>167</v>
      </c>
      <c r="GP37" s="1" t="s">
        <v>480</v>
      </c>
      <c r="GQ37" s="1" t="s">
        <v>4</v>
      </c>
      <c r="GR37" s="1" t="s">
        <v>4</v>
      </c>
      <c r="GS37" s="1" t="s">
        <v>11</v>
      </c>
      <c r="GT37" s="1" t="s">
        <v>9</v>
      </c>
      <c r="HW37">
        <v>4</v>
      </c>
      <c r="HX37" s="1" t="s">
        <v>130</v>
      </c>
      <c r="HY37" s="1" t="s">
        <v>4</v>
      </c>
    </row>
    <row r="38" spans="31:233" ht="12.75">
      <c r="AE38">
        <v>5</v>
      </c>
      <c r="AF38" s="1" t="s">
        <v>39</v>
      </c>
      <c r="AG38" s="1" t="s">
        <v>40</v>
      </c>
      <c r="AH38" s="1" t="s">
        <v>1</v>
      </c>
      <c r="AI38" s="1" t="s">
        <v>4</v>
      </c>
      <c r="AJ38" s="1" t="s">
        <v>47</v>
      </c>
      <c r="AK38" s="1" t="s">
        <v>26</v>
      </c>
      <c r="AL38" s="1" t="s">
        <v>4</v>
      </c>
      <c r="AM38" s="1" t="s">
        <v>4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18</v>
      </c>
      <c r="AS38" s="1" t="s">
        <v>5</v>
      </c>
      <c r="AT38" s="1" t="s">
        <v>223</v>
      </c>
      <c r="AU38" s="1" t="s">
        <v>4</v>
      </c>
      <c r="AV38" s="1" t="s">
        <v>4</v>
      </c>
      <c r="AW38" s="1" t="s">
        <v>4</v>
      </c>
      <c r="AX38" s="1" t="s">
        <v>20</v>
      </c>
      <c r="AY38" s="1" t="s">
        <v>21</v>
      </c>
      <c r="AZ38" s="1" t="s">
        <v>39</v>
      </c>
      <c r="BA38" s="1" t="s">
        <v>22</v>
      </c>
      <c r="BB38" s="1" t="s">
        <v>4</v>
      </c>
      <c r="BC38" s="1" t="s">
        <v>4</v>
      </c>
      <c r="BD38" s="1" t="s">
        <v>23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20</v>
      </c>
      <c r="BK38" s="1" t="s">
        <v>24</v>
      </c>
      <c r="BL38" s="1" t="s">
        <v>4</v>
      </c>
      <c r="BM38" s="1" t="s">
        <v>5</v>
      </c>
      <c r="BN38" s="1" t="s">
        <v>4</v>
      </c>
      <c r="BO38" s="1" t="s">
        <v>4</v>
      </c>
      <c r="BP38" s="1" t="s">
        <v>4</v>
      </c>
      <c r="BQ38" s="1" t="s">
        <v>4</v>
      </c>
      <c r="BR38" s="1" t="s">
        <v>2</v>
      </c>
      <c r="BS38" s="1" t="s">
        <v>2</v>
      </c>
      <c r="BT38" s="1" t="s">
        <v>2</v>
      </c>
      <c r="BU38" s="1" t="s">
        <v>50</v>
      </c>
      <c r="BV38" s="1" t="s">
        <v>5</v>
      </c>
      <c r="BW38" s="1" t="s">
        <v>4</v>
      </c>
      <c r="BX38" s="1" t="s">
        <v>4</v>
      </c>
      <c r="BY38" s="1" t="s">
        <v>4</v>
      </c>
      <c r="BZ38" s="1" t="s">
        <v>4</v>
      </c>
      <c r="CA38" s="1" t="s">
        <v>4</v>
      </c>
      <c r="CB38" s="1" t="s">
        <v>403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24</v>
      </c>
      <c r="CJ38" s="1" t="s">
        <v>4</v>
      </c>
      <c r="CK38" s="1" t="s">
        <v>4</v>
      </c>
      <c r="CL38" s="1" t="s">
        <v>4</v>
      </c>
      <c r="CM38">
        <v>5</v>
      </c>
      <c r="CN38" s="1" t="s">
        <v>407</v>
      </c>
      <c r="CO38" s="1" t="s">
        <v>413</v>
      </c>
      <c r="CP38" s="1" t="s">
        <v>56</v>
      </c>
      <c r="CQ38" s="1" t="s">
        <v>33</v>
      </c>
      <c r="CR38" s="1" t="s">
        <v>4</v>
      </c>
      <c r="CS38" s="1" t="s">
        <v>7</v>
      </c>
      <c r="CT38" s="1" t="s">
        <v>4</v>
      </c>
      <c r="CU38" s="1" t="s">
        <v>52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39</v>
      </c>
      <c r="DI38" s="1" t="s">
        <v>112</v>
      </c>
      <c r="DJ38" s="1" t="s">
        <v>113</v>
      </c>
      <c r="DK38" s="1" t="s">
        <v>24</v>
      </c>
      <c r="DL38" s="1" t="s">
        <v>1</v>
      </c>
      <c r="DM38" s="1" t="s">
        <v>12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24</v>
      </c>
      <c r="DU38" s="1" t="s">
        <v>4</v>
      </c>
      <c r="EA38">
        <v>6</v>
      </c>
      <c r="EB38" s="1" t="s">
        <v>437</v>
      </c>
      <c r="EC38" s="1" t="s">
        <v>390</v>
      </c>
      <c r="ED38" s="1" t="s">
        <v>158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19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FY38">
        <v>5</v>
      </c>
      <c r="FZ38" s="1" t="s">
        <v>446</v>
      </c>
      <c r="GA38" s="1" t="s">
        <v>2</v>
      </c>
      <c r="GB38" s="1" t="s">
        <v>7</v>
      </c>
      <c r="GC38" s="1" t="s">
        <v>447</v>
      </c>
      <c r="GD38" s="1" t="s">
        <v>6</v>
      </c>
      <c r="GE38" s="1" t="s">
        <v>448</v>
      </c>
      <c r="GF38" s="1" t="s">
        <v>448</v>
      </c>
      <c r="GG38" s="1" t="s">
        <v>4</v>
      </c>
      <c r="GH38" s="1" t="s">
        <v>4</v>
      </c>
      <c r="GI38" s="1" t="s">
        <v>4</v>
      </c>
      <c r="GJ38" s="1" t="s">
        <v>442</v>
      </c>
      <c r="GK38" s="1" t="s">
        <v>4</v>
      </c>
      <c r="GL38" s="1" t="s">
        <v>5</v>
      </c>
      <c r="GM38" s="1" t="s">
        <v>4</v>
      </c>
      <c r="GN38" s="1" t="s">
        <v>5</v>
      </c>
      <c r="GO38" s="1" t="s">
        <v>165</v>
      </c>
      <c r="GP38" s="1" t="s">
        <v>480</v>
      </c>
      <c r="GQ38" s="1" t="s">
        <v>4</v>
      </c>
      <c r="GR38" s="1" t="s">
        <v>4</v>
      </c>
      <c r="GS38" s="1" t="s">
        <v>8</v>
      </c>
      <c r="GT38" s="1" t="s">
        <v>448</v>
      </c>
      <c r="HW38">
        <v>4</v>
      </c>
      <c r="HX38" s="1" t="s">
        <v>131</v>
      </c>
      <c r="HY38" s="1" t="s">
        <v>2</v>
      </c>
    </row>
    <row r="39" spans="31:233" ht="12.75">
      <c r="AE39">
        <v>5</v>
      </c>
      <c r="AF39" s="1" t="s">
        <v>8</v>
      </c>
      <c r="AG39" s="1" t="s">
        <v>49</v>
      </c>
      <c r="AH39" s="1" t="s">
        <v>1</v>
      </c>
      <c r="AI39" s="1" t="s">
        <v>4</v>
      </c>
      <c r="AJ39" s="1" t="s">
        <v>47</v>
      </c>
      <c r="AK39" s="1" t="s">
        <v>27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18</v>
      </c>
      <c r="AS39" s="1" t="s">
        <v>12</v>
      </c>
      <c r="AT39" s="1" t="s">
        <v>223</v>
      </c>
      <c r="AU39" s="1" t="s">
        <v>4</v>
      </c>
      <c r="AV39" s="1" t="s">
        <v>4</v>
      </c>
      <c r="AW39" s="1" t="s">
        <v>4</v>
      </c>
      <c r="AX39" s="1" t="s">
        <v>20</v>
      </c>
      <c r="AY39" s="1" t="s">
        <v>21</v>
      </c>
      <c r="AZ39" s="1" t="s">
        <v>8</v>
      </c>
      <c r="BA39" s="1" t="s">
        <v>22</v>
      </c>
      <c r="BB39" s="1" t="s">
        <v>4</v>
      </c>
      <c r="BC39" s="1" t="s">
        <v>4</v>
      </c>
      <c r="BD39" s="1" t="s">
        <v>23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20</v>
      </c>
      <c r="BK39" s="1" t="s">
        <v>24</v>
      </c>
      <c r="BL39" s="1" t="s">
        <v>4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2</v>
      </c>
      <c r="BS39" s="1" t="s">
        <v>2</v>
      </c>
      <c r="BT39" s="1" t="s">
        <v>2</v>
      </c>
      <c r="BU39" s="1" t="s">
        <v>379</v>
      </c>
      <c r="BV39" s="1" t="s">
        <v>5</v>
      </c>
      <c r="BW39" s="1" t="s">
        <v>4</v>
      </c>
      <c r="BX39" s="1" t="s">
        <v>4</v>
      </c>
      <c r="BY39" s="1" t="s">
        <v>4</v>
      </c>
      <c r="BZ39" s="1" t="s">
        <v>4</v>
      </c>
      <c r="CA39" s="1" t="s">
        <v>4</v>
      </c>
      <c r="CB39" s="1" t="s">
        <v>406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24</v>
      </c>
      <c r="CJ39" s="1" t="s">
        <v>4</v>
      </c>
      <c r="CK39" s="1" t="s">
        <v>4</v>
      </c>
      <c r="CL39" s="1" t="s">
        <v>4</v>
      </c>
      <c r="CM39">
        <v>5</v>
      </c>
      <c r="CN39" s="1" t="s">
        <v>407</v>
      </c>
      <c r="CO39" s="1" t="s">
        <v>414</v>
      </c>
      <c r="CP39" s="1" t="s">
        <v>57</v>
      </c>
      <c r="CQ39" s="1" t="s">
        <v>34</v>
      </c>
      <c r="CR39" s="1" t="s">
        <v>4</v>
      </c>
      <c r="CS39" s="1" t="s">
        <v>7</v>
      </c>
      <c r="CT39" s="1" t="s">
        <v>4</v>
      </c>
      <c r="CU39" s="1" t="s">
        <v>52</v>
      </c>
      <c r="CV39" s="1" t="s">
        <v>4</v>
      </c>
      <c r="CW39" s="1" t="s">
        <v>4</v>
      </c>
      <c r="CX39" s="1" t="s">
        <v>4</v>
      </c>
      <c r="CY39" s="1" t="s">
        <v>4</v>
      </c>
      <c r="CZ39" s="1" t="s">
        <v>4</v>
      </c>
      <c r="DG39">
        <v>6</v>
      </c>
      <c r="DH39" s="1" t="s">
        <v>45</v>
      </c>
      <c r="DI39" s="1" t="s">
        <v>114</v>
      </c>
      <c r="DJ39" s="1" t="s">
        <v>115</v>
      </c>
      <c r="DK39" s="1" t="s">
        <v>24</v>
      </c>
      <c r="DL39" s="1" t="s">
        <v>1</v>
      </c>
      <c r="DM39" s="1" t="s">
        <v>12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24</v>
      </c>
      <c r="DU39" s="1" t="s">
        <v>4</v>
      </c>
      <c r="EA39">
        <v>6</v>
      </c>
      <c r="EB39" s="1" t="s">
        <v>437</v>
      </c>
      <c r="EC39" s="1" t="s">
        <v>391</v>
      </c>
      <c r="ED39" s="1" t="s">
        <v>158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19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FY39">
        <v>5</v>
      </c>
      <c r="FZ39" s="1" t="s">
        <v>453</v>
      </c>
      <c r="GA39" s="1" t="s">
        <v>2</v>
      </c>
      <c r="GB39" s="1" t="s">
        <v>7</v>
      </c>
      <c r="GC39" s="1" t="s">
        <v>4</v>
      </c>
      <c r="GD39" s="1" t="s">
        <v>4</v>
      </c>
      <c r="GE39" s="1" t="s">
        <v>4</v>
      </c>
      <c r="GF39" s="1" t="s">
        <v>4</v>
      </c>
      <c r="GG39" s="1" t="s">
        <v>4</v>
      </c>
      <c r="GH39" s="1" t="s">
        <v>4</v>
      </c>
      <c r="GI39" s="1" t="s">
        <v>4</v>
      </c>
      <c r="GJ39" s="1" t="s">
        <v>5</v>
      </c>
      <c r="GK39" s="1" t="s">
        <v>4</v>
      </c>
      <c r="GL39" s="1" t="s">
        <v>5</v>
      </c>
      <c r="GM39" s="1" t="s">
        <v>4</v>
      </c>
      <c r="GN39" s="1" t="s">
        <v>5</v>
      </c>
      <c r="GO39" s="1" t="s">
        <v>482</v>
      </c>
      <c r="GP39" s="1" t="s">
        <v>480</v>
      </c>
      <c r="GQ39" s="1" t="s">
        <v>4</v>
      </c>
      <c r="GR39" s="1" t="s">
        <v>4</v>
      </c>
      <c r="GS39" s="1" t="s">
        <v>14</v>
      </c>
      <c r="GT39" s="1" t="s">
        <v>4</v>
      </c>
      <c r="HW39">
        <v>4</v>
      </c>
      <c r="HX39" s="1" t="s">
        <v>132</v>
      </c>
      <c r="HY39" s="1" t="s">
        <v>4</v>
      </c>
    </row>
    <row r="40" spans="91:233" ht="12.75">
      <c r="CM40">
        <v>5</v>
      </c>
      <c r="CN40" s="1" t="s">
        <v>407</v>
      </c>
      <c r="CO40" s="1" t="s">
        <v>415</v>
      </c>
      <c r="CP40" s="1" t="s">
        <v>58</v>
      </c>
      <c r="CQ40" s="1" t="s">
        <v>36</v>
      </c>
      <c r="CR40" s="1" t="s">
        <v>4</v>
      </c>
      <c r="CS40" s="1" t="s">
        <v>7</v>
      </c>
      <c r="CT40" s="1" t="s">
        <v>4</v>
      </c>
      <c r="CU40" s="1" t="s">
        <v>52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45</v>
      </c>
      <c r="DI40" s="1" t="s">
        <v>116</v>
      </c>
      <c r="DJ40" s="1" t="s">
        <v>117</v>
      </c>
      <c r="DK40" s="1" t="s">
        <v>24</v>
      </c>
      <c r="DL40" s="1" t="s">
        <v>1</v>
      </c>
      <c r="DM40" s="1" t="s">
        <v>12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24</v>
      </c>
      <c r="DU40" s="1" t="s">
        <v>4</v>
      </c>
      <c r="EA40">
        <v>6</v>
      </c>
      <c r="EB40" s="1" t="s">
        <v>437</v>
      </c>
      <c r="EC40" s="1" t="s">
        <v>392</v>
      </c>
      <c r="ED40" s="1" t="s">
        <v>158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19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FY40">
        <v>5</v>
      </c>
      <c r="FZ40" s="1" t="s">
        <v>456</v>
      </c>
      <c r="GA40" s="1" t="s">
        <v>12</v>
      </c>
      <c r="GB40" s="1" t="s">
        <v>441</v>
      </c>
      <c r="GC40" s="1" t="s">
        <v>4</v>
      </c>
      <c r="GD40" s="1" t="s">
        <v>4</v>
      </c>
      <c r="GE40" s="1" t="s">
        <v>4</v>
      </c>
      <c r="GF40" s="1" t="s">
        <v>4</v>
      </c>
      <c r="GG40" s="1" t="s">
        <v>4</v>
      </c>
      <c r="GH40" s="1" t="s">
        <v>4</v>
      </c>
      <c r="GI40" s="1" t="s">
        <v>4</v>
      </c>
      <c r="GJ40" s="1" t="s">
        <v>5</v>
      </c>
      <c r="GK40" s="1" t="s">
        <v>4</v>
      </c>
      <c r="GL40" s="1" t="s">
        <v>5</v>
      </c>
      <c r="GM40" s="1" t="s">
        <v>4</v>
      </c>
      <c r="GN40" s="1" t="s">
        <v>5</v>
      </c>
      <c r="GO40" s="1" t="s">
        <v>168</v>
      </c>
      <c r="GP40" s="1" t="s">
        <v>480</v>
      </c>
      <c r="GQ40" s="1" t="s">
        <v>4</v>
      </c>
      <c r="GR40" s="1" t="s">
        <v>4</v>
      </c>
      <c r="GS40" s="1" t="s">
        <v>13</v>
      </c>
      <c r="GT40" s="1" t="s">
        <v>4</v>
      </c>
      <c r="HW40">
        <v>4</v>
      </c>
      <c r="HX40" s="1" t="s">
        <v>133</v>
      </c>
      <c r="HY40" s="1" t="s">
        <v>158</v>
      </c>
    </row>
    <row r="41" spans="91:233" ht="12.75">
      <c r="CM41">
        <v>5</v>
      </c>
      <c r="CN41" s="1" t="s">
        <v>407</v>
      </c>
      <c r="CO41" s="1" t="s">
        <v>416</v>
      </c>
      <c r="CP41" s="1" t="s">
        <v>59</v>
      </c>
      <c r="CQ41" s="1" t="s">
        <v>41</v>
      </c>
      <c r="CR41" s="1" t="s">
        <v>4</v>
      </c>
      <c r="CS41" s="1" t="s">
        <v>7</v>
      </c>
      <c r="CT41" s="1" t="s">
        <v>4</v>
      </c>
      <c r="CU41" s="1" t="s">
        <v>52</v>
      </c>
      <c r="CV41" s="1" t="s">
        <v>4</v>
      </c>
      <c r="CW41" s="1" t="s">
        <v>4</v>
      </c>
      <c r="CX41" s="1" t="s">
        <v>4</v>
      </c>
      <c r="CY41" s="1" t="s">
        <v>4</v>
      </c>
      <c r="CZ41" s="1" t="s">
        <v>4</v>
      </c>
      <c r="DG41">
        <v>6</v>
      </c>
      <c r="DH41" s="1" t="s">
        <v>45</v>
      </c>
      <c r="DI41" s="1" t="s">
        <v>118</v>
      </c>
      <c r="DJ41" s="1" t="s">
        <v>119</v>
      </c>
      <c r="DK41" s="1" t="s">
        <v>24</v>
      </c>
      <c r="DL41" s="1" t="s">
        <v>1</v>
      </c>
      <c r="DM41" s="1" t="s">
        <v>12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24</v>
      </c>
      <c r="DU41" s="1" t="s">
        <v>4</v>
      </c>
      <c r="EA41">
        <v>6</v>
      </c>
      <c r="EB41" s="1" t="s">
        <v>437</v>
      </c>
      <c r="EC41" s="1" t="s">
        <v>393</v>
      </c>
      <c r="ED41" s="1" t="s">
        <v>158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19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FY41">
        <v>5</v>
      </c>
      <c r="FZ41" s="1" t="s">
        <v>454</v>
      </c>
      <c r="GA41" s="1" t="s">
        <v>2</v>
      </c>
      <c r="GB41" s="1" t="s">
        <v>7</v>
      </c>
      <c r="GC41" s="1" t="s">
        <v>3</v>
      </c>
      <c r="GD41" s="1" t="s">
        <v>6</v>
      </c>
      <c r="GE41" s="1" t="s">
        <v>375</v>
      </c>
      <c r="GF41" s="1" t="s">
        <v>375</v>
      </c>
      <c r="GG41" s="1" t="s">
        <v>4</v>
      </c>
      <c r="GH41" s="1" t="s">
        <v>4</v>
      </c>
      <c r="GI41" s="1" t="s">
        <v>376</v>
      </c>
      <c r="GJ41" s="1" t="s">
        <v>442</v>
      </c>
      <c r="GK41" s="1" t="s">
        <v>4</v>
      </c>
      <c r="GL41" s="1" t="s">
        <v>5</v>
      </c>
      <c r="GM41" s="1" t="s">
        <v>4</v>
      </c>
      <c r="GN41" s="1" t="s">
        <v>5</v>
      </c>
      <c r="GO41" s="1" t="s">
        <v>221</v>
      </c>
      <c r="GP41" s="1" t="s">
        <v>480</v>
      </c>
      <c r="GQ41" s="1" t="s">
        <v>4</v>
      </c>
      <c r="GR41" s="1" t="s">
        <v>4</v>
      </c>
      <c r="GS41" s="1" t="s">
        <v>209</v>
      </c>
      <c r="GT41" s="1" t="s">
        <v>375</v>
      </c>
      <c r="HW41">
        <v>4</v>
      </c>
      <c r="HX41" s="1" t="s">
        <v>128</v>
      </c>
      <c r="HY41" s="1" t="s">
        <v>129</v>
      </c>
    </row>
    <row r="42" spans="91:233" ht="12.75">
      <c r="CM42">
        <v>5</v>
      </c>
      <c r="CN42" s="1" t="s">
        <v>407</v>
      </c>
      <c r="CO42" s="1" t="s">
        <v>417</v>
      </c>
      <c r="CP42" s="1" t="s">
        <v>326</v>
      </c>
      <c r="CQ42" s="1" t="s">
        <v>44</v>
      </c>
      <c r="CR42" s="1" t="s">
        <v>4</v>
      </c>
      <c r="CS42" s="1" t="s">
        <v>7</v>
      </c>
      <c r="CT42" s="1" t="s">
        <v>4</v>
      </c>
      <c r="CU42" s="1" t="s">
        <v>52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45</v>
      </c>
      <c r="DI42" s="1" t="s">
        <v>120</v>
      </c>
      <c r="DJ42" s="1" t="s">
        <v>121</v>
      </c>
      <c r="DK42" s="1" t="s">
        <v>24</v>
      </c>
      <c r="DL42" s="1" t="s">
        <v>1</v>
      </c>
      <c r="DM42" s="1" t="s">
        <v>12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24</v>
      </c>
      <c r="DU42" s="1" t="s">
        <v>4</v>
      </c>
      <c r="EA42">
        <v>6</v>
      </c>
      <c r="EB42" s="1" t="s">
        <v>437</v>
      </c>
      <c r="EC42" s="1" t="s">
        <v>394</v>
      </c>
      <c r="ED42" s="1" t="s">
        <v>158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19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FY42">
        <v>5</v>
      </c>
      <c r="FZ42" s="1" t="s">
        <v>454</v>
      </c>
      <c r="GA42" s="1" t="s">
        <v>2</v>
      </c>
      <c r="GB42" s="1" t="s">
        <v>7</v>
      </c>
      <c r="GC42" s="1" t="s">
        <v>3</v>
      </c>
      <c r="GD42" s="1" t="s">
        <v>6</v>
      </c>
      <c r="GE42" s="1" t="s">
        <v>483</v>
      </c>
      <c r="GF42" s="1" t="s">
        <v>483</v>
      </c>
      <c r="GG42" s="1" t="s">
        <v>4</v>
      </c>
      <c r="GH42" s="1" t="s">
        <v>4</v>
      </c>
      <c r="GI42" s="1" t="s">
        <v>484</v>
      </c>
      <c r="GJ42" s="1" t="s">
        <v>442</v>
      </c>
      <c r="GK42" s="1" t="s">
        <v>4</v>
      </c>
      <c r="GL42" s="1" t="s">
        <v>5</v>
      </c>
      <c r="GM42" s="1" t="s">
        <v>4</v>
      </c>
      <c r="GN42" s="1" t="s">
        <v>5</v>
      </c>
      <c r="GO42" s="1" t="s">
        <v>221</v>
      </c>
      <c r="GP42" s="1" t="s">
        <v>480</v>
      </c>
      <c r="GQ42" s="1" t="s">
        <v>4</v>
      </c>
      <c r="GR42" s="1" t="s">
        <v>4</v>
      </c>
      <c r="GS42" s="1" t="s">
        <v>209</v>
      </c>
      <c r="GT42" s="1" t="s">
        <v>483</v>
      </c>
      <c r="HW42">
        <v>4</v>
      </c>
      <c r="HX42" s="1" t="s">
        <v>140</v>
      </c>
      <c r="HY42" s="1" t="s">
        <v>407</v>
      </c>
    </row>
    <row r="43" spans="91:233" ht="12.75">
      <c r="CM43">
        <v>5</v>
      </c>
      <c r="CN43" s="1" t="s">
        <v>407</v>
      </c>
      <c r="CO43" s="1" t="s">
        <v>418</v>
      </c>
      <c r="CP43" s="1" t="s">
        <v>60</v>
      </c>
      <c r="CQ43" s="1" t="s">
        <v>61</v>
      </c>
      <c r="CR43" s="1" t="s">
        <v>4</v>
      </c>
      <c r="CS43" s="1" t="s">
        <v>7</v>
      </c>
      <c r="CT43" s="1" t="s">
        <v>4</v>
      </c>
      <c r="CU43" s="1" t="s">
        <v>52</v>
      </c>
      <c r="CV43" s="1" t="s">
        <v>4</v>
      </c>
      <c r="CW43" s="1" t="s">
        <v>4</v>
      </c>
      <c r="CX43" s="1" t="s">
        <v>4</v>
      </c>
      <c r="CY43" s="1" t="s">
        <v>4</v>
      </c>
      <c r="CZ43" s="1" t="s">
        <v>4</v>
      </c>
      <c r="DG43">
        <v>6</v>
      </c>
      <c r="DH43" s="1" t="s">
        <v>45</v>
      </c>
      <c r="DI43" s="1" t="s">
        <v>122</v>
      </c>
      <c r="DJ43" s="1" t="s">
        <v>29</v>
      </c>
      <c r="DK43" s="1" t="s">
        <v>24</v>
      </c>
      <c r="DL43" s="1" t="s">
        <v>1</v>
      </c>
      <c r="DM43" s="1" t="s">
        <v>2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24</v>
      </c>
      <c r="DU43" s="1" t="s">
        <v>4</v>
      </c>
      <c r="EA43">
        <v>6</v>
      </c>
      <c r="EB43" s="1" t="s">
        <v>438</v>
      </c>
      <c r="EC43" s="1" t="s">
        <v>382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19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FY43">
        <v>5</v>
      </c>
      <c r="FZ43" s="1" t="s">
        <v>454</v>
      </c>
      <c r="GA43" s="1" t="s">
        <v>2</v>
      </c>
      <c r="GB43" s="1" t="s">
        <v>7</v>
      </c>
      <c r="GC43" s="1" t="s">
        <v>3</v>
      </c>
      <c r="GD43" s="1" t="s">
        <v>6</v>
      </c>
      <c r="GE43" s="1" t="s">
        <v>485</v>
      </c>
      <c r="GF43" s="1" t="s">
        <v>485</v>
      </c>
      <c r="GG43" s="1" t="s">
        <v>4</v>
      </c>
      <c r="GH43" s="1" t="s">
        <v>4</v>
      </c>
      <c r="GI43" s="1" t="s">
        <v>486</v>
      </c>
      <c r="GJ43" s="1" t="s">
        <v>442</v>
      </c>
      <c r="GK43" s="1" t="s">
        <v>4</v>
      </c>
      <c r="GL43" s="1" t="s">
        <v>5</v>
      </c>
      <c r="GM43" s="1" t="s">
        <v>4</v>
      </c>
      <c r="GN43" s="1" t="s">
        <v>5</v>
      </c>
      <c r="GO43" s="1" t="s">
        <v>221</v>
      </c>
      <c r="GP43" s="1" t="s">
        <v>480</v>
      </c>
      <c r="GQ43" s="1" t="s">
        <v>4</v>
      </c>
      <c r="GR43" s="1" t="s">
        <v>4</v>
      </c>
      <c r="GS43" s="1" t="s">
        <v>209</v>
      </c>
      <c r="GT43" s="1" t="s">
        <v>485</v>
      </c>
      <c r="HW43">
        <v>4</v>
      </c>
      <c r="HX43" s="1" t="s">
        <v>134</v>
      </c>
      <c r="HY43" s="1" t="s">
        <v>4</v>
      </c>
    </row>
    <row r="44" spans="91:233" ht="12.75">
      <c r="CM44">
        <v>5</v>
      </c>
      <c r="CN44" s="1" t="s">
        <v>407</v>
      </c>
      <c r="CO44" s="1" t="s">
        <v>419</v>
      </c>
      <c r="CP44" s="1" t="s">
        <v>62</v>
      </c>
      <c r="CQ44" s="1" t="s">
        <v>63</v>
      </c>
      <c r="CR44" s="1" t="s">
        <v>4</v>
      </c>
      <c r="CS44" s="1" t="s">
        <v>7</v>
      </c>
      <c r="CT44" s="1" t="s">
        <v>4</v>
      </c>
      <c r="CU44" s="1" t="s">
        <v>52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45</v>
      </c>
      <c r="DI44" s="1" t="s">
        <v>123</v>
      </c>
      <c r="DJ44" s="1" t="s">
        <v>124</v>
      </c>
      <c r="DK44" s="1" t="s">
        <v>24</v>
      </c>
      <c r="DL44" s="1" t="s">
        <v>1</v>
      </c>
      <c r="DM44" s="1" t="s">
        <v>12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24</v>
      </c>
      <c r="DU44" s="1" t="s">
        <v>4</v>
      </c>
      <c r="EA44">
        <v>6</v>
      </c>
      <c r="EB44" s="1" t="s">
        <v>438</v>
      </c>
      <c r="EC44" s="1" t="s">
        <v>383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19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FY44">
        <v>5</v>
      </c>
      <c r="FZ44" s="1" t="s">
        <v>454</v>
      </c>
      <c r="GA44" s="1" t="s">
        <v>2</v>
      </c>
      <c r="GB44" s="1" t="s">
        <v>7</v>
      </c>
      <c r="GC44" s="1" t="s">
        <v>3</v>
      </c>
      <c r="GD44" s="1" t="s">
        <v>6</v>
      </c>
      <c r="GE44" s="1" t="s">
        <v>487</v>
      </c>
      <c r="GF44" s="1" t="s">
        <v>487</v>
      </c>
      <c r="GG44" s="1" t="s">
        <v>4</v>
      </c>
      <c r="GH44" s="1" t="s">
        <v>4</v>
      </c>
      <c r="GI44" s="1" t="s">
        <v>488</v>
      </c>
      <c r="GJ44" s="1" t="s">
        <v>442</v>
      </c>
      <c r="GK44" s="1" t="s">
        <v>4</v>
      </c>
      <c r="GL44" s="1" t="s">
        <v>5</v>
      </c>
      <c r="GM44" s="1" t="s">
        <v>4</v>
      </c>
      <c r="GN44" s="1" t="s">
        <v>5</v>
      </c>
      <c r="GO44" s="1" t="s">
        <v>221</v>
      </c>
      <c r="GP44" s="1" t="s">
        <v>480</v>
      </c>
      <c r="GQ44" s="1" t="s">
        <v>4</v>
      </c>
      <c r="GR44" s="1" t="s">
        <v>4</v>
      </c>
      <c r="GS44" s="1" t="s">
        <v>209</v>
      </c>
      <c r="GT44" s="1" t="s">
        <v>487</v>
      </c>
      <c r="HW44">
        <v>4</v>
      </c>
      <c r="HX44" s="1" t="s">
        <v>137</v>
      </c>
      <c r="HY44" s="1" t="s">
        <v>4</v>
      </c>
    </row>
    <row r="45" spans="91:233" ht="12.75">
      <c r="CM45">
        <v>5</v>
      </c>
      <c r="CN45" s="1" t="s">
        <v>407</v>
      </c>
      <c r="CO45" s="1" t="s">
        <v>420</v>
      </c>
      <c r="CP45" s="1" t="s">
        <v>64</v>
      </c>
      <c r="CQ45" s="1" t="s">
        <v>65</v>
      </c>
      <c r="CR45" s="1" t="s">
        <v>4</v>
      </c>
      <c r="CS45" s="1" t="s">
        <v>7</v>
      </c>
      <c r="CT45" s="1" t="s">
        <v>4</v>
      </c>
      <c r="CU45" s="1" t="s">
        <v>52</v>
      </c>
      <c r="CV45" s="1" t="s">
        <v>4</v>
      </c>
      <c r="CW45" s="1" t="s">
        <v>4</v>
      </c>
      <c r="CX45" s="1" t="s">
        <v>4</v>
      </c>
      <c r="CY45" s="1" t="s">
        <v>4</v>
      </c>
      <c r="CZ45" s="1" t="s">
        <v>4</v>
      </c>
      <c r="DG45">
        <v>6</v>
      </c>
      <c r="DH45" s="1" t="s">
        <v>45</v>
      </c>
      <c r="DI45" s="1" t="s">
        <v>125</v>
      </c>
      <c r="DJ45" s="1" t="s">
        <v>126</v>
      </c>
      <c r="DK45" s="1" t="s">
        <v>24</v>
      </c>
      <c r="DL45" s="1" t="s">
        <v>1</v>
      </c>
      <c r="DM45" s="1" t="s">
        <v>12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24</v>
      </c>
      <c r="DU45" s="1" t="s">
        <v>4</v>
      </c>
      <c r="EA45">
        <v>6</v>
      </c>
      <c r="EB45" s="1" t="s">
        <v>438</v>
      </c>
      <c r="EC45" s="1" t="s">
        <v>384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19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FY45">
        <v>5</v>
      </c>
      <c r="FZ45" s="1" t="s">
        <v>454</v>
      </c>
      <c r="GA45" s="1" t="s">
        <v>2</v>
      </c>
      <c r="GB45" s="1" t="s">
        <v>7</v>
      </c>
      <c r="GC45" s="1" t="s">
        <v>3</v>
      </c>
      <c r="GD45" s="1" t="s">
        <v>6</v>
      </c>
      <c r="GE45" s="1" t="s">
        <v>489</v>
      </c>
      <c r="GF45" s="1" t="s">
        <v>489</v>
      </c>
      <c r="GG45" s="1" t="s">
        <v>4</v>
      </c>
      <c r="GH45" s="1" t="s">
        <v>4</v>
      </c>
      <c r="GI45" s="1" t="s">
        <v>490</v>
      </c>
      <c r="GJ45" s="1" t="s">
        <v>442</v>
      </c>
      <c r="GK45" s="1" t="s">
        <v>4</v>
      </c>
      <c r="GL45" s="1" t="s">
        <v>5</v>
      </c>
      <c r="GM45" s="1" t="s">
        <v>4</v>
      </c>
      <c r="GN45" s="1" t="s">
        <v>5</v>
      </c>
      <c r="GO45" s="1" t="s">
        <v>221</v>
      </c>
      <c r="GP45" s="1" t="s">
        <v>480</v>
      </c>
      <c r="GQ45" s="1" t="s">
        <v>4</v>
      </c>
      <c r="GR45" s="1" t="s">
        <v>4</v>
      </c>
      <c r="GS45" s="1" t="s">
        <v>209</v>
      </c>
      <c r="GT45" s="1" t="s">
        <v>489</v>
      </c>
      <c r="HW45">
        <v>4</v>
      </c>
      <c r="HX45" s="1" t="s">
        <v>175</v>
      </c>
      <c r="HY45" s="1" t="s">
        <v>4</v>
      </c>
    </row>
    <row r="46" spans="91:233" ht="12.75">
      <c r="CM46">
        <v>5</v>
      </c>
      <c r="CN46" s="1" t="s">
        <v>407</v>
      </c>
      <c r="CO46" s="1" t="s">
        <v>421</v>
      </c>
      <c r="CP46" s="1" t="s">
        <v>66</v>
      </c>
      <c r="CQ46" s="1" t="s">
        <v>67</v>
      </c>
      <c r="CR46" s="1" t="s">
        <v>4</v>
      </c>
      <c r="CS46" s="1" t="s">
        <v>7</v>
      </c>
      <c r="CT46" s="1" t="s">
        <v>4</v>
      </c>
      <c r="CU46" s="1" t="s">
        <v>52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4</v>
      </c>
      <c r="DH46" s="1" t="s">
        <v>15</v>
      </c>
      <c r="DI46" s="1" t="s">
        <v>68</v>
      </c>
      <c r="DJ46" s="1" t="s">
        <v>69</v>
      </c>
      <c r="DK46" s="1" t="s">
        <v>24</v>
      </c>
      <c r="DL46" s="1" t="s">
        <v>1</v>
      </c>
      <c r="DM46" s="1" t="s">
        <v>12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24</v>
      </c>
      <c r="DU46" s="1" t="s">
        <v>4</v>
      </c>
      <c r="EA46">
        <v>6</v>
      </c>
      <c r="EB46" s="1" t="s">
        <v>438</v>
      </c>
      <c r="EC46" s="1" t="s">
        <v>385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19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FY46">
        <v>5</v>
      </c>
      <c r="FZ46" s="1" t="s">
        <v>454</v>
      </c>
      <c r="GA46" s="1" t="s">
        <v>2</v>
      </c>
      <c r="GB46" s="1" t="s">
        <v>7</v>
      </c>
      <c r="GC46" s="1" t="s">
        <v>3</v>
      </c>
      <c r="GD46" s="1" t="s">
        <v>6</v>
      </c>
      <c r="GE46" s="1" t="s">
        <v>491</v>
      </c>
      <c r="GF46" s="1" t="s">
        <v>491</v>
      </c>
      <c r="GG46" s="1" t="s">
        <v>4</v>
      </c>
      <c r="GH46" s="1" t="s">
        <v>4</v>
      </c>
      <c r="GI46" s="1" t="s">
        <v>492</v>
      </c>
      <c r="GJ46" s="1" t="s">
        <v>442</v>
      </c>
      <c r="GK46" s="1" t="s">
        <v>4</v>
      </c>
      <c r="GL46" s="1" t="s">
        <v>5</v>
      </c>
      <c r="GM46" s="1" t="s">
        <v>4</v>
      </c>
      <c r="GN46" s="1" t="s">
        <v>5</v>
      </c>
      <c r="GO46" s="1" t="s">
        <v>221</v>
      </c>
      <c r="GP46" s="1" t="s">
        <v>480</v>
      </c>
      <c r="GQ46" s="1" t="s">
        <v>4</v>
      </c>
      <c r="GR46" s="1" t="s">
        <v>4</v>
      </c>
      <c r="GS46" s="1" t="s">
        <v>209</v>
      </c>
      <c r="GT46" s="1" t="s">
        <v>491</v>
      </c>
      <c r="HW46">
        <v>4</v>
      </c>
      <c r="HX46" s="1" t="s">
        <v>145</v>
      </c>
      <c r="HY46" s="1" t="s">
        <v>4</v>
      </c>
    </row>
    <row r="47" spans="111:233" ht="12.75">
      <c r="DG47">
        <v>4</v>
      </c>
      <c r="DH47" s="1" t="s">
        <v>15</v>
      </c>
      <c r="DI47" s="1" t="s">
        <v>70</v>
      </c>
      <c r="DJ47" s="1" t="s">
        <v>71</v>
      </c>
      <c r="DK47" s="1" t="s">
        <v>24</v>
      </c>
      <c r="DL47" s="1" t="s">
        <v>1</v>
      </c>
      <c r="DM47" s="1" t="s">
        <v>12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24</v>
      </c>
      <c r="DU47" s="1" t="s">
        <v>4</v>
      </c>
      <c r="EA47">
        <v>6</v>
      </c>
      <c r="EB47" s="1" t="s">
        <v>438</v>
      </c>
      <c r="EC47" s="1" t="s">
        <v>386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19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HW47">
        <v>4</v>
      </c>
      <c r="HX47" s="1" t="s">
        <v>146</v>
      </c>
      <c r="HY47" s="1" t="s">
        <v>4</v>
      </c>
    </row>
    <row r="48" spans="111:233" ht="12.75">
      <c r="DG48">
        <v>4</v>
      </c>
      <c r="DH48" s="1" t="s">
        <v>15</v>
      </c>
      <c r="DI48" s="1" t="s">
        <v>72</v>
      </c>
      <c r="DJ48" s="1" t="s">
        <v>73</v>
      </c>
      <c r="DK48" s="1" t="s">
        <v>24</v>
      </c>
      <c r="DL48" s="1" t="s">
        <v>1</v>
      </c>
      <c r="DM48" s="1" t="s">
        <v>12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24</v>
      </c>
      <c r="DU48" s="1" t="s">
        <v>4</v>
      </c>
      <c r="EA48">
        <v>6</v>
      </c>
      <c r="EB48" s="1" t="s">
        <v>438</v>
      </c>
      <c r="EC48" s="1" t="s">
        <v>387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19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HW48">
        <v>4</v>
      </c>
      <c r="HX48" s="1" t="s">
        <v>147</v>
      </c>
      <c r="HY48" s="1" t="s">
        <v>4</v>
      </c>
    </row>
    <row r="49" spans="111:233" ht="12.75">
      <c r="DG49">
        <v>4</v>
      </c>
      <c r="DH49" s="1" t="s">
        <v>15</v>
      </c>
      <c r="DI49" s="1" t="s">
        <v>74</v>
      </c>
      <c r="DJ49" s="1" t="s">
        <v>75</v>
      </c>
      <c r="DK49" s="1" t="s">
        <v>24</v>
      </c>
      <c r="DL49" s="1" t="s">
        <v>1</v>
      </c>
      <c r="DM49" s="1" t="s">
        <v>2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24</v>
      </c>
      <c r="DU49" s="1" t="s">
        <v>4</v>
      </c>
      <c r="EA49">
        <v>6</v>
      </c>
      <c r="EB49" s="1" t="s">
        <v>438</v>
      </c>
      <c r="EC49" s="1" t="s">
        <v>388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19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HW49">
        <v>4</v>
      </c>
      <c r="HX49" s="1" t="s">
        <v>148</v>
      </c>
      <c r="HY49" s="1" t="s">
        <v>5</v>
      </c>
    </row>
    <row r="50" spans="111:233" ht="12.75">
      <c r="DG50">
        <v>4</v>
      </c>
      <c r="DH50" s="1" t="s">
        <v>15</v>
      </c>
      <c r="DI50" s="1" t="s">
        <v>76</v>
      </c>
      <c r="DJ50" s="1" t="s">
        <v>77</v>
      </c>
      <c r="DK50" s="1" t="s">
        <v>24</v>
      </c>
      <c r="DL50" s="1" t="s">
        <v>1</v>
      </c>
      <c r="DM50" s="1" t="s">
        <v>2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24</v>
      </c>
      <c r="DU50" s="1" t="s">
        <v>4</v>
      </c>
      <c r="EA50">
        <v>6</v>
      </c>
      <c r="EB50" s="1" t="s">
        <v>438</v>
      </c>
      <c r="EC50" s="1" t="s">
        <v>389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19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4</v>
      </c>
      <c r="HX50" s="1" t="s">
        <v>149</v>
      </c>
      <c r="HY50" s="1" t="s">
        <v>5</v>
      </c>
    </row>
    <row r="51" spans="111:233" ht="12.75">
      <c r="DG51">
        <v>4</v>
      </c>
      <c r="DH51" s="1" t="s">
        <v>11</v>
      </c>
      <c r="DI51" s="1" t="s">
        <v>78</v>
      </c>
      <c r="DJ51" s="1" t="s">
        <v>79</v>
      </c>
      <c r="DK51" s="1" t="s">
        <v>24</v>
      </c>
      <c r="DL51" s="1" t="s">
        <v>1</v>
      </c>
      <c r="DM51" s="1" t="s">
        <v>12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24</v>
      </c>
      <c r="DU51" s="1" t="s">
        <v>4</v>
      </c>
      <c r="EA51">
        <v>6</v>
      </c>
      <c r="EB51" s="1" t="s">
        <v>438</v>
      </c>
      <c r="EC51" s="1" t="s">
        <v>390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19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4</v>
      </c>
      <c r="HX51" s="1" t="s">
        <v>138</v>
      </c>
      <c r="HY51" s="1" t="s">
        <v>12</v>
      </c>
    </row>
    <row r="52" spans="111:233" ht="12.75">
      <c r="DG52">
        <v>4</v>
      </c>
      <c r="DH52" s="1" t="s">
        <v>209</v>
      </c>
      <c r="DI52" s="1" t="s">
        <v>211</v>
      </c>
      <c r="DJ52" s="1" t="s">
        <v>212</v>
      </c>
      <c r="DK52" s="1" t="s">
        <v>24</v>
      </c>
      <c r="DL52" s="1" t="s">
        <v>1</v>
      </c>
      <c r="DM52" s="1" t="s">
        <v>5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24</v>
      </c>
      <c r="DU52" s="1" t="s">
        <v>4</v>
      </c>
      <c r="EA52">
        <v>6</v>
      </c>
      <c r="EB52" s="1" t="s">
        <v>438</v>
      </c>
      <c r="EC52" s="1" t="s">
        <v>391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19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4</v>
      </c>
      <c r="HX52" s="1" t="s">
        <v>139</v>
      </c>
      <c r="HY52" s="1" t="s">
        <v>4</v>
      </c>
    </row>
    <row r="53" spans="111:233" ht="12.75">
      <c r="DG53">
        <v>4</v>
      </c>
      <c r="DH53" s="1" t="s">
        <v>209</v>
      </c>
      <c r="DI53" s="1" t="s">
        <v>213</v>
      </c>
      <c r="DJ53" s="1" t="s">
        <v>214</v>
      </c>
      <c r="DK53" s="1" t="s">
        <v>24</v>
      </c>
      <c r="DL53" s="1" t="s">
        <v>1</v>
      </c>
      <c r="DM53" s="1" t="s">
        <v>5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24</v>
      </c>
      <c r="DU53" s="1" t="s">
        <v>4</v>
      </c>
      <c r="EA53">
        <v>6</v>
      </c>
      <c r="EB53" s="1" t="s">
        <v>438</v>
      </c>
      <c r="EC53" s="1" t="s">
        <v>392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19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4</v>
      </c>
      <c r="HX53" s="1" t="s">
        <v>141</v>
      </c>
      <c r="HY53" s="1" t="s">
        <v>4</v>
      </c>
    </row>
    <row r="54" spans="111:233" ht="12.75">
      <c r="DG54">
        <v>4</v>
      </c>
      <c r="DH54" s="1" t="s">
        <v>209</v>
      </c>
      <c r="DI54" s="1" t="s">
        <v>86</v>
      </c>
      <c r="DJ54" s="1" t="s">
        <v>87</v>
      </c>
      <c r="DK54" s="1" t="s">
        <v>24</v>
      </c>
      <c r="DL54" s="1" t="s">
        <v>1</v>
      </c>
      <c r="DM54" s="1" t="s">
        <v>5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24</v>
      </c>
      <c r="DU54" s="1" t="s">
        <v>4</v>
      </c>
      <c r="EA54">
        <v>6</v>
      </c>
      <c r="EB54" s="1" t="s">
        <v>438</v>
      </c>
      <c r="EC54" s="1" t="s">
        <v>393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19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4</v>
      </c>
      <c r="HX54" s="1" t="s">
        <v>144</v>
      </c>
      <c r="HY54" s="1" t="s">
        <v>4</v>
      </c>
    </row>
    <row r="55" spans="111:233" ht="12.75">
      <c r="DG55">
        <v>4</v>
      </c>
      <c r="DH55" s="1" t="s">
        <v>209</v>
      </c>
      <c r="DI55" s="1" t="s">
        <v>215</v>
      </c>
      <c r="DJ55" s="1" t="s">
        <v>216</v>
      </c>
      <c r="DK55" s="1" t="s">
        <v>24</v>
      </c>
      <c r="DL55" s="1" t="s">
        <v>1</v>
      </c>
      <c r="DM55" s="1" t="s">
        <v>5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24</v>
      </c>
      <c r="DU55" s="1" t="s">
        <v>4</v>
      </c>
      <c r="EA55">
        <v>6</v>
      </c>
      <c r="EB55" s="1" t="s">
        <v>438</v>
      </c>
      <c r="EC55" s="1" t="s">
        <v>394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19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4</v>
      </c>
      <c r="HX55" s="1" t="s">
        <v>143</v>
      </c>
      <c r="HY55" s="1" t="s">
        <v>4</v>
      </c>
    </row>
    <row r="56" spans="111:233" ht="12.75">
      <c r="DG56">
        <v>4</v>
      </c>
      <c r="DH56" s="1" t="s">
        <v>209</v>
      </c>
      <c r="DI56" s="1" t="s">
        <v>217</v>
      </c>
      <c r="DJ56" s="1" t="s">
        <v>218</v>
      </c>
      <c r="DK56" s="1" t="s">
        <v>24</v>
      </c>
      <c r="DL56" s="1" t="s">
        <v>1</v>
      </c>
      <c r="DM56" s="1" t="s">
        <v>5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24</v>
      </c>
      <c r="DU56" s="1" t="s">
        <v>4</v>
      </c>
      <c r="EA56">
        <v>4</v>
      </c>
      <c r="EB56" s="1" t="s">
        <v>409</v>
      </c>
      <c r="EC56" s="1" t="s">
        <v>157</v>
      </c>
      <c r="ED56" s="1" t="s">
        <v>158</v>
      </c>
      <c r="EE56" s="1" t="s">
        <v>5</v>
      </c>
      <c r="EF56" s="1" t="s">
        <v>4</v>
      </c>
      <c r="EG56" s="1" t="s">
        <v>4</v>
      </c>
      <c r="EH56" s="1" t="s">
        <v>4</v>
      </c>
      <c r="EI56" s="1" t="s">
        <v>19</v>
      </c>
      <c r="EJ56" s="1" t="s">
        <v>1</v>
      </c>
      <c r="EK56" s="1" t="s">
        <v>2</v>
      </c>
      <c r="EL56" s="1" t="s">
        <v>5</v>
      </c>
      <c r="EM56" s="1" t="s">
        <v>4</v>
      </c>
      <c r="EN56" s="1" t="s">
        <v>4</v>
      </c>
      <c r="HW56">
        <v>4</v>
      </c>
      <c r="HX56" s="1" t="s">
        <v>142</v>
      </c>
      <c r="HY56" s="1" t="s">
        <v>4</v>
      </c>
    </row>
    <row r="57" spans="111:233" ht="12.75">
      <c r="DG57">
        <v>4</v>
      </c>
      <c r="DH57" s="1" t="s">
        <v>209</v>
      </c>
      <c r="DI57" s="1" t="s">
        <v>219</v>
      </c>
      <c r="DJ57" s="1" t="s">
        <v>220</v>
      </c>
      <c r="DK57" s="1" t="s">
        <v>24</v>
      </c>
      <c r="DL57" s="1" t="s">
        <v>1</v>
      </c>
      <c r="DM57" s="1" t="s">
        <v>12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24</v>
      </c>
      <c r="DU57" s="1" t="s">
        <v>4</v>
      </c>
      <c r="EA57">
        <v>4</v>
      </c>
      <c r="EB57" s="1" t="s">
        <v>410</v>
      </c>
      <c r="EC57" s="1" t="s">
        <v>157</v>
      </c>
      <c r="ED57" s="1" t="s">
        <v>158</v>
      </c>
      <c r="EE57" s="1" t="s">
        <v>5</v>
      </c>
      <c r="EF57" s="1" t="s">
        <v>4</v>
      </c>
      <c r="EG57" s="1" t="s">
        <v>4</v>
      </c>
      <c r="EH57" s="1" t="s">
        <v>4</v>
      </c>
      <c r="EI57" s="1" t="s">
        <v>19</v>
      </c>
      <c r="EJ57" s="1" t="s">
        <v>1</v>
      </c>
      <c r="EK57" s="1" t="s">
        <v>12</v>
      </c>
      <c r="EL57" s="1" t="s">
        <v>5</v>
      </c>
      <c r="EM57" s="1" t="s">
        <v>4</v>
      </c>
      <c r="EN57" s="1" t="s">
        <v>4</v>
      </c>
      <c r="HW57">
        <v>4</v>
      </c>
      <c r="HX57" s="1" t="s">
        <v>136</v>
      </c>
      <c r="HY57" s="1" t="s">
        <v>395</v>
      </c>
    </row>
    <row r="58" spans="111:233" ht="12.75">
      <c r="DG58">
        <v>4</v>
      </c>
      <c r="DH58" s="1" t="s">
        <v>209</v>
      </c>
      <c r="DI58" s="1" t="s">
        <v>74</v>
      </c>
      <c r="DJ58" s="1" t="s">
        <v>75</v>
      </c>
      <c r="DK58" s="1" t="s">
        <v>24</v>
      </c>
      <c r="DL58" s="1" t="s">
        <v>1</v>
      </c>
      <c r="DM58" s="1" t="s">
        <v>2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24</v>
      </c>
      <c r="DU58" s="1" t="s">
        <v>4</v>
      </c>
      <c r="EA58">
        <v>4</v>
      </c>
      <c r="EB58" s="1" t="s">
        <v>411</v>
      </c>
      <c r="EC58" s="1" t="s">
        <v>157</v>
      </c>
      <c r="ED58" s="1" t="s">
        <v>158</v>
      </c>
      <c r="EE58" s="1" t="s">
        <v>5</v>
      </c>
      <c r="EF58" s="1" t="s">
        <v>4</v>
      </c>
      <c r="EG58" s="1" t="s">
        <v>4</v>
      </c>
      <c r="EH58" s="1" t="s">
        <v>4</v>
      </c>
      <c r="EI58" s="1" t="s">
        <v>19</v>
      </c>
      <c r="EJ58" s="1" t="s">
        <v>1</v>
      </c>
      <c r="EK58" s="1" t="s">
        <v>158</v>
      </c>
      <c r="EL58" s="1" t="s">
        <v>5</v>
      </c>
      <c r="EM58" s="1" t="s">
        <v>4</v>
      </c>
      <c r="EN58" s="1" t="s">
        <v>4</v>
      </c>
      <c r="HW58">
        <v>4</v>
      </c>
      <c r="HX58" s="1" t="s">
        <v>150</v>
      </c>
      <c r="HY58" s="1" t="s">
        <v>422</v>
      </c>
    </row>
    <row r="59" spans="111:233" ht="12.75">
      <c r="DG59">
        <v>4</v>
      </c>
      <c r="DH59" s="1" t="s">
        <v>209</v>
      </c>
      <c r="DI59" s="1" t="s">
        <v>98</v>
      </c>
      <c r="DJ59" s="1" t="s">
        <v>99</v>
      </c>
      <c r="DK59" s="1" t="s">
        <v>24</v>
      </c>
      <c r="DL59" s="1" t="s">
        <v>1</v>
      </c>
      <c r="DM59" s="1" t="s">
        <v>2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24</v>
      </c>
      <c r="DU59" s="1" t="s">
        <v>4</v>
      </c>
      <c r="EA59">
        <v>4</v>
      </c>
      <c r="EB59" s="1" t="s">
        <v>412</v>
      </c>
      <c r="EC59" s="1" t="s">
        <v>157</v>
      </c>
      <c r="ED59" s="1" t="s">
        <v>158</v>
      </c>
      <c r="EE59" s="1" t="s">
        <v>5</v>
      </c>
      <c r="EF59" s="1" t="s">
        <v>4</v>
      </c>
      <c r="EG59" s="1" t="s">
        <v>4</v>
      </c>
      <c r="EH59" s="1" t="s">
        <v>4</v>
      </c>
      <c r="EI59" s="1" t="s">
        <v>19</v>
      </c>
      <c r="EJ59" s="1" t="s">
        <v>1</v>
      </c>
      <c r="EK59" s="1" t="s">
        <v>252</v>
      </c>
      <c r="EL59" s="1" t="s">
        <v>5</v>
      </c>
      <c r="EM59" s="1" t="s">
        <v>4</v>
      </c>
      <c r="EN59" s="1" t="s">
        <v>4</v>
      </c>
      <c r="HW59">
        <v>4</v>
      </c>
      <c r="HX59" s="1" t="s">
        <v>151</v>
      </c>
      <c r="HY59" s="1" t="s">
        <v>4</v>
      </c>
    </row>
    <row r="60" spans="111:233" ht="12.75">
      <c r="DG60">
        <v>4</v>
      </c>
      <c r="DH60" s="1" t="s">
        <v>28</v>
      </c>
      <c r="DI60" s="1" t="s">
        <v>80</v>
      </c>
      <c r="DJ60" s="1" t="s">
        <v>81</v>
      </c>
      <c r="DK60" s="1" t="s">
        <v>24</v>
      </c>
      <c r="DL60" s="1" t="s">
        <v>1</v>
      </c>
      <c r="DM60" s="1" t="s">
        <v>12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24</v>
      </c>
      <c r="DU60" s="1" t="s">
        <v>4</v>
      </c>
      <c r="EA60">
        <v>4</v>
      </c>
      <c r="EB60" s="1" t="s">
        <v>413</v>
      </c>
      <c r="EC60" s="1" t="s">
        <v>157</v>
      </c>
      <c r="ED60" s="1" t="s">
        <v>158</v>
      </c>
      <c r="EE60" s="1" t="s">
        <v>5</v>
      </c>
      <c r="EF60" s="1" t="s">
        <v>4</v>
      </c>
      <c r="EG60" s="1" t="s">
        <v>4</v>
      </c>
      <c r="EH60" s="1" t="s">
        <v>4</v>
      </c>
      <c r="EI60" s="1" t="s">
        <v>19</v>
      </c>
      <c r="EJ60" s="1" t="s">
        <v>1</v>
      </c>
      <c r="EK60" s="1" t="s">
        <v>253</v>
      </c>
      <c r="EL60" s="1" t="s">
        <v>5</v>
      </c>
      <c r="EM60" s="1" t="s">
        <v>4</v>
      </c>
      <c r="EN60" s="1" t="s">
        <v>4</v>
      </c>
      <c r="HW60">
        <v>4</v>
      </c>
      <c r="HX60" s="1" t="s">
        <v>152</v>
      </c>
      <c r="HY60" s="1" t="s">
        <v>4</v>
      </c>
    </row>
    <row r="61" spans="111:233" ht="12.75">
      <c r="DG61">
        <v>4</v>
      </c>
      <c r="DH61" s="1" t="s">
        <v>28</v>
      </c>
      <c r="DI61" s="1" t="s">
        <v>82</v>
      </c>
      <c r="DJ61" s="1" t="s">
        <v>83</v>
      </c>
      <c r="DK61" s="1" t="s">
        <v>24</v>
      </c>
      <c r="DL61" s="1" t="s">
        <v>1</v>
      </c>
      <c r="DM61" s="1" t="s">
        <v>12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24</v>
      </c>
      <c r="DU61" s="1" t="s">
        <v>4</v>
      </c>
      <c r="EA61">
        <v>4</v>
      </c>
      <c r="EB61" s="1" t="s">
        <v>414</v>
      </c>
      <c r="EC61" s="1" t="s">
        <v>157</v>
      </c>
      <c r="ED61" s="1" t="s">
        <v>158</v>
      </c>
      <c r="EE61" s="1" t="s">
        <v>5</v>
      </c>
      <c r="EF61" s="1" t="s">
        <v>4</v>
      </c>
      <c r="EG61" s="1" t="s">
        <v>4</v>
      </c>
      <c r="EH61" s="1" t="s">
        <v>4</v>
      </c>
      <c r="EI61" s="1" t="s">
        <v>19</v>
      </c>
      <c r="EJ61" s="1" t="s">
        <v>1</v>
      </c>
      <c r="EK61" s="1" t="s">
        <v>129</v>
      </c>
      <c r="EL61" s="1" t="s">
        <v>5</v>
      </c>
      <c r="EM61" s="1" t="s">
        <v>4</v>
      </c>
      <c r="EN61" s="1" t="s">
        <v>4</v>
      </c>
      <c r="HW61">
        <v>4</v>
      </c>
      <c r="HX61" s="1" t="s">
        <v>153</v>
      </c>
      <c r="HY61" s="1" t="s">
        <v>5</v>
      </c>
    </row>
    <row r="62" spans="111:233" ht="12.75">
      <c r="DG62">
        <v>4</v>
      </c>
      <c r="DH62" s="1" t="s">
        <v>28</v>
      </c>
      <c r="DI62" s="1" t="s">
        <v>84</v>
      </c>
      <c r="DJ62" s="1" t="s">
        <v>85</v>
      </c>
      <c r="DK62" s="1" t="s">
        <v>24</v>
      </c>
      <c r="DL62" s="1" t="s">
        <v>1</v>
      </c>
      <c r="DM62" s="1" t="s">
        <v>12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24</v>
      </c>
      <c r="DU62" s="1" t="s">
        <v>4</v>
      </c>
      <c r="EA62">
        <v>4</v>
      </c>
      <c r="EB62" s="1" t="s">
        <v>415</v>
      </c>
      <c r="EC62" s="1" t="s">
        <v>157</v>
      </c>
      <c r="ED62" s="1" t="s">
        <v>158</v>
      </c>
      <c r="EE62" s="1" t="s">
        <v>5</v>
      </c>
      <c r="EF62" s="1" t="s">
        <v>4</v>
      </c>
      <c r="EG62" s="1" t="s">
        <v>4</v>
      </c>
      <c r="EH62" s="1" t="s">
        <v>4</v>
      </c>
      <c r="EI62" s="1" t="s">
        <v>19</v>
      </c>
      <c r="EJ62" s="1" t="s">
        <v>1</v>
      </c>
      <c r="EK62" s="1" t="s">
        <v>275</v>
      </c>
      <c r="EL62" s="1" t="s">
        <v>5</v>
      </c>
      <c r="EM62" s="1" t="s">
        <v>4</v>
      </c>
      <c r="EN62" s="1" t="s">
        <v>4</v>
      </c>
      <c r="HW62">
        <v>4</v>
      </c>
      <c r="HX62" s="1" t="s">
        <v>154</v>
      </c>
      <c r="HY62" s="1" t="s">
        <v>1</v>
      </c>
    </row>
    <row r="63" spans="111:233" ht="12.75">
      <c r="DG63">
        <v>4</v>
      </c>
      <c r="DH63" s="1" t="s">
        <v>28</v>
      </c>
      <c r="DI63" s="1" t="s">
        <v>86</v>
      </c>
      <c r="DJ63" s="1" t="s">
        <v>87</v>
      </c>
      <c r="DK63" s="1" t="s">
        <v>24</v>
      </c>
      <c r="DL63" s="1" t="s">
        <v>1</v>
      </c>
      <c r="DM63" s="1" t="s">
        <v>5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24</v>
      </c>
      <c r="DU63" s="1" t="s">
        <v>4</v>
      </c>
      <c r="EA63">
        <v>4</v>
      </c>
      <c r="EB63" s="1" t="s">
        <v>416</v>
      </c>
      <c r="EC63" s="1" t="s">
        <v>157</v>
      </c>
      <c r="ED63" s="1" t="s">
        <v>158</v>
      </c>
      <c r="EE63" s="1" t="s">
        <v>5</v>
      </c>
      <c r="EF63" s="1" t="s">
        <v>4</v>
      </c>
      <c r="EG63" s="1" t="s">
        <v>4</v>
      </c>
      <c r="EH63" s="1" t="s">
        <v>4</v>
      </c>
      <c r="EI63" s="1" t="s">
        <v>19</v>
      </c>
      <c r="EJ63" s="1" t="s">
        <v>1</v>
      </c>
      <c r="EK63" s="1" t="s">
        <v>276</v>
      </c>
      <c r="EL63" s="1" t="s">
        <v>5</v>
      </c>
      <c r="EM63" s="1" t="s">
        <v>4</v>
      </c>
      <c r="EN63" s="1" t="s">
        <v>4</v>
      </c>
      <c r="HW63">
        <v>4</v>
      </c>
      <c r="HX63" s="1" t="s">
        <v>155</v>
      </c>
      <c r="HY63" s="1" t="s">
        <v>1</v>
      </c>
    </row>
    <row r="64" spans="111:233" ht="12.75">
      <c r="DG64">
        <v>4</v>
      </c>
      <c r="DH64" s="1" t="s">
        <v>28</v>
      </c>
      <c r="DI64" s="1" t="s">
        <v>88</v>
      </c>
      <c r="DJ64" s="1" t="s">
        <v>89</v>
      </c>
      <c r="DK64" s="1" t="s">
        <v>24</v>
      </c>
      <c r="DL64" s="1" t="s">
        <v>1</v>
      </c>
      <c r="DM64" s="1" t="s">
        <v>5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24</v>
      </c>
      <c r="DU64" s="1" t="s">
        <v>4</v>
      </c>
      <c r="EA64">
        <v>4</v>
      </c>
      <c r="EB64" s="1" t="s">
        <v>417</v>
      </c>
      <c r="EC64" s="1" t="s">
        <v>157</v>
      </c>
      <c r="ED64" s="1" t="s">
        <v>158</v>
      </c>
      <c r="EE64" s="1" t="s">
        <v>5</v>
      </c>
      <c r="EF64" s="1" t="s">
        <v>4</v>
      </c>
      <c r="EG64" s="1" t="s">
        <v>4</v>
      </c>
      <c r="EH64" s="1" t="s">
        <v>4</v>
      </c>
      <c r="EI64" s="1" t="s">
        <v>19</v>
      </c>
      <c r="EJ64" s="1" t="s">
        <v>1</v>
      </c>
      <c r="EK64" s="1" t="s">
        <v>254</v>
      </c>
      <c r="EL64" s="1" t="s">
        <v>5</v>
      </c>
      <c r="EM64" s="1" t="s">
        <v>4</v>
      </c>
      <c r="EN64" s="1" t="s">
        <v>4</v>
      </c>
      <c r="HW64">
        <v>4</v>
      </c>
      <c r="HX64" s="1" t="s">
        <v>380</v>
      </c>
      <c r="HY64" s="1" t="s">
        <v>459</v>
      </c>
    </row>
    <row r="65" spans="111:233" ht="12.75">
      <c r="DG65">
        <v>4</v>
      </c>
      <c r="DH65" s="1" t="s">
        <v>28</v>
      </c>
      <c r="DI65" s="1" t="s">
        <v>90</v>
      </c>
      <c r="DJ65" s="1" t="s">
        <v>91</v>
      </c>
      <c r="DK65" s="1" t="s">
        <v>24</v>
      </c>
      <c r="DL65" s="1" t="s">
        <v>1</v>
      </c>
      <c r="DM65" s="1" t="s">
        <v>12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24</v>
      </c>
      <c r="DU65" s="1" t="s">
        <v>4</v>
      </c>
      <c r="EA65">
        <v>4</v>
      </c>
      <c r="EB65" s="1" t="s">
        <v>418</v>
      </c>
      <c r="EC65" s="1" t="s">
        <v>157</v>
      </c>
      <c r="ED65" s="1" t="s">
        <v>158</v>
      </c>
      <c r="EE65" s="1" t="s">
        <v>5</v>
      </c>
      <c r="EF65" s="1" t="s">
        <v>4</v>
      </c>
      <c r="EG65" s="1" t="s">
        <v>4</v>
      </c>
      <c r="EH65" s="1" t="s">
        <v>4</v>
      </c>
      <c r="EI65" s="1" t="s">
        <v>19</v>
      </c>
      <c r="EJ65" s="1" t="s">
        <v>1</v>
      </c>
      <c r="EK65" s="1" t="s">
        <v>231</v>
      </c>
      <c r="EL65" s="1" t="s">
        <v>5</v>
      </c>
      <c r="EM65" s="1" t="s">
        <v>4</v>
      </c>
      <c r="EN65" s="1" t="s">
        <v>4</v>
      </c>
      <c r="HW65">
        <v>4</v>
      </c>
      <c r="HX65" s="1" t="s">
        <v>156</v>
      </c>
      <c r="HY65" s="1" t="s">
        <v>2</v>
      </c>
    </row>
    <row r="66" spans="111:233" ht="12.75">
      <c r="DG66">
        <v>4</v>
      </c>
      <c r="DH66" s="1" t="s">
        <v>28</v>
      </c>
      <c r="DI66" s="1" t="s">
        <v>92</v>
      </c>
      <c r="DJ66" s="1" t="s">
        <v>93</v>
      </c>
      <c r="DK66" s="1" t="s">
        <v>24</v>
      </c>
      <c r="DL66" s="1" t="s">
        <v>1</v>
      </c>
      <c r="DM66" s="1" t="s">
        <v>12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24</v>
      </c>
      <c r="DU66" s="1" t="s">
        <v>4</v>
      </c>
      <c r="EA66">
        <v>4</v>
      </c>
      <c r="EB66" s="1" t="s">
        <v>419</v>
      </c>
      <c r="EC66" s="1" t="s">
        <v>157</v>
      </c>
      <c r="ED66" s="1" t="s">
        <v>158</v>
      </c>
      <c r="EE66" s="1" t="s">
        <v>5</v>
      </c>
      <c r="EF66" s="1" t="s">
        <v>4</v>
      </c>
      <c r="EG66" s="1" t="s">
        <v>4</v>
      </c>
      <c r="EH66" s="1" t="s">
        <v>4</v>
      </c>
      <c r="EI66" s="1" t="s">
        <v>19</v>
      </c>
      <c r="EJ66" s="1" t="s">
        <v>1</v>
      </c>
      <c r="EK66" s="1" t="s">
        <v>232</v>
      </c>
      <c r="EL66" s="1" t="s">
        <v>5</v>
      </c>
      <c r="EM66" s="1" t="s">
        <v>4</v>
      </c>
      <c r="EN66" s="1" t="s">
        <v>4</v>
      </c>
      <c r="HW66">
        <v>5</v>
      </c>
      <c r="HX66" s="1" t="s">
        <v>135</v>
      </c>
      <c r="HY66" s="1" t="s">
        <v>422</v>
      </c>
    </row>
    <row r="67" spans="111:233" ht="12.75">
      <c r="DG67">
        <v>4</v>
      </c>
      <c r="DH67" s="1" t="s">
        <v>13</v>
      </c>
      <c r="DI67" s="1" t="s">
        <v>74</v>
      </c>
      <c r="DJ67" s="1" t="s">
        <v>75</v>
      </c>
      <c r="DK67" s="1" t="s">
        <v>24</v>
      </c>
      <c r="DL67" s="1" t="s">
        <v>1</v>
      </c>
      <c r="DM67" s="1" t="s">
        <v>2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24</v>
      </c>
      <c r="DU67" s="1" t="s">
        <v>4</v>
      </c>
      <c r="EA67">
        <v>4</v>
      </c>
      <c r="EB67" s="1" t="s">
        <v>420</v>
      </c>
      <c r="EC67" s="1" t="s">
        <v>157</v>
      </c>
      <c r="ED67" s="1" t="s">
        <v>158</v>
      </c>
      <c r="EE67" s="1" t="s">
        <v>5</v>
      </c>
      <c r="EF67" s="1" t="s">
        <v>4</v>
      </c>
      <c r="EG67" s="1" t="s">
        <v>4</v>
      </c>
      <c r="EH67" s="1" t="s">
        <v>4</v>
      </c>
      <c r="EI67" s="1" t="s">
        <v>19</v>
      </c>
      <c r="EJ67" s="1" t="s">
        <v>1</v>
      </c>
      <c r="EK67" s="1" t="s">
        <v>233</v>
      </c>
      <c r="EL67" s="1" t="s">
        <v>5</v>
      </c>
      <c r="EM67" s="1" t="s">
        <v>4</v>
      </c>
      <c r="EN67" s="1" t="s">
        <v>4</v>
      </c>
      <c r="HW67">
        <v>5</v>
      </c>
      <c r="HX67" s="1" t="s">
        <v>127</v>
      </c>
      <c r="HY67" s="1" t="s">
        <v>4</v>
      </c>
    </row>
    <row r="68" spans="111:233" ht="12.75">
      <c r="DG68">
        <v>4</v>
      </c>
      <c r="DH68" s="1" t="s">
        <v>13</v>
      </c>
      <c r="DI68" s="1" t="s">
        <v>94</v>
      </c>
      <c r="DJ68" s="1" t="s">
        <v>95</v>
      </c>
      <c r="DK68" s="1" t="s">
        <v>24</v>
      </c>
      <c r="DL68" s="1" t="s">
        <v>1</v>
      </c>
      <c r="DM68" s="1" t="s">
        <v>5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24</v>
      </c>
      <c r="DU68" s="1" t="s">
        <v>4</v>
      </c>
      <c r="EA68">
        <v>4</v>
      </c>
      <c r="EB68" s="1" t="s">
        <v>421</v>
      </c>
      <c r="EC68" s="1" t="s">
        <v>157</v>
      </c>
      <c r="ED68" s="1" t="s">
        <v>158</v>
      </c>
      <c r="EE68" s="1" t="s">
        <v>5</v>
      </c>
      <c r="EF68" s="1" t="s">
        <v>4</v>
      </c>
      <c r="EG68" s="1" t="s">
        <v>4</v>
      </c>
      <c r="EH68" s="1" t="s">
        <v>4</v>
      </c>
      <c r="EI68" s="1" t="s">
        <v>19</v>
      </c>
      <c r="EJ68" s="1" t="s">
        <v>1</v>
      </c>
      <c r="EK68" s="1" t="s">
        <v>50</v>
      </c>
      <c r="EL68" s="1" t="s">
        <v>5</v>
      </c>
      <c r="EM68" s="1" t="s">
        <v>4</v>
      </c>
      <c r="EN68" s="1" t="s">
        <v>4</v>
      </c>
      <c r="HW68">
        <v>5</v>
      </c>
      <c r="HX68" s="1" t="s">
        <v>130</v>
      </c>
      <c r="HY68" s="1" t="s">
        <v>4</v>
      </c>
    </row>
    <row r="69" spans="111:233" ht="12.75">
      <c r="DG69">
        <v>4</v>
      </c>
      <c r="DH69" s="1" t="s">
        <v>13</v>
      </c>
      <c r="DI69" s="1" t="s">
        <v>96</v>
      </c>
      <c r="DJ69" s="1" t="s">
        <v>97</v>
      </c>
      <c r="DK69" s="1" t="s">
        <v>24</v>
      </c>
      <c r="DL69" s="1" t="s">
        <v>1</v>
      </c>
      <c r="DM69" s="1" t="s">
        <v>12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24</v>
      </c>
      <c r="DU69" s="1" t="s">
        <v>4</v>
      </c>
      <c r="EA69">
        <v>5</v>
      </c>
      <c r="EB69" s="1" t="s">
        <v>409</v>
      </c>
      <c r="EC69" s="1" t="s">
        <v>157</v>
      </c>
      <c r="ED69" s="1" t="s">
        <v>158</v>
      </c>
      <c r="EE69" s="1" t="s">
        <v>5</v>
      </c>
      <c r="EF69" s="1" t="s">
        <v>4</v>
      </c>
      <c r="EG69" s="1" t="s">
        <v>4</v>
      </c>
      <c r="EH69" s="1" t="s">
        <v>4</v>
      </c>
      <c r="EI69" s="1" t="s">
        <v>19</v>
      </c>
      <c r="EJ69" s="1" t="s">
        <v>1</v>
      </c>
      <c r="EK69" s="1" t="s">
        <v>2</v>
      </c>
      <c r="EL69" s="1" t="s">
        <v>5</v>
      </c>
      <c r="EM69" s="1" t="s">
        <v>4</v>
      </c>
      <c r="EN69" s="1" t="s">
        <v>4</v>
      </c>
      <c r="HW69">
        <v>5</v>
      </c>
      <c r="HX69" s="1" t="s">
        <v>131</v>
      </c>
      <c r="HY69" s="1" t="s">
        <v>2</v>
      </c>
    </row>
    <row r="70" spans="111:233" ht="12.75">
      <c r="DG70">
        <v>4</v>
      </c>
      <c r="DH70" s="1" t="s">
        <v>13</v>
      </c>
      <c r="DI70" s="1" t="s">
        <v>98</v>
      </c>
      <c r="DJ70" s="1" t="s">
        <v>99</v>
      </c>
      <c r="DK70" s="1" t="s">
        <v>24</v>
      </c>
      <c r="DL70" s="1" t="s">
        <v>1</v>
      </c>
      <c r="DM70" s="1" t="s">
        <v>2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24</v>
      </c>
      <c r="DU70" s="1" t="s">
        <v>4</v>
      </c>
      <c r="EA70">
        <v>5</v>
      </c>
      <c r="EB70" s="1" t="s">
        <v>410</v>
      </c>
      <c r="EC70" s="1" t="s">
        <v>157</v>
      </c>
      <c r="ED70" s="1" t="s">
        <v>158</v>
      </c>
      <c r="EE70" s="1" t="s">
        <v>5</v>
      </c>
      <c r="EF70" s="1" t="s">
        <v>4</v>
      </c>
      <c r="EG70" s="1" t="s">
        <v>4</v>
      </c>
      <c r="EH70" s="1" t="s">
        <v>4</v>
      </c>
      <c r="EI70" s="1" t="s">
        <v>19</v>
      </c>
      <c r="EJ70" s="1" t="s">
        <v>1</v>
      </c>
      <c r="EK70" s="1" t="s">
        <v>12</v>
      </c>
      <c r="EL70" s="1" t="s">
        <v>5</v>
      </c>
      <c r="EM70" s="1" t="s">
        <v>4</v>
      </c>
      <c r="EN70" s="1" t="s">
        <v>4</v>
      </c>
      <c r="HW70">
        <v>5</v>
      </c>
      <c r="HX70" s="1" t="s">
        <v>132</v>
      </c>
      <c r="HY70" s="1" t="s">
        <v>4</v>
      </c>
    </row>
    <row r="71" spans="111:233" ht="12.75">
      <c r="DG71">
        <v>4</v>
      </c>
      <c r="DH71" s="1" t="s">
        <v>39</v>
      </c>
      <c r="DI71" s="1" t="s">
        <v>80</v>
      </c>
      <c r="DJ71" s="1" t="s">
        <v>81</v>
      </c>
      <c r="DK71" s="1" t="s">
        <v>24</v>
      </c>
      <c r="DL71" s="1" t="s">
        <v>1</v>
      </c>
      <c r="DM71" s="1" t="s">
        <v>12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24</v>
      </c>
      <c r="DU71" s="1" t="s">
        <v>4</v>
      </c>
      <c r="EA71">
        <v>5</v>
      </c>
      <c r="EB71" s="1" t="s">
        <v>411</v>
      </c>
      <c r="EC71" s="1" t="s">
        <v>157</v>
      </c>
      <c r="ED71" s="1" t="s">
        <v>158</v>
      </c>
      <c r="EE71" s="1" t="s">
        <v>5</v>
      </c>
      <c r="EF71" s="1" t="s">
        <v>4</v>
      </c>
      <c r="EG71" s="1" t="s">
        <v>4</v>
      </c>
      <c r="EH71" s="1" t="s">
        <v>4</v>
      </c>
      <c r="EI71" s="1" t="s">
        <v>19</v>
      </c>
      <c r="EJ71" s="1" t="s">
        <v>1</v>
      </c>
      <c r="EK71" s="1" t="s">
        <v>158</v>
      </c>
      <c r="EL71" s="1" t="s">
        <v>5</v>
      </c>
      <c r="EM71" s="1" t="s">
        <v>4</v>
      </c>
      <c r="EN71" s="1" t="s">
        <v>4</v>
      </c>
      <c r="HW71">
        <v>5</v>
      </c>
      <c r="HX71" s="1" t="s">
        <v>133</v>
      </c>
      <c r="HY71" s="1" t="s">
        <v>158</v>
      </c>
    </row>
    <row r="72" spans="111:233" ht="12.75">
      <c r="DG72">
        <v>4</v>
      </c>
      <c r="DH72" s="1" t="s">
        <v>39</v>
      </c>
      <c r="DI72" s="1" t="s">
        <v>82</v>
      </c>
      <c r="DJ72" s="1" t="s">
        <v>83</v>
      </c>
      <c r="DK72" s="1" t="s">
        <v>24</v>
      </c>
      <c r="DL72" s="1" t="s">
        <v>1</v>
      </c>
      <c r="DM72" s="1" t="s">
        <v>12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24</v>
      </c>
      <c r="DU72" s="1" t="s">
        <v>4</v>
      </c>
      <c r="EA72">
        <v>5</v>
      </c>
      <c r="EB72" s="1" t="s">
        <v>412</v>
      </c>
      <c r="EC72" s="1" t="s">
        <v>157</v>
      </c>
      <c r="ED72" s="1" t="s">
        <v>158</v>
      </c>
      <c r="EE72" s="1" t="s">
        <v>5</v>
      </c>
      <c r="EF72" s="1" t="s">
        <v>4</v>
      </c>
      <c r="EG72" s="1" t="s">
        <v>4</v>
      </c>
      <c r="EH72" s="1" t="s">
        <v>4</v>
      </c>
      <c r="EI72" s="1" t="s">
        <v>19</v>
      </c>
      <c r="EJ72" s="1" t="s">
        <v>1</v>
      </c>
      <c r="EK72" s="1" t="s">
        <v>252</v>
      </c>
      <c r="EL72" s="1" t="s">
        <v>5</v>
      </c>
      <c r="EM72" s="1" t="s">
        <v>4</v>
      </c>
      <c r="EN72" s="1" t="s">
        <v>4</v>
      </c>
      <c r="HW72">
        <v>5</v>
      </c>
      <c r="HX72" s="1" t="s">
        <v>128</v>
      </c>
      <c r="HY72" s="1" t="s">
        <v>129</v>
      </c>
    </row>
    <row r="73" spans="111:233" ht="12.75">
      <c r="DG73">
        <v>4</v>
      </c>
      <c r="DH73" s="1" t="s">
        <v>39</v>
      </c>
      <c r="DI73" s="1" t="s">
        <v>84</v>
      </c>
      <c r="DJ73" s="1" t="s">
        <v>85</v>
      </c>
      <c r="DK73" s="1" t="s">
        <v>24</v>
      </c>
      <c r="DL73" s="1" t="s">
        <v>1</v>
      </c>
      <c r="DM73" s="1" t="s">
        <v>12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24</v>
      </c>
      <c r="DU73" s="1" t="s">
        <v>4</v>
      </c>
      <c r="EA73">
        <v>5</v>
      </c>
      <c r="EB73" s="1" t="s">
        <v>413</v>
      </c>
      <c r="EC73" s="1" t="s">
        <v>157</v>
      </c>
      <c r="ED73" s="1" t="s">
        <v>158</v>
      </c>
      <c r="EE73" s="1" t="s">
        <v>5</v>
      </c>
      <c r="EF73" s="1" t="s">
        <v>4</v>
      </c>
      <c r="EG73" s="1" t="s">
        <v>4</v>
      </c>
      <c r="EH73" s="1" t="s">
        <v>4</v>
      </c>
      <c r="EI73" s="1" t="s">
        <v>19</v>
      </c>
      <c r="EJ73" s="1" t="s">
        <v>1</v>
      </c>
      <c r="EK73" s="1" t="s">
        <v>253</v>
      </c>
      <c r="EL73" s="1" t="s">
        <v>5</v>
      </c>
      <c r="EM73" s="1" t="s">
        <v>4</v>
      </c>
      <c r="EN73" s="1" t="s">
        <v>4</v>
      </c>
      <c r="HW73">
        <v>5</v>
      </c>
      <c r="HX73" s="1" t="s">
        <v>140</v>
      </c>
      <c r="HY73" s="1" t="s">
        <v>407</v>
      </c>
    </row>
    <row r="74" spans="111:233" ht="12.75">
      <c r="DG74">
        <v>4</v>
      </c>
      <c r="DH74" s="1" t="s">
        <v>39</v>
      </c>
      <c r="DI74" s="1" t="s">
        <v>100</v>
      </c>
      <c r="DJ74" s="1" t="s">
        <v>101</v>
      </c>
      <c r="DK74" s="1" t="s">
        <v>24</v>
      </c>
      <c r="DL74" s="1" t="s">
        <v>1</v>
      </c>
      <c r="DM74" s="1" t="s">
        <v>12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24</v>
      </c>
      <c r="DU74" s="1" t="s">
        <v>4</v>
      </c>
      <c r="EA74">
        <v>5</v>
      </c>
      <c r="EB74" s="1" t="s">
        <v>414</v>
      </c>
      <c r="EC74" s="1" t="s">
        <v>157</v>
      </c>
      <c r="ED74" s="1" t="s">
        <v>158</v>
      </c>
      <c r="EE74" s="1" t="s">
        <v>5</v>
      </c>
      <c r="EF74" s="1" t="s">
        <v>4</v>
      </c>
      <c r="EG74" s="1" t="s">
        <v>4</v>
      </c>
      <c r="EH74" s="1" t="s">
        <v>4</v>
      </c>
      <c r="EI74" s="1" t="s">
        <v>19</v>
      </c>
      <c r="EJ74" s="1" t="s">
        <v>1</v>
      </c>
      <c r="EK74" s="1" t="s">
        <v>129</v>
      </c>
      <c r="EL74" s="1" t="s">
        <v>5</v>
      </c>
      <c r="EM74" s="1" t="s">
        <v>4</v>
      </c>
      <c r="EN74" s="1" t="s">
        <v>4</v>
      </c>
      <c r="HW74">
        <v>5</v>
      </c>
      <c r="HX74" s="1" t="s">
        <v>134</v>
      </c>
      <c r="HY74" s="1" t="s">
        <v>4</v>
      </c>
    </row>
    <row r="75" spans="111:233" ht="12.75">
      <c r="DG75">
        <v>4</v>
      </c>
      <c r="DH75" s="1" t="s">
        <v>39</v>
      </c>
      <c r="DI75" s="1" t="s">
        <v>102</v>
      </c>
      <c r="DJ75" s="1" t="s">
        <v>103</v>
      </c>
      <c r="DK75" s="1" t="s">
        <v>24</v>
      </c>
      <c r="DL75" s="1" t="s">
        <v>1</v>
      </c>
      <c r="DM75" s="1" t="s">
        <v>12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24</v>
      </c>
      <c r="DU75" s="1" t="s">
        <v>4</v>
      </c>
      <c r="EA75">
        <v>5</v>
      </c>
      <c r="EB75" s="1" t="s">
        <v>415</v>
      </c>
      <c r="EC75" s="1" t="s">
        <v>157</v>
      </c>
      <c r="ED75" s="1" t="s">
        <v>158</v>
      </c>
      <c r="EE75" s="1" t="s">
        <v>5</v>
      </c>
      <c r="EF75" s="1" t="s">
        <v>4</v>
      </c>
      <c r="EG75" s="1" t="s">
        <v>4</v>
      </c>
      <c r="EH75" s="1" t="s">
        <v>4</v>
      </c>
      <c r="EI75" s="1" t="s">
        <v>19</v>
      </c>
      <c r="EJ75" s="1" t="s">
        <v>1</v>
      </c>
      <c r="EK75" s="1" t="s">
        <v>275</v>
      </c>
      <c r="EL75" s="1" t="s">
        <v>5</v>
      </c>
      <c r="EM75" s="1" t="s">
        <v>4</v>
      </c>
      <c r="EN75" s="1" t="s">
        <v>4</v>
      </c>
      <c r="HW75">
        <v>5</v>
      </c>
      <c r="HX75" s="1" t="s">
        <v>137</v>
      </c>
      <c r="HY75" s="1" t="s">
        <v>4</v>
      </c>
    </row>
    <row r="76" spans="111:233" ht="12.75">
      <c r="DG76">
        <v>4</v>
      </c>
      <c r="DH76" s="1" t="s">
        <v>39</v>
      </c>
      <c r="DI76" s="1" t="s">
        <v>104</v>
      </c>
      <c r="DJ76" s="1" t="s">
        <v>105</v>
      </c>
      <c r="DK76" s="1" t="s">
        <v>24</v>
      </c>
      <c r="DL76" s="1" t="s">
        <v>1</v>
      </c>
      <c r="DM76" s="1" t="s">
        <v>12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24</v>
      </c>
      <c r="DU76" s="1" t="s">
        <v>4</v>
      </c>
      <c r="EA76">
        <v>5</v>
      </c>
      <c r="EB76" s="1" t="s">
        <v>416</v>
      </c>
      <c r="EC76" s="1" t="s">
        <v>157</v>
      </c>
      <c r="ED76" s="1" t="s">
        <v>158</v>
      </c>
      <c r="EE76" s="1" t="s">
        <v>5</v>
      </c>
      <c r="EF76" s="1" t="s">
        <v>4</v>
      </c>
      <c r="EG76" s="1" t="s">
        <v>4</v>
      </c>
      <c r="EH76" s="1" t="s">
        <v>4</v>
      </c>
      <c r="EI76" s="1" t="s">
        <v>19</v>
      </c>
      <c r="EJ76" s="1" t="s">
        <v>1</v>
      </c>
      <c r="EK76" s="1" t="s">
        <v>276</v>
      </c>
      <c r="EL76" s="1" t="s">
        <v>5</v>
      </c>
      <c r="EM76" s="1" t="s">
        <v>4</v>
      </c>
      <c r="EN76" s="1" t="s">
        <v>4</v>
      </c>
      <c r="HW76">
        <v>5</v>
      </c>
      <c r="HX76" s="1" t="s">
        <v>175</v>
      </c>
      <c r="HY76" s="1" t="s">
        <v>4</v>
      </c>
    </row>
    <row r="77" spans="111:233" ht="12.75">
      <c r="DG77">
        <v>4</v>
      </c>
      <c r="DH77" s="1" t="s">
        <v>39</v>
      </c>
      <c r="DI77" s="1" t="s">
        <v>106</v>
      </c>
      <c r="DJ77" s="1" t="s">
        <v>107</v>
      </c>
      <c r="DK77" s="1" t="s">
        <v>24</v>
      </c>
      <c r="DL77" s="1" t="s">
        <v>1</v>
      </c>
      <c r="DM77" s="1" t="s">
        <v>12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24</v>
      </c>
      <c r="DU77" s="1" t="s">
        <v>4</v>
      </c>
      <c r="EA77">
        <v>5</v>
      </c>
      <c r="EB77" s="1" t="s">
        <v>417</v>
      </c>
      <c r="EC77" s="1" t="s">
        <v>157</v>
      </c>
      <c r="ED77" s="1" t="s">
        <v>158</v>
      </c>
      <c r="EE77" s="1" t="s">
        <v>5</v>
      </c>
      <c r="EF77" s="1" t="s">
        <v>4</v>
      </c>
      <c r="EG77" s="1" t="s">
        <v>4</v>
      </c>
      <c r="EH77" s="1" t="s">
        <v>4</v>
      </c>
      <c r="EI77" s="1" t="s">
        <v>19</v>
      </c>
      <c r="EJ77" s="1" t="s">
        <v>1</v>
      </c>
      <c r="EK77" s="1" t="s">
        <v>254</v>
      </c>
      <c r="EL77" s="1" t="s">
        <v>5</v>
      </c>
      <c r="EM77" s="1" t="s">
        <v>4</v>
      </c>
      <c r="EN77" s="1" t="s">
        <v>4</v>
      </c>
      <c r="HW77">
        <v>5</v>
      </c>
      <c r="HX77" s="1" t="s">
        <v>145</v>
      </c>
      <c r="HY77" s="1" t="s">
        <v>4</v>
      </c>
    </row>
    <row r="78" spans="111:233" ht="12.75">
      <c r="DG78">
        <v>4</v>
      </c>
      <c r="DH78" s="1" t="s">
        <v>39</v>
      </c>
      <c r="DI78" s="1" t="s">
        <v>108</v>
      </c>
      <c r="DJ78" s="1" t="s">
        <v>109</v>
      </c>
      <c r="DK78" s="1" t="s">
        <v>24</v>
      </c>
      <c r="DL78" s="1" t="s">
        <v>1</v>
      </c>
      <c r="DM78" s="1" t="s">
        <v>12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24</v>
      </c>
      <c r="DU78" s="1" t="s">
        <v>4</v>
      </c>
      <c r="EA78">
        <v>5</v>
      </c>
      <c r="EB78" s="1" t="s">
        <v>418</v>
      </c>
      <c r="EC78" s="1" t="s">
        <v>157</v>
      </c>
      <c r="ED78" s="1" t="s">
        <v>158</v>
      </c>
      <c r="EE78" s="1" t="s">
        <v>5</v>
      </c>
      <c r="EF78" s="1" t="s">
        <v>4</v>
      </c>
      <c r="EG78" s="1" t="s">
        <v>4</v>
      </c>
      <c r="EH78" s="1" t="s">
        <v>4</v>
      </c>
      <c r="EI78" s="1" t="s">
        <v>19</v>
      </c>
      <c r="EJ78" s="1" t="s">
        <v>1</v>
      </c>
      <c r="EK78" s="1" t="s">
        <v>231</v>
      </c>
      <c r="EL78" s="1" t="s">
        <v>5</v>
      </c>
      <c r="EM78" s="1" t="s">
        <v>4</v>
      </c>
      <c r="EN78" s="1" t="s">
        <v>4</v>
      </c>
      <c r="HW78">
        <v>5</v>
      </c>
      <c r="HX78" s="1" t="s">
        <v>146</v>
      </c>
      <c r="HY78" s="1" t="s">
        <v>4</v>
      </c>
    </row>
    <row r="79" spans="111:233" ht="12.75">
      <c r="DG79">
        <v>4</v>
      </c>
      <c r="DH79" s="1" t="s">
        <v>39</v>
      </c>
      <c r="DI79" s="1" t="s">
        <v>110</v>
      </c>
      <c r="DJ79" s="1" t="s">
        <v>111</v>
      </c>
      <c r="DK79" s="1" t="s">
        <v>24</v>
      </c>
      <c r="DL79" s="1" t="s">
        <v>1</v>
      </c>
      <c r="DM79" s="1" t="s">
        <v>158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24</v>
      </c>
      <c r="DU79" s="1" t="s">
        <v>4</v>
      </c>
      <c r="EA79">
        <v>5</v>
      </c>
      <c r="EB79" s="1" t="s">
        <v>419</v>
      </c>
      <c r="EC79" s="1" t="s">
        <v>157</v>
      </c>
      <c r="ED79" s="1" t="s">
        <v>158</v>
      </c>
      <c r="EE79" s="1" t="s">
        <v>5</v>
      </c>
      <c r="EF79" s="1" t="s">
        <v>4</v>
      </c>
      <c r="EG79" s="1" t="s">
        <v>4</v>
      </c>
      <c r="EH79" s="1" t="s">
        <v>4</v>
      </c>
      <c r="EI79" s="1" t="s">
        <v>19</v>
      </c>
      <c r="EJ79" s="1" t="s">
        <v>1</v>
      </c>
      <c r="EK79" s="1" t="s">
        <v>232</v>
      </c>
      <c r="EL79" s="1" t="s">
        <v>5</v>
      </c>
      <c r="EM79" s="1" t="s">
        <v>4</v>
      </c>
      <c r="EN79" s="1" t="s">
        <v>4</v>
      </c>
      <c r="HW79">
        <v>5</v>
      </c>
      <c r="HX79" s="1" t="s">
        <v>147</v>
      </c>
      <c r="HY79" s="1" t="s">
        <v>4</v>
      </c>
    </row>
    <row r="80" spans="111:233" ht="12.75">
      <c r="DG80">
        <v>4</v>
      </c>
      <c r="DH80" s="1" t="s">
        <v>39</v>
      </c>
      <c r="DI80" s="1" t="s">
        <v>112</v>
      </c>
      <c r="DJ80" s="1" t="s">
        <v>113</v>
      </c>
      <c r="DK80" s="1" t="s">
        <v>24</v>
      </c>
      <c r="DL80" s="1" t="s">
        <v>1</v>
      </c>
      <c r="DM80" s="1" t="s">
        <v>12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24</v>
      </c>
      <c r="DU80" s="1" t="s">
        <v>4</v>
      </c>
      <c r="EA80">
        <v>5</v>
      </c>
      <c r="EB80" s="1" t="s">
        <v>420</v>
      </c>
      <c r="EC80" s="1" t="s">
        <v>157</v>
      </c>
      <c r="ED80" s="1" t="s">
        <v>158</v>
      </c>
      <c r="EE80" s="1" t="s">
        <v>5</v>
      </c>
      <c r="EF80" s="1" t="s">
        <v>4</v>
      </c>
      <c r="EG80" s="1" t="s">
        <v>4</v>
      </c>
      <c r="EH80" s="1" t="s">
        <v>4</v>
      </c>
      <c r="EI80" s="1" t="s">
        <v>19</v>
      </c>
      <c r="EJ80" s="1" t="s">
        <v>1</v>
      </c>
      <c r="EK80" s="1" t="s">
        <v>233</v>
      </c>
      <c r="EL80" s="1" t="s">
        <v>5</v>
      </c>
      <c r="EM80" s="1" t="s">
        <v>4</v>
      </c>
      <c r="EN80" s="1" t="s">
        <v>4</v>
      </c>
      <c r="HW80">
        <v>5</v>
      </c>
      <c r="HX80" s="1" t="s">
        <v>148</v>
      </c>
      <c r="HY80" s="1" t="s">
        <v>5</v>
      </c>
    </row>
    <row r="81" spans="111:233" ht="12.75">
      <c r="DG81">
        <v>4</v>
      </c>
      <c r="DH81" s="1" t="s">
        <v>45</v>
      </c>
      <c r="DI81" s="1" t="s">
        <v>114</v>
      </c>
      <c r="DJ81" s="1" t="s">
        <v>115</v>
      </c>
      <c r="DK81" s="1" t="s">
        <v>24</v>
      </c>
      <c r="DL81" s="1" t="s">
        <v>1</v>
      </c>
      <c r="DM81" s="1" t="s">
        <v>12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24</v>
      </c>
      <c r="DU81" s="1" t="s">
        <v>4</v>
      </c>
      <c r="EA81">
        <v>5</v>
      </c>
      <c r="EB81" s="1" t="s">
        <v>421</v>
      </c>
      <c r="EC81" s="1" t="s">
        <v>157</v>
      </c>
      <c r="ED81" s="1" t="s">
        <v>158</v>
      </c>
      <c r="EE81" s="1" t="s">
        <v>5</v>
      </c>
      <c r="EF81" s="1" t="s">
        <v>4</v>
      </c>
      <c r="EG81" s="1" t="s">
        <v>4</v>
      </c>
      <c r="EH81" s="1" t="s">
        <v>4</v>
      </c>
      <c r="EI81" s="1" t="s">
        <v>19</v>
      </c>
      <c r="EJ81" s="1" t="s">
        <v>1</v>
      </c>
      <c r="EK81" s="1" t="s">
        <v>274</v>
      </c>
      <c r="EL81" s="1" t="s">
        <v>5</v>
      </c>
      <c r="EM81" s="1" t="s">
        <v>4</v>
      </c>
      <c r="EN81" s="1" t="s">
        <v>4</v>
      </c>
      <c r="HW81">
        <v>5</v>
      </c>
      <c r="HX81" s="1" t="s">
        <v>149</v>
      </c>
      <c r="HY81" s="1" t="s">
        <v>5</v>
      </c>
    </row>
    <row r="82" spans="111:233" ht="12.75">
      <c r="DG82">
        <v>4</v>
      </c>
      <c r="DH82" s="1" t="s">
        <v>45</v>
      </c>
      <c r="DI82" s="1" t="s">
        <v>116</v>
      </c>
      <c r="DJ82" s="1" t="s">
        <v>117</v>
      </c>
      <c r="DK82" s="1" t="s">
        <v>24</v>
      </c>
      <c r="DL82" s="1" t="s">
        <v>1</v>
      </c>
      <c r="DM82" s="1" t="s">
        <v>12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24</v>
      </c>
      <c r="DU82" s="1" t="s">
        <v>4</v>
      </c>
      <c r="HW82">
        <v>5</v>
      </c>
      <c r="HX82" s="1" t="s">
        <v>138</v>
      </c>
      <c r="HY82" s="1" t="s">
        <v>12</v>
      </c>
    </row>
    <row r="83" spans="111:233" ht="12.75">
      <c r="DG83">
        <v>4</v>
      </c>
      <c r="DH83" s="1" t="s">
        <v>45</v>
      </c>
      <c r="DI83" s="1" t="s">
        <v>118</v>
      </c>
      <c r="DJ83" s="1" t="s">
        <v>119</v>
      </c>
      <c r="DK83" s="1" t="s">
        <v>24</v>
      </c>
      <c r="DL83" s="1" t="s">
        <v>1</v>
      </c>
      <c r="DM83" s="1" t="s">
        <v>12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24</v>
      </c>
      <c r="DU83" s="1" t="s">
        <v>4</v>
      </c>
      <c r="HW83">
        <v>5</v>
      </c>
      <c r="HX83" s="1" t="s">
        <v>139</v>
      </c>
      <c r="HY83" s="1" t="s">
        <v>4</v>
      </c>
    </row>
    <row r="84" spans="111:233" ht="12.75">
      <c r="DG84">
        <v>4</v>
      </c>
      <c r="DH84" s="1" t="s">
        <v>45</v>
      </c>
      <c r="DI84" s="1" t="s">
        <v>120</v>
      </c>
      <c r="DJ84" s="1" t="s">
        <v>121</v>
      </c>
      <c r="DK84" s="1" t="s">
        <v>24</v>
      </c>
      <c r="DL84" s="1" t="s">
        <v>1</v>
      </c>
      <c r="DM84" s="1" t="s">
        <v>12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24</v>
      </c>
      <c r="DU84" s="1" t="s">
        <v>4</v>
      </c>
      <c r="HW84">
        <v>5</v>
      </c>
      <c r="HX84" s="1" t="s">
        <v>141</v>
      </c>
      <c r="HY84" s="1" t="s">
        <v>4</v>
      </c>
    </row>
    <row r="85" spans="111:233" ht="12.75">
      <c r="DG85">
        <v>4</v>
      </c>
      <c r="DH85" s="1" t="s">
        <v>45</v>
      </c>
      <c r="DI85" s="1" t="s">
        <v>122</v>
      </c>
      <c r="DJ85" s="1" t="s">
        <v>29</v>
      </c>
      <c r="DK85" s="1" t="s">
        <v>24</v>
      </c>
      <c r="DL85" s="1" t="s">
        <v>1</v>
      </c>
      <c r="DM85" s="1" t="s">
        <v>2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24</v>
      </c>
      <c r="DU85" s="1" t="s">
        <v>4</v>
      </c>
      <c r="HW85">
        <v>5</v>
      </c>
      <c r="HX85" s="1" t="s">
        <v>144</v>
      </c>
      <c r="HY85" s="1" t="s">
        <v>4</v>
      </c>
    </row>
    <row r="86" spans="111:233" ht="12.75">
      <c r="DG86">
        <v>4</v>
      </c>
      <c r="DH86" s="1" t="s">
        <v>45</v>
      </c>
      <c r="DI86" s="1" t="s">
        <v>123</v>
      </c>
      <c r="DJ86" s="1" t="s">
        <v>124</v>
      </c>
      <c r="DK86" s="1" t="s">
        <v>24</v>
      </c>
      <c r="DL86" s="1" t="s">
        <v>1</v>
      </c>
      <c r="DM86" s="1" t="s">
        <v>12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24</v>
      </c>
      <c r="DU86" s="1" t="s">
        <v>4</v>
      </c>
      <c r="HW86">
        <v>5</v>
      </c>
      <c r="HX86" s="1" t="s">
        <v>143</v>
      </c>
      <c r="HY86" s="1" t="s">
        <v>4</v>
      </c>
    </row>
    <row r="87" spans="111:233" ht="12.75">
      <c r="DG87">
        <v>4</v>
      </c>
      <c r="DH87" s="1" t="s">
        <v>45</v>
      </c>
      <c r="DI87" s="1" t="s">
        <v>125</v>
      </c>
      <c r="DJ87" s="1" t="s">
        <v>126</v>
      </c>
      <c r="DK87" s="1" t="s">
        <v>24</v>
      </c>
      <c r="DL87" s="1" t="s">
        <v>1</v>
      </c>
      <c r="DM87" s="1" t="s">
        <v>12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24</v>
      </c>
      <c r="DU87" s="1" t="s">
        <v>4</v>
      </c>
      <c r="HW87">
        <v>5</v>
      </c>
      <c r="HX87" s="1" t="s">
        <v>142</v>
      </c>
      <c r="HY87" s="1" t="s">
        <v>4</v>
      </c>
    </row>
    <row r="88" spans="111:233" ht="12.75">
      <c r="DG88">
        <v>5</v>
      </c>
      <c r="DH88" s="1" t="s">
        <v>15</v>
      </c>
      <c r="DI88" s="1" t="s">
        <v>68</v>
      </c>
      <c r="DJ88" s="1" t="s">
        <v>69</v>
      </c>
      <c r="DK88" s="1" t="s">
        <v>24</v>
      </c>
      <c r="DL88" s="1" t="s">
        <v>1</v>
      </c>
      <c r="DM88" s="1" t="s">
        <v>12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24</v>
      </c>
      <c r="DU88" s="1" t="s">
        <v>4</v>
      </c>
      <c r="HW88">
        <v>5</v>
      </c>
      <c r="HX88" s="1" t="s">
        <v>136</v>
      </c>
      <c r="HY88" s="1" t="s">
        <v>395</v>
      </c>
    </row>
    <row r="89" spans="111:233" ht="12.75">
      <c r="DG89">
        <v>5</v>
      </c>
      <c r="DH89" s="1" t="s">
        <v>15</v>
      </c>
      <c r="DI89" s="1" t="s">
        <v>70</v>
      </c>
      <c r="DJ89" s="1" t="s">
        <v>71</v>
      </c>
      <c r="DK89" s="1" t="s">
        <v>24</v>
      </c>
      <c r="DL89" s="1" t="s">
        <v>1</v>
      </c>
      <c r="DM89" s="1" t="s">
        <v>12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24</v>
      </c>
      <c r="DU89" s="1" t="s">
        <v>4</v>
      </c>
      <c r="HW89">
        <v>5</v>
      </c>
      <c r="HX89" s="1" t="s">
        <v>150</v>
      </c>
      <c r="HY89" s="1" t="s">
        <v>422</v>
      </c>
    </row>
    <row r="90" spans="111:233" ht="12.75">
      <c r="DG90">
        <v>5</v>
      </c>
      <c r="DH90" s="1" t="s">
        <v>15</v>
      </c>
      <c r="DI90" s="1" t="s">
        <v>72</v>
      </c>
      <c r="DJ90" s="1" t="s">
        <v>73</v>
      </c>
      <c r="DK90" s="1" t="s">
        <v>24</v>
      </c>
      <c r="DL90" s="1" t="s">
        <v>1</v>
      </c>
      <c r="DM90" s="1" t="s">
        <v>12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24</v>
      </c>
      <c r="DU90" s="1" t="s">
        <v>4</v>
      </c>
      <c r="HW90">
        <v>5</v>
      </c>
      <c r="HX90" s="1" t="s">
        <v>151</v>
      </c>
      <c r="HY90" s="1" t="s">
        <v>4</v>
      </c>
    </row>
    <row r="91" spans="111:233" ht="12.75">
      <c r="DG91">
        <v>5</v>
      </c>
      <c r="DH91" s="1" t="s">
        <v>15</v>
      </c>
      <c r="DI91" s="1" t="s">
        <v>74</v>
      </c>
      <c r="DJ91" s="1" t="s">
        <v>75</v>
      </c>
      <c r="DK91" s="1" t="s">
        <v>24</v>
      </c>
      <c r="DL91" s="1" t="s">
        <v>1</v>
      </c>
      <c r="DM91" s="1" t="s">
        <v>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24</v>
      </c>
      <c r="DU91" s="1" t="s">
        <v>4</v>
      </c>
      <c r="HW91">
        <v>5</v>
      </c>
      <c r="HX91" s="1" t="s">
        <v>152</v>
      </c>
      <c r="HY91" s="1" t="s">
        <v>4</v>
      </c>
    </row>
    <row r="92" spans="111:233" ht="12.75">
      <c r="DG92">
        <v>5</v>
      </c>
      <c r="DH92" s="1" t="s">
        <v>15</v>
      </c>
      <c r="DI92" s="1" t="s">
        <v>76</v>
      </c>
      <c r="DJ92" s="1" t="s">
        <v>77</v>
      </c>
      <c r="DK92" s="1" t="s">
        <v>24</v>
      </c>
      <c r="DL92" s="1" t="s">
        <v>1</v>
      </c>
      <c r="DM92" s="1" t="s">
        <v>2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24</v>
      </c>
      <c r="DU92" s="1" t="s">
        <v>4</v>
      </c>
      <c r="HW92">
        <v>5</v>
      </c>
      <c r="HX92" s="1" t="s">
        <v>153</v>
      </c>
      <c r="HY92" s="1" t="s">
        <v>5</v>
      </c>
    </row>
    <row r="93" spans="111:233" ht="12.75">
      <c r="DG93">
        <v>5</v>
      </c>
      <c r="DH93" s="1" t="s">
        <v>11</v>
      </c>
      <c r="DI93" s="1" t="s">
        <v>78</v>
      </c>
      <c r="DJ93" s="1" t="s">
        <v>79</v>
      </c>
      <c r="DK93" s="1" t="s">
        <v>24</v>
      </c>
      <c r="DL93" s="1" t="s">
        <v>1</v>
      </c>
      <c r="DM93" s="1" t="s">
        <v>12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24</v>
      </c>
      <c r="DU93" s="1" t="s">
        <v>4</v>
      </c>
      <c r="HW93">
        <v>5</v>
      </c>
      <c r="HX93" s="1" t="s">
        <v>154</v>
      </c>
      <c r="HY93" s="1" t="s">
        <v>1</v>
      </c>
    </row>
    <row r="94" spans="111:233" ht="12.75">
      <c r="DG94">
        <v>5</v>
      </c>
      <c r="DH94" s="1" t="s">
        <v>209</v>
      </c>
      <c r="DI94" s="1" t="s">
        <v>211</v>
      </c>
      <c r="DJ94" s="1" t="s">
        <v>212</v>
      </c>
      <c r="DK94" s="1" t="s">
        <v>24</v>
      </c>
      <c r="DL94" s="1" t="s">
        <v>1</v>
      </c>
      <c r="DM94" s="1" t="s">
        <v>5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24</v>
      </c>
      <c r="DU94" s="1" t="s">
        <v>4</v>
      </c>
      <c r="HW94">
        <v>5</v>
      </c>
      <c r="HX94" s="1" t="s">
        <v>155</v>
      </c>
      <c r="HY94" s="1" t="s">
        <v>1</v>
      </c>
    </row>
    <row r="95" spans="111:233" ht="12.75">
      <c r="DG95">
        <v>5</v>
      </c>
      <c r="DH95" s="1" t="s">
        <v>209</v>
      </c>
      <c r="DI95" s="1" t="s">
        <v>213</v>
      </c>
      <c r="DJ95" s="1" t="s">
        <v>214</v>
      </c>
      <c r="DK95" s="1" t="s">
        <v>24</v>
      </c>
      <c r="DL95" s="1" t="s">
        <v>1</v>
      </c>
      <c r="DM95" s="1" t="s">
        <v>5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24</v>
      </c>
      <c r="DU95" s="1" t="s">
        <v>4</v>
      </c>
      <c r="HW95">
        <v>5</v>
      </c>
      <c r="HX95" s="1" t="s">
        <v>380</v>
      </c>
      <c r="HY95" s="1" t="s">
        <v>459</v>
      </c>
    </row>
    <row r="96" spans="111:233" ht="12.75">
      <c r="DG96">
        <v>5</v>
      </c>
      <c r="DH96" s="1" t="s">
        <v>209</v>
      </c>
      <c r="DI96" s="1" t="s">
        <v>86</v>
      </c>
      <c r="DJ96" s="1" t="s">
        <v>87</v>
      </c>
      <c r="DK96" s="1" t="s">
        <v>24</v>
      </c>
      <c r="DL96" s="1" t="s">
        <v>1</v>
      </c>
      <c r="DM96" s="1" t="s">
        <v>5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24</v>
      </c>
      <c r="DU96" s="1" t="s">
        <v>4</v>
      </c>
      <c r="HW96">
        <v>5</v>
      </c>
      <c r="HX96" s="1" t="s">
        <v>156</v>
      </c>
      <c r="HY96" s="1" t="s">
        <v>2</v>
      </c>
    </row>
    <row r="97" spans="111:125" ht="12.75">
      <c r="DG97">
        <v>5</v>
      </c>
      <c r="DH97" s="1" t="s">
        <v>209</v>
      </c>
      <c r="DI97" s="1" t="s">
        <v>215</v>
      </c>
      <c r="DJ97" s="1" t="s">
        <v>216</v>
      </c>
      <c r="DK97" s="1" t="s">
        <v>24</v>
      </c>
      <c r="DL97" s="1" t="s">
        <v>1</v>
      </c>
      <c r="DM97" s="1" t="s">
        <v>5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24</v>
      </c>
      <c r="DU97" s="1" t="s">
        <v>4</v>
      </c>
    </row>
    <row r="98" spans="111:125" ht="12.75">
      <c r="DG98">
        <v>5</v>
      </c>
      <c r="DH98" s="1" t="s">
        <v>209</v>
      </c>
      <c r="DI98" s="1" t="s">
        <v>217</v>
      </c>
      <c r="DJ98" s="1" t="s">
        <v>218</v>
      </c>
      <c r="DK98" s="1" t="s">
        <v>24</v>
      </c>
      <c r="DL98" s="1" t="s">
        <v>1</v>
      </c>
      <c r="DM98" s="1" t="s">
        <v>5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24</v>
      </c>
      <c r="DU98" s="1" t="s">
        <v>4</v>
      </c>
    </row>
    <row r="99" spans="111:125" ht="12.75">
      <c r="DG99">
        <v>5</v>
      </c>
      <c r="DH99" s="1" t="s">
        <v>209</v>
      </c>
      <c r="DI99" s="1" t="s">
        <v>219</v>
      </c>
      <c r="DJ99" s="1" t="s">
        <v>220</v>
      </c>
      <c r="DK99" s="1" t="s">
        <v>24</v>
      </c>
      <c r="DL99" s="1" t="s">
        <v>1</v>
      </c>
      <c r="DM99" s="1" t="s">
        <v>12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24</v>
      </c>
      <c r="DU99" s="1" t="s">
        <v>4</v>
      </c>
    </row>
    <row r="100" spans="111:125" ht="12.75">
      <c r="DG100">
        <v>5</v>
      </c>
      <c r="DH100" s="1" t="s">
        <v>209</v>
      </c>
      <c r="DI100" s="1" t="s">
        <v>74</v>
      </c>
      <c r="DJ100" s="1" t="s">
        <v>75</v>
      </c>
      <c r="DK100" s="1" t="s">
        <v>24</v>
      </c>
      <c r="DL100" s="1" t="s">
        <v>1</v>
      </c>
      <c r="DM100" s="1" t="s">
        <v>2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24</v>
      </c>
      <c r="DU100" s="1" t="s">
        <v>4</v>
      </c>
    </row>
    <row r="101" spans="111:125" ht="12.75">
      <c r="DG101">
        <v>5</v>
      </c>
      <c r="DH101" s="1" t="s">
        <v>209</v>
      </c>
      <c r="DI101" s="1" t="s">
        <v>98</v>
      </c>
      <c r="DJ101" s="1" t="s">
        <v>99</v>
      </c>
      <c r="DK101" s="1" t="s">
        <v>24</v>
      </c>
      <c r="DL101" s="1" t="s">
        <v>1</v>
      </c>
      <c r="DM101" s="1" t="s">
        <v>2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24</v>
      </c>
      <c r="DU101" s="1" t="s">
        <v>4</v>
      </c>
    </row>
    <row r="102" spans="111:125" ht="12.75">
      <c r="DG102">
        <v>5</v>
      </c>
      <c r="DH102" s="1" t="s">
        <v>28</v>
      </c>
      <c r="DI102" s="1" t="s">
        <v>80</v>
      </c>
      <c r="DJ102" s="1" t="s">
        <v>81</v>
      </c>
      <c r="DK102" s="1" t="s">
        <v>24</v>
      </c>
      <c r="DL102" s="1" t="s">
        <v>1</v>
      </c>
      <c r="DM102" s="1" t="s">
        <v>12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24</v>
      </c>
      <c r="DU102" s="1" t="s">
        <v>4</v>
      </c>
    </row>
    <row r="103" spans="111:125" ht="12.75">
      <c r="DG103">
        <v>5</v>
      </c>
      <c r="DH103" s="1" t="s">
        <v>28</v>
      </c>
      <c r="DI103" s="1" t="s">
        <v>82</v>
      </c>
      <c r="DJ103" s="1" t="s">
        <v>83</v>
      </c>
      <c r="DK103" s="1" t="s">
        <v>24</v>
      </c>
      <c r="DL103" s="1" t="s">
        <v>1</v>
      </c>
      <c r="DM103" s="1" t="s">
        <v>12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24</v>
      </c>
      <c r="DU103" s="1" t="s">
        <v>4</v>
      </c>
    </row>
    <row r="104" spans="111:125" ht="12.75">
      <c r="DG104">
        <v>5</v>
      </c>
      <c r="DH104" s="1" t="s">
        <v>28</v>
      </c>
      <c r="DI104" s="1" t="s">
        <v>84</v>
      </c>
      <c r="DJ104" s="1" t="s">
        <v>85</v>
      </c>
      <c r="DK104" s="1" t="s">
        <v>24</v>
      </c>
      <c r="DL104" s="1" t="s">
        <v>1</v>
      </c>
      <c r="DM104" s="1" t="s">
        <v>12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24</v>
      </c>
      <c r="DU104" s="1" t="s">
        <v>4</v>
      </c>
    </row>
    <row r="105" spans="111:125" ht="12.75">
      <c r="DG105">
        <v>5</v>
      </c>
      <c r="DH105" s="1" t="s">
        <v>28</v>
      </c>
      <c r="DI105" s="1" t="s">
        <v>86</v>
      </c>
      <c r="DJ105" s="1" t="s">
        <v>87</v>
      </c>
      <c r="DK105" s="1" t="s">
        <v>24</v>
      </c>
      <c r="DL105" s="1" t="s">
        <v>1</v>
      </c>
      <c r="DM105" s="1" t="s">
        <v>5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24</v>
      </c>
      <c r="DU105" s="1" t="s">
        <v>4</v>
      </c>
    </row>
    <row r="106" spans="111:125" ht="12.75">
      <c r="DG106">
        <v>5</v>
      </c>
      <c r="DH106" s="1" t="s">
        <v>28</v>
      </c>
      <c r="DI106" s="1" t="s">
        <v>88</v>
      </c>
      <c r="DJ106" s="1" t="s">
        <v>89</v>
      </c>
      <c r="DK106" s="1" t="s">
        <v>24</v>
      </c>
      <c r="DL106" s="1" t="s">
        <v>1</v>
      </c>
      <c r="DM106" s="1" t="s">
        <v>5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24</v>
      </c>
      <c r="DU106" s="1" t="s">
        <v>4</v>
      </c>
    </row>
    <row r="107" spans="111:125" ht="12.75">
      <c r="DG107">
        <v>5</v>
      </c>
      <c r="DH107" s="1" t="s">
        <v>28</v>
      </c>
      <c r="DI107" s="1" t="s">
        <v>90</v>
      </c>
      <c r="DJ107" s="1" t="s">
        <v>91</v>
      </c>
      <c r="DK107" s="1" t="s">
        <v>24</v>
      </c>
      <c r="DL107" s="1" t="s">
        <v>1</v>
      </c>
      <c r="DM107" s="1" t="s">
        <v>12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24</v>
      </c>
      <c r="DU107" s="1" t="s">
        <v>4</v>
      </c>
    </row>
    <row r="108" spans="111:125" ht="12.75">
      <c r="DG108">
        <v>5</v>
      </c>
      <c r="DH108" s="1" t="s">
        <v>28</v>
      </c>
      <c r="DI108" s="1" t="s">
        <v>92</v>
      </c>
      <c r="DJ108" s="1" t="s">
        <v>93</v>
      </c>
      <c r="DK108" s="1" t="s">
        <v>24</v>
      </c>
      <c r="DL108" s="1" t="s">
        <v>1</v>
      </c>
      <c r="DM108" s="1" t="s">
        <v>12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24</v>
      </c>
      <c r="DU108" s="1" t="s">
        <v>4</v>
      </c>
    </row>
    <row r="109" spans="111:125" ht="12.75">
      <c r="DG109">
        <v>5</v>
      </c>
      <c r="DH109" s="1" t="s">
        <v>13</v>
      </c>
      <c r="DI109" s="1" t="s">
        <v>74</v>
      </c>
      <c r="DJ109" s="1" t="s">
        <v>75</v>
      </c>
      <c r="DK109" s="1" t="s">
        <v>24</v>
      </c>
      <c r="DL109" s="1" t="s">
        <v>1</v>
      </c>
      <c r="DM109" s="1" t="s">
        <v>2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24</v>
      </c>
      <c r="DU109" s="1" t="s">
        <v>4</v>
      </c>
    </row>
    <row r="110" spans="111:125" ht="12.75">
      <c r="DG110">
        <v>5</v>
      </c>
      <c r="DH110" s="1" t="s">
        <v>13</v>
      </c>
      <c r="DI110" s="1" t="s">
        <v>94</v>
      </c>
      <c r="DJ110" s="1" t="s">
        <v>95</v>
      </c>
      <c r="DK110" s="1" t="s">
        <v>24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24</v>
      </c>
      <c r="DU110" s="1" t="s">
        <v>4</v>
      </c>
    </row>
    <row r="111" spans="111:125" ht="12.75">
      <c r="DG111">
        <v>5</v>
      </c>
      <c r="DH111" s="1" t="s">
        <v>13</v>
      </c>
      <c r="DI111" s="1" t="s">
        <v>96</v>
      </c>
      <c r="DJ111" s="1" t="s">
        <v>97</v>
      </c>
      <c r="DK111" s="1" t="s">
        <v>24</v>
      </c>
      <c r="DL111" s="1" t="s">
        <v>1</v>
      </c>
      <c r="DM111" s="1" t="s">
        <v>12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24</v>
      </c>
      <c r="DU111" s="1" t="s">
        <v>4</v>
      </c>
    </row>
    <row r="112" spans="111:125" ht="12.75">
      <c r="DG112">
        <v>5</v>
      </c>
      <c r="DH112" s="1" t="s">
        <v>13</v>
      </c>
      <c r="DI112" s="1" t="s">
        <v>98</v>
      </c>
      <c r="DJ112" s="1" t="s">
        <v>99</v>
      </c>
      <c r="DK112" s="1" t="s">
        <v>24</v>
      </c>
      <c r="DL112" s="1" t="s">
        <v>1</v>
      </c>
      <c r="DM112" s="1" t="s">
        <v>2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24</v>
      </c>
      <c r="DU112" s="1" t="s">
        <v>4</v>
      </c>
    </row>
    <row r="113" spans="111:125" ht="12.75">
      <c r="DG113">
        <v>5</v>
      </c>
      <c r="DH113" s="1" t="s">
        <v>39</v>
      </c>
      <c r="DI113" s="1" t="s">
        <v>80</v>
      </c>
      <c r="DJ113" s="1" t="s">
        <v>81</v>
      </c>
      <c r="DK113" s="1" t="s">
        <v>24</v>
      </c>
      <c r="DL113" s="1" t="s">
        <v>1</v>
      </c>
      <c r="DM113" s="1" t="s">
        <v>12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24</v>
      </c>
      <c r="DU113" s="1" t="s">
        <v>4</v>
      </c>
    </row>
    <row r="114" spans="111:125" ht="12.75">
      <c r="DG114">
        <v>5</v>
      </c>
      <c r="DH114" s="1" t="s">
        <v>39</v>
      </c>
      <c r="DI114" s="1" t="s">
        <v>82</v>
      </c>
      <c r="DJ114" s="1" t="s">
        <v>83</v>
      </c>
      <c r="DK114" s="1" t="s">
        <v>24</v>
      </c>
      <c r="DL114" s="1" t="s">
        <v>1</v>
      </c>
      <c r="DM114" s="1" t="s">
        <v>12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24</v>
      </c>
      <c r="DU114" s="1" t="s">
        <v>4</v>
      </c>
    </row>
    <row r="115" spans="111:125" ht="12.75">
      <c r="DG115">
        <v>5</v>
      </c>
      <c r="DH115" s="1" t="s">
        <v>39</v>
      </c>
      <c r="DI115" s="1" t="s">
        <v>84</v>
      </c>
      <c r="DJ115" s="1" t="s">
        <v>85</v>
      </c>
      <c r="DK115" s="1" t="s">
        <v>24</v>
      </c>
      <c r="DL115" s="1" t="s">
        <v>1</v>
      </c>
      <c r="DM115" s="1" t="s">
        <v>12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24</v>
      </c>
      <c r="DU115" s="1" t="s">
        <v>4</v>
      </c>
    </row>
    <row r="116" spans="111:125" ht="12.75">
      <c r="DG116">
        <v>5</v>
      </c>
      <c r="DH116" s="1" t="s">
        <v>39</v>
      </c>
      <c r="DI116" s="1" t="s">
        <v>100</v>
      </c>
      <c r="DJ116" s="1" t="s">
        <v>101</v>
      </c>
      <c r="DK116" s="1" t="s">
        <v>24</v>
      </c>
      <c r="DL116" s="1" t="s">
        <v>1</v>
      </c>
      <c r="DM116" s="1" t="s">
        <v>12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24</v>
      </c>
      <c r="DU116" s="1" t="s">
        <v>4</v>
      </c>
    </row>
    <row r="117" spans="111:125" ht="12.75">
      <c r="DG117">
        <v>5</v>
      </c>
      <c r="DH117" s="1" t="s">
        <v>39</v>
      </c>
      <c r="DI117" s="1" t="s">
        <v>102</v>
      </c>
      <c r="DJ117" s="1" t="s">
        <v>103</v>
      </c>
      <c r="DK117" s="1" t="s">
        <v>24</v>
      </c>
      <c r="DL117" s="1" t="s">
        <v>1</v>
      </c>
      <c r="DM117" s="1" t="s">
        <v>12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24</v>
      </c>
      <c r="DU117" s="1" t="s">
        <v>4</v>
      </c>
    </row>
    <row r="118" spans="111:125" ht="12.75">
      <c r="DG118">
        <v>5</v>
      </c>
      <c r="DH118" s="1" t="s">
        <v>39</v>
      </c>
      <c r="DI118" s="1" t="s">
        <v>104</v>
      </c>
      <c r="DJ118" s="1" t="s">
        <v>105</v>
      </c>
      <c r="DK118" s="1" t="s">
        <v>24</v>
      </c>
      <c r="DL118" s="1" t="s">
        <v>1</v>
      </c>
      <c r="DM118" s="1" t="s">
        <v>12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24</v>
      </c>
      <c r="DU118" s="1" t="s">
        <v>4</v>
      </c>
    </row>
    <row r="119" spans="111:125" ht="12.75">
      <c r="DG119">
        <v>5</v>
      </c>
      <c r="DH119" s="1" t="s">
        <v>39</v>
      </c>
      <c r="DI119" s="1" t="s">
        <v>106</v>
      </c>
      <c r="DJ119" s="1" t="s">
        <v>107</v>
      </c>
      <c r="DK119" s="1" t="s">
        <v>24</v>
      </c>
      <c r="DL119" s="1" t="s">
        <v>1</v>
      </c>
      <c r="DM119" s="1" t="s">
        <v>12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24</v>
      </c>
      <c r="DU119" s="1" t="s">
        <v>4</v>
      </c>
    </row>
    <row r="120" spans="111:125" ht="12.75">
      <c r="DG120">
        <v>5</v>
      </c>
      <c r="DH120" s="1" t="s">
        <v>39</v>
      </c>
      <c r="DI120" s="1" t="s">
        <v>108</v>
      </c>
      <c r="DJ120" s="1" t="s">
        <v>109</v>
      </c>
      <c r="DK120" s="1" t="s">
        <v>24</v>
      </c>
      <c r="DL120" s="1" t="s">
        <v>1</v>
      </c>
      <c r="DM120" s="1" t="s">
        <v>12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24</v>
      </c>
      <c r="DU120" s="1" t="s">
        <v>4</v>
      </c>
    </row>
    <row r="121" spans="111:125" ht="12.75">
      <c r="DG121">
        <v>5</v>
      </c>
      <c r="DH121" s="1" t="s">
        <v>39</v>
      </c>
      <c r="DI121" s="1" t="s">
        <v>110</v>
      </c>
      <c r="DJ121" s="1" t="s">
        <v>111</v>
      </c>
      <c r="DK121" s="1" t="s">
        <v>24</v>
      </c>
      <c r="DL121" s="1" t="s">
        <v>1</v>
      </c>
      <c r="DM121" s="1" t="s">
        <v>158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24</v>
      </c>
      <c r="DU121" s="1" t="s">
        <v>4</v>
      </c>
    </row>
    <row r="122" spans="111:125" ht="12.75">
      <c r="DG122">
        <v>5</v>
      </c>
      <c r="DH122" s="1" t="s">
        <v>39</v>
      </c>
      <c r="DI122" s="1" t="s">
        <v>112</v>
      </c>
      <c r="DJ122" s="1" t="s">
        <v>113</v>
      </c>
      <c r="DK122" s="1" t="s">
        <v>24</v>
      </c>
      <c r="DL122" s="1" t="s">
        <v>1</v>
      </c>
      <c r="DM122" s="1" t="s">
        <v>12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24</v>
      </c>
      <c r="DU122" s="1" t="s">
        <v>4</v>
      </c>
    </row>
    <row r="123" spans="111:125" ht="12.75">
      <c r="DG123">
        <v>5</v>
      </c>
      <c r="DH123" s="1" t="s">
        <v>45</v>
      </c>
      <c r="DI123" s="1" t="s">
        <v>114</v>
      </c>
      <c r="DJ123" s="1" t="s">
        <v>115</v>
      </c>
      <c r="DK123" s="1" t="s">
        <v>24</v>
      </c>
      <c r="DL123" s="1" t="s">
        <v>1</v>
      </c>
      <c r="DM123" s="1" t="s">
        <v>12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24</v>
      </c>
      <c r="DU123" s="1" t="s">
        <v>4</v>
      </c>
    </row>
    <row r="124" spans="111:125" ht="12.75">
      <c r="DG124">
        <v>5</v>
      </c>
      <c r="DH124" s="1" t="s">
        <v>45</v>
      </c>
      <c r="DI124" s="1" t="s">
        <v>116</v>
      </c>
      <c r="DJ124" s="1" t="s">
        <v>117</v>
      </c>
      <c r="DK124" s="1" t="s">
        <v>24</v>
      </c>
      <c r="DL124" s="1" t="s">
        <v>1</v>
      </c>
      <c r="DM124" s="1" t="s">
        <v>12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24</v>
      </c>
      <c r="DU124" s="1" t="s">
        <v>4</v>
      </c>
    </row>
    <row r="125" spans="111:125" ht="12.75">
      <c r="DG125">
        <v>5</v>
      </c>
      <c r="DH125" s="1" t="s">
        <v>45</v>
      </c>
      <c r="DI125" s="1" t="s">
        <v>118</v>
      </c>
      <c r="DJ125" s="1" t="s">
        <v>119</v>
      </c>
      <c r="DK125" s="1" t="s">
        <v>24</v>
      </c>
      <c r="DL125" s="1" t="s">
        <v>1</v>
      </c>
      <c r="DM125" s="1" t="s">
        <v>12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24</v>
      </c>
      <c r="DU125" s="1" t="s">
        <v>4</v>
      </c>
    </row>
    <row r="126" spans="111:125" ht="12.75">
      <c r="DG126">
        <v>5</v>
      </c>
      <c r="DH126" s="1" t="s">
        <v>45</v>
      </c>
      <c r="DI126" s="1" t="s">
        <v>120</v>
      </c>
      <c r="DJ126" s="1" t="s">
        <v>121</v>
      </c>
      <c r="DK126" s="1" t="s">
        <v>24</v>
      </c>
      <c r="DL126" s="1" t="s">
        <v>1</v>
      </c>
      <c r="DM126" s="1" t="s">
        <v>12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24</v>
      </c>
      <c r="DU126" s="1" t="s">
        <v>4</v>
      </c>
    </row>
    <row r="127" spans="111:125" ht="12.75">
      <c r="DG127">
        <v>5</v>
      </c>
      <c r="DH127" s="1" t="s">
        <v>45</v>
      </c>
      <c r="DI127" s="1" t="s">
        <v>122</v>
      </c>
      <c r="DJ127" s="1" t="s">
        <v>29</v>
      </c>
      <c r="DK127" s="1" t="s">
        <v>24</v>
      </c>
      <c r="DL127" s="1" t="s">
        <v>1</v>
      </c>
      <c r="DM127" s="1" t="s">
        <v>2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24</v>
      </c>
      <c r="DU127" s="1" t="s">
        <v>4</v>
      </c>
    </row>
    <row r="128" spans="111:125" ht="12.75">
      <c r="DG128">
        <v>5</v>
      </c>
      <c r="DH128" s="1" t="s">
        <v>45</v>
      </c>
      <c r="DI128" s="1" t="s">
        <v>123</v>
      </c>
      <c r="DJ128" s="1" t="s">
        <v>124</v>
      </c>
      <c r="DK128" s="1" t="s">
        <v>24</v>
      </c>
      <c r="DL128" s="1" t="s">
        <v>1</v>
      </c>
      <c r="DM128" s="1" t="s">
        <v>12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24</v>
      </c>
      <c r="DU128" s="1" t="s">
        <v>4</v>
      </c>
    </row>
    <row r="129" spans="111:125" ht="12.75">
      <c r="DG129">
        <v>5</v>
      </c>
      <c r="DH129" s="1" t="s">
        <v>45</v>
      </c>
      <c r="DI129" s="1" t="s">
        <v>125</v>
      </c>
      <c r="DJ129" s="1" t="s">
        <v>126</v>
      </c>
      <c r="DK129" s="1" t="s">
        <v>24</v>
      </c>
      <c r="DL129" s="1" t="s">
        <v>1</v>
      </c>
      <c r="DM129" s="1" t="s">
        <v>12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24</v>
      </c>
      <c r="DU129" s="1" t="s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22"/>
  <sheetViews>
    <sheetView zoomScalePageLayoutView="0" workbookViewId="0" topLeftCell="A1">
      <selection activeCell="GX9" sqref="GX9:IC9"/>
    </sheetView>
  </sheetViews>
  <sheetFormatPr defaultColWidth="9.140625" defaultRowHeight="12.75"/>
  <sheetData>
    <row r="2" spans="101:206" ht="12.75">
      <c r="CW2">
        <v>0</v>
      </c>
      <c r="EZ2">
        <v>7</v>
      </c>
      <c r="GX2">
        <v>19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6</v>
      </c>
      <c r="FA4" s="1" t="s">
        <v>494</v>
      </c>
      <c r="FB4" s="1" t="s">
        <v>4</v>
      </c>
      <c r="FC4" s="1" t="s">
        <v>1</v>
      </c>
      <c r="FD4" s="1" t="s">
        <v>158</v>
      </c>
      <c r="FE4" s="1" t="s">
        <v>5</v>
      </c>
      <c r="FF4" s="1" t="s">
        <v>45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6</v>
      </c>
      <c r="GY4" s="1" t="s">
        <v>494</v>
      </c>
      <c r="GZ4" s="1" t="s">
        <v>4</v>
      </c>
      <c r="HA4" s="1" t="s">
        <v>4</v>
      </c>
      <c r="HB4" s="1" t="s">
        <v>17</v>
      </c>
      <c r="HC4" s="1" t="s">
        <v>17</v>
      </c>
      <c r="HD4" s="1" t="s">
        <v>5</v>
      </c>
      <c r="HE4" s="1" t="s">
        <v>24</v>
      </c>
      <c r="HF4" s="1" t="s">
        <v>3</v>
      </c>
      <c r="HG4" s="1" t="s">
        <v>6</v>
      </c>
      <c r="HH4" s="1" t="s">
        <v>469</v>
      </c>
      <c r="HI4" s="1" t="s">
        <v>4</v>
      </c>
      <c r="HJ4" s="1" t="s">
        <v>458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475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19</v>
      </c>
    </row>
    <row r="5" spans="156:237" ht="12.75">
      <c r="EZ5">
        <v>6</v>
      </c>
      <c r="FA5" s="1" t="s">
        <v>495</v>
      </c>
      <c r="FB5" s="1" t="s">
        <v>4</v>
      </c>
      <c r="FC5" s="1" t="s">
        <v>1</v>
      </c>
      <c r="FD5" s="1" t="s">
        <v>158</v>
      </c>
      <c r="FE5" s="1" t="s">
        <v>5</v>
      </c>
      <c r="FF5" s="1" t="s">
        <v>14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6</v>
      </c>
      <c r="GY5" s="1" t="s">
        <v>494</v>
      </c>
      <c r="GZ5" s="1" t="s">
        <v>4</v>
      </c>
      <c r="HA5" s="1" t="s">
        <v>4</v>
      </c>
      <c r="HB5" s="1" t="s">
        <v>26</v>
      </c>
      <c r="HC5" s="1" t="s">
        <v>17</v>
      </c>
      <c r="HD5" s="1" t="s">
        <v>5</v>
      </c>
      <c r="HE5" s="1" t="s">
        <v>24</v>
      </c>
      <c r="HF5" s="1" t="s">
        <v>3</v>
      </c>
      <c r="HG5" s="1" t="s">
        <v>6</v>
      </c>
      <c r="HH5" s="1" t="s">
        <v>470</v>
      </c>
      <c r="HI5" s="1" t="s">
        <v>4</v>
      </c>
      <c r="HJ5" s="1" t="s">
        <v>461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462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19</v>
      </c>
    </row>
    <row r="6" spans="156:237" ht="12.75">
      <c r="EZ6">
        <v>4</v>
      </c>
      <c r="FA6" s="1" t="s">
        <v>852</v>
      </c>
      <c r="FB6" s="1" t="s">
        <v>4</v>
      </c>
      <c r="FC6" s="1" t="s">
        <v>1</v>
      </c>
      <c r="FD6" s="1" t="s">
        <v>158</v>
      </c>
      <c r="FE6" s="1" t="s">
        <v>5</v>
      </c>
      <c r="FF6" s="1" t="s">
        <v>45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6</v>
      </c>
      <c r="GY6" s="1" t="s">
        <v>494</v>
      </c>
      <c r="GZ6" s="1" t="s">
        <v>4</v>
      </c>
      <c r="HA6" s="1" t="s">
        <v>4</v>
      </c>
      <c r="HB6" s="1" t="s">
        <v>27</v>
      </c>
      <c r="HC6" s="1" t="s">
        <v>17</v>
      </c>
      <c r="HD6" s="1" t="s">
        <v>5</v>
      </c>
      <c r="HE6" s="1" t="s">
        <v>24</v>
      </c>
      <c r="HF6" s="1" t="s">
        <v>3</v>
      </c>
      <c r="HG6" s="1" t="s">
        <v>6</v>
      </c>
      <c r="HH6" s="1" t="s">
        <v>471</v>
      </c>
      <c r="HI6" s="1" t="s">
        <v>4</v>
      </c>
      <c r="HJ6" s="1" t="s">
        <v>463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464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19</v>
      </c>
    </row>
    <row r="7" spans="156:237" ht="12.75">
      <c r="EZ7">
        <v>4</v>
      </c>
      <c r="FA7" s="1" t="s">
        <v>853</v>
      </c>
      <c r="FB7" s="1" t="s">
        <v>4</v>
      </c>
      <c r="FC7" s="1" t="s">
        <v>1</v>
      </c>
      <c r="FD7" s="1" t="s">
        <v>158</v>
      </c>
      <c r="FE7" s="1" t="s">
        <v>5</v>
      </c>
      <c r="FF7" s="1" t="s">
        <v>42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6</v>
      </c>
      <c r="GY7" s="1" t="s">
        <v>494</v>
      </c>
      <c r="GZ7" s="1" t="s">
        <v>4</v>
      </c>
      <c r="HA7" s="1" t="s">
        <v>4</v>
      </c>
      <c r="HB7" s="1" t="s">
        <v>30</v>
      </c>
      <c r="HC7" s="1" t="s">
        <v>17</v>
      </c>
      <c r="HD7" s="1" t="s">
        <v>5</v>
      </c>
      <c r="HE7" s="1" t="s">
        <v>24</v>
      </c>
      <c r="HF7" s="1" t="s">
        <v>3</v>
      </c>
      <c r="HG7" s="1" t="s">
        <v>6</v>
      </c>
      <c r="HH7" s="1" t="s">
        <v>472</v>
      </c>
      <c r="HI7" s="1" t="s">
        <v>4</v>
      </c>
      <c r="HJ7" s="1" t="s">
        <v>465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466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19</v>
      </c>
    </row>
    <row r="8" spans="156:237" ht="12.75">
      <c r="EZ8">
        <v>4</v>
      </c>
      <c r="FA8" s="1" t="s">
        <v>854</v>
      </c>
      <c r="FB8" s="1" t="s">
        <v>4</v>
      </c>
      <c r="FC8" s="1" t="s">
        <v>1</v>
      </c>
      <c r="FD8" s="1" t="s">
        <v>158</v>
      </c>
      <c r="FE8" s="1" t="s">
        <v>5</v>
      </c>
      <c r="FF8" s="1" t="s">
        <v>14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6</v>
      </c>
      <c r="GY8" s="1" t="s">
        <v>494</v>
      </c>
      <c r="GZ8" s="1" t="s">
        <v>4</v>
      </c>
      <c r="HA8" s="1" t="s">
        <v>4</v>
      </c>
      <c r="HB8" s="1" t="s">
        <v>33</v>
      </c>
      <c r="HC8" s="1" t="s">
        <v>17</v>
      </c>
      <c r="HD8" s="1" t="s">
        <v>5</v>
      </c>
      <c r="HE8" s="1" t="s">
        <v>24</v>
      </c>
      <c r="HF8" s="1" t="s">
        <v>3</v>
      </c>
      <c r="HG8" s="1" t="s">
        <v>6</v>
      </c>
      <c r="HH8" s="1" t="s">
        <v>473</v>
      </c>
      <c r="HI8" s="1" t="s">
        <v>4</v>
      </c>
      <c r="HJ8" s="1" t="s">
        <v>467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468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19</v>
      </c>
    </row>
    <row r="9" spans="156:237" ht="12.75">
      <c r="EZ9">
        <v>5</v>
      </c>
      <c r="FA9" s="1" t="s">
        <v>849</v>
      </c>
      <c r="FB9" s="1" t="s">
        <v>4</v>
      </c>
      <c r="FC9" s="1" t="s">
        <v>1</v>
      </c>
      <c r="FD9" s="1" t="s">
        <v>158</v>
      </c>
      <c r="FE9" s="1" t="s">
        <v>5</v>
      </c>
      <c r="FF9" s="1" t="s">
        <v>42</v>
      </c>
      <c r="FG9" s="1" t="s">
        <v>4</v>
      </c>
      <c r="FH9" s="1" t="s">
        <v>4</v>
      </c>
      <c r="FI9" s="1" t="s">
        <v>5</v>
      </c>
      <c r="FJ9" s="1" t="s">
        <v>4</v>
      </c>
      <c r="FK9" s="1" t="s">
        <v>4</v>
      </c>
      <c r="FL9" s="1" t="s">
        <v>4</v>
      </c>
      <c r="GX9">
        <v>6</v>
      </c>
      <c r="GY9" s="1" t="s">
        <v>495</v>
      </c>
      <c r="GZ9" s="1" t="s">
        <v>4</v>
      </c>
      <c r="HA9" s="1" t="s">
        <v>4</v>
      </c>
      <c r="HB9" s="1" t="s">
        <v>17</v>
      </c>
      <c r="HC9" s="1" t="s">
        <v>17</v>
      </c>
      <c r="HD9" s="1" t="s">
        <v>5</v>
      </c>
      <c r="HE9" s="1" t="s">
        <v>24</v>
      </c>
      <c r="HF9" s="1" t="s">
        <v>3</v>
      </c>
      <c r="HG9" s="1" t="s">
        <v>6</v>
      </c>
      <c r="HH9" s="1" t="s">
        <v>188</v>
      </c>
      <c r="HI9" s="1" t="s">
        <v>4</v>
      </c>
      <c r="HJ9" s="1" t="s">
        <v>188</v>
      </c>
      <c r="HK9" s="1" t="s">
        <v>4</v>
      </c>
      <c r="HL9" s="1" t="s">
        <v>2</v>
      </c>
      <c r="HM9" s="1" t="s">
        <v>4</v>
      </c>
      <c r="HN9" s="1" t="s">
        <v>5</v>
      </c>
      <c r="HO9" s="1" t="s">
        <v>4</v>
      </c>
      <c r="HP9" s="1" t="s">
        <v>188</v>
      </c>
      <c r="HQ9" s="1" t="s">
        <v>4</v>
      </c>
      <c r="HR9" s="1" t="s">
        <v>4</v>
      </c>
      <c r="HS9" s="1" t="s">
        <v>4</v>
      </c>
      <c r="HT9" s="1" t="s">
        <v>4</v>
      </c>
      <c r="HU9" s="1" t="s">
        <v>5</v>
      </c>
      <c r="HV9" s="1" t="s">
        <v>4</v>
      </c>
      <c r="HW9" s="1" t="s">
        <v>4</v>
      </c>
      <c r="HX9" s="1" t="s">
        <v>5</v>
      </c>
      <c r="HY9" s="1" t="s">
        <v>4</v>
      </c>
      <c r="HZ9" s="1" t="s">
        <v>5</v>
      </c>
      <c r="IA9" s="1" t="s">
        <v>4</v>
      </c>
      <c r="IB9" s="1" t="s">
        <v>4</v>
      </c>
      <c r="IC9" s="1" t="s">
        <v>19</v>
      </c>
    </row>
    <row r="10" spans="156:237" ht="12.75">
      <c r="EZ10">
        <v>5</v>
      </c>
      <c r="FA10" s="1" t="s">
        <v>876</v>
      </c>
      <c r="FB10" s="1" t="s">
        <v>4</v>
      </c>
      <c r="FC10" s="1" t="s">
        <v>1</v>
      </c>
      <c r="FD10" s="1" t="s">
        <v>158</v>
      </c>
      <c r="FE10" s="1" t="s">
        <v>5</v>
      </c>
      <c r="FF10" s="1" t="s">
        <v>14</v>
      </c>
      <c r="FG10" s="1" t="s">
        <v>4</v>
      </c>
      <c r="FH10" s="1" t="s">
        <v>4</v>
      </c>
      <c r="FI10" s="1" t="s">
        <v>5</v>
      </c>
      <c r="FJ10" s="1" t="s">
        <v>4</v>
      </c>
      <c r="FK10" s="1" t="s">
        <v>4</v>
      </c>
      <c r="FL10" s="1" t="s">
        <v>4</v>
      </c>
      <c r="GX10">
        <v>6</v>
      </c>
      <c r="GY10" s="1" t="s">
        <v>495</v>
      </c>
      <c r="GZ10" s="1" t="s">
        <v>4</v>
      </c>
      <c r="HA10" s="1" t="s">
        <v>4</v>
      </c>
      <c r="HB10" s="1" t="s">
        <v>26</v>
      </c>
      <c r="HC10" s="1" t="s">
        <v>17</v>
      </c>
      <c r="HD10" s="1" t="s">
        <v>5</v>
      </c>
      <c r="HE10" s="1" t="s">
        <v>24</v>
      </c>
      <c r="HF10" s="1" t="s">
        <v>3</v>
      </c>
      <c r="HG10" s="1" t="s">
        <v>6</v>
      </c>
      <c r="HH10" s="1" t="s">
        <v>190</v>
      </c>
      <c r="HI10" s="1" t="s">
        <v>4</v>
      </c>
      <c r="HJ10" s="1" t="s">
        <v>190</v>
      </c>
      <c r="HK10" s="1" t="s">
        <v>4</v>
      </c>
      <c r="HL10" s="1" t="s">
        <v>2</v>
      </c>
      <c r="HM10" s="1" t="s">
        <v>4</v>
      </c>
      <c r="HN10" s="1" t="s">
        <v>5</v>
      </c>
      <c r="HO10" s="1" t="s">
        <v>4</v>
      </c>
      <c r="HP10" s="1" t="s">
        <v>190</v>
      </c>
      <c r="HQ10" s="1" t="s">
        <v>4</v>
      </c>
      <c r="HR10" s="1" t="s">
        <v>4</v>
      </c>
      <c r="HS10" s="1" t="s">
        <v>4</v>
      </c>
      <c r="HT10" s="1" t="s">
        <v>4</v>
      </c>
      <c r="HU10" s="1" t="s">
        <v>5</v>
      </c>
      <c r="HV10" s="1" t="s">
        <v>4</v>
      </c>
      <c r="HW10" s="1" t="s">
        <v>4</v>
      </c>
      <c r="HX10" s="1" t="s">
        <v>5</v>
      </c>
      <c r="HY10" s="1" t="s">
        <v>4</v>
      </c>
      <c r="HZ10" s="1" t="s">
        <v>5</v>
      </c>
      <c r="IA10" s="1" t="s">
        <v>4</v>
      </c>
      <c r="IB10" s="1" t="s">
        <v>4</v>
      </c>
      <c r="IC10" s="1" t="s">
        <v>19</v>
      </c>
    </row>
    <row r="11" spans="206:237" ht="12.75">
      <c r="GX11">
        <v>4</v>
      </c>
      <c r="GY11" s="1" t="s">
        <v>852</v>
      </c>
      <c r="GZ11" s="1" t="s">
        <v>4</v>
      </c>
      <c r="HA11" s="1" t="s">
        <v>4</v>
      </c>
      <c r="HB11" s="1" t="s">
        <v>17</v>
      </c>
      <c r="HC11" s="1" t="s">
        <v>17</v>
      </c>
      <c r="HD11" s="1" t="s">
        <v>5</v>
      </c>
      <c r="HE11" s="1" t="s">
        <v>24</v>
      </c>
      <c r="HF11" s="1" t="s">
        <v>3</v>
      </c>
      <c r="HG11" s="1" t="s">
        <v>6</v>
      </c>
      <c r="HH11" s="1" t="s">
        <v>469</v>
      </c>
      <c r="HI11" s="1" t="s">
        <v>4</v>
      </c>
      <c r="HJ11" s="1" t="s">
        <v>458</v>
      </c>
      <c r="HK11" s="1" t="s">
        <v>4</v>
      </c>
      <c r="HL11" s="1" t="s">
        <v>2</v>
      </c>
      <c r="HM11" s="1" t="s">
        <v>4</v>
      </c>
      <c r="HN11" s="1" t="s">
        <v>5</v>
      </c>
      <c r="HO11" s="1" t="s">
        <v>4</v>
      </c>
      <c r="HP11" s="1" t="s">
        <v>475</v>
      </c>
      <c r="HQ11" s="1" t="s">
        <v>4</v>
      </c>
      <c r="HR11" s="1" t="s">
        <v>4</v>
      </c>
      <c r="HS11" s="1" t="s">
        <v>4</v>
      </c>
      <c r="HT11" s="1" t="s">
        <v>4</v>
      </c>
      <c r="HU11" s="1" t="s">
        <v>5</v>
      </c>
      <c r="HV11" s="1" t="s">
        <v>4</v>
      </c>
      <c r="HW11" s="1" t="s">
        <v>4</v>
      </c>
      <c r="HX11" s="1" t="s">
        <v>5</v>
      </c>
      <c r="HY11" s="1" t="s">
        <v>4</v>
      </c>
      <c r="HZ11" s="1" t="s">
        <v>5</v>
      </c>
      <c r="IA11" s="1" t="s">
        <v>4</v>
      </c>
      <c r="IB11" s="1" t="s">
        <v>4</v>
      </c>
      <c r="IC11" s="1" t="s">
        <v>19</v>
      </c>
    </row>
    <row r="12" spans="206:237" ht="12.75">
      <c r="GX12">
        <v>4</v>
      </c>
      <c r="GY12" s="1" t="s">
        <v>852</v>
      </c>
      <c r="GZ12" s="1" t="s">
        <v>4</v>
      </c>
      <c r="HA12" s="1" t="s">
        <v>4</v>
      </c>
      <c r="HB12" s="1" t="s">
        <v>26</v>
      </c>
      <c r="HC12" s="1" t="s">
        <v>17</v>
      </c>
      <c r="HD12" s="1" t="s">
        <v>5</v>
      </c>
      <c r="HE12" s="1" t="s">
        <v>24</v>
      </c>
      <c r="HF12" s="1" t="s">
        <v>3</v>
      </c>
      <c r="HG12" s="1" t="s">
        <v>6</v>
      </c>
      <c r="HH12" s="1" t="s">
        <v>470</v>
      </c>
      <c r="HI12" s="1" t="s">
        <v>4</v>
      </c>
      <c r="HJ12" s="1" t="s">
        <v>461</v>
      </c>
      <c r="HK12" s="1" t="s">
        <v>4</v>
      </c>
      <c r="HL12" s="1" t="s">
        <v>2</v>
      </c>
      <c r="HM12" s="1" t="s">
        <v>4</v>
      </c>
      <c r="HN12" s="1" t="s">
        <v>5</v>
      </c>
      <c r="HO12" s="1" t="s">
        <v>4</v>
      </c>
      <c r="HP12" s="1" t="s">
        <v>462</v>
      </c>
      <c r="HQ12" s="1" t="s">
        <v>4</v>
      </c>
      <c r="HR12" s="1" t="s">
        <v>4</v>
      </c>
      <c r="HS12" s="1" t="s">
        <v>4</v>
      </c>
      <c r="HT12" s="1" t="s">
        <v>4</v>
      </c>
      <c r="HU12" s="1" t="s">
        <v>5</v>
      </c>
      <c r="HV12" s="1" t="s">
        <v>4</v>
      </c>
      <c r="HW12" s="1" t="s">
        <v>4</v>
      </c>
      <c r="HX12" s="1" t="s">
        <v>5</v>
      </c>
      <c r="HY12" s="1" t="s">
        <v>4</v>
      </c>
      <c r="HZ12" s="1" t="s">
        <v>5</v>
      </c>
      <c r="IA12" s="1" t="s">
        <v>4</v>
      </c>
      <c r="IB12" s="1" t="s">
        <v>4</v>
      </c>
      <c r="IC12" s="1" t="s">
        <v>19</v>
      </c>
    </row>
    <row r="13" spans="206:237" ht="12.75">
      <c r="GX13">
        <v>4</v>
      </c>
      <c r="GY13" s="1" t="s">
        <v>852</v>
      </c>
      <c r="GZ13" s="1" t="s">
        <v>4</v>
      </c>
      <c r="HA13" s="1" t="s">
        <v>4</v>
      </c>
      <c r="HB13" s="1" t="s">
        <v>27</v>
      </c>
      <c r="HC13" s="1" t="s">
        <v>17</v>
      </c>
      <c r="HD13" s="1" t="s">
        <v>5</v>
      </c>
      <c r="HE13" s="1" t="s">
        <v>24</v>
      </c>
      <c r="HF13" s="1" t="s">
        <v>3</v>
      </c>
      <c r="HG13" s="1" t="s">
        <v>6</v>
      </c>
      <c r="HH13" s="1" t="s">
        <v>471</v>
      </c>
      <c r="HI13" s="1" t="s">
        <v>4</v>
      </c>
      <c r="HJ13" s="1" t="s">
        <v>463</v>
      </c>
      <c r="HK13" s="1" t="s">
        <v>4</v>
      </c>
      <c r="HL13" s="1" t="s">
        <v>2</v>
      </c>
      <c r="HM13" s="1" t="s">
        <v>4</v>
      </c>
      <c r="HN13" s="1" t="s">
        <v>5</v>
      </c>
      <c r="HO13" s="1" t="s">
        <v>4</v>
      </c>
      <c r="HP13" s="1" t="s">
        <v>464</v>
      </c>
      <c r="HQ13" s="1" t="s">
        <v>4</v>
      </c>
      <c r="HR13" s="1" t="s">
        <v>4</v>
      </c>
      <c r="HS13" s="1" t="s">
        <v>4</v>
      </c>
      <c r="HT13" s="1" t="s">
        <v>4</v>
      </c>
      <c r="HU13" s="1" t="s">
        <v>5</v>
      </c>
      <c r="HV13" s="1" t="s">
        <v>4</v>
      </c>
      <c r="HW13" s="1" t="s">
        <v>4</v>
      </c>
      <c r="HX13" s="1" t="s">
        <v>5</v>
      </c>
      <c r="HY13" s="1" t="s">
        <v>4</v>
      </c>
      <c r="HZ13" s="1" t="s">
        <v>5</v>
      </c>
      <c r="IA13" s="1" t="s">
        <v>4</v>
      </c>
      <c r="IB13" s="1" t="s">
        <v>4</v>
      </c>
      <c r="IC13" s="1" t="s">
        <v>19</v>
      </c>
    </row>
    <row r="14" spans="206:237" ht="12.75">
      <c r="GX14">
        <v>4</v>
      </c>
      <c r="GY14" s="1" t="s">
        <v>852</v>
      </c>
      <c r="GZ14" s="1" t="s">
        <v>4</v>
      </c>
      <c r="HA14" s="1" t="s">
        <v>4</v>
      </c>
      <c r="HB14" s="1" t="s">
        <v>30</v>
      </c>
      <c r="HC14" s="1" t="s">
        <v>17</v>
      </c>
      <c r="HD14" s="1" t="s">
        <v>5</v>
      </c>
      <c r="HE14" s="1" t="s">
        <v>24</v>
      </c>
      <c r="HF14" s="1" t="s">
        <v>3</v>
      </c>
      <c r="HG14" s="1" t="s">
        <v>6</v>
      </c>
      <c r="HH14" s="1" t="s">
        <v>472</v>
      </c>
      <c r="HI14" s="1" t="s">
        <v>4</v>
      </c>
      <c r="HJ14" s="1" t="s">
        <v>465</v>
      </c>
      <c r="HK14" s="1" t="s">
        <v>4</v>
      </c>
      <c r="HL14" s="1" t="s">
        <v>2</v>
      </c>
      <c r="HM14" s="1" t="s">
        <v>4</v>
      </c>
      <c r="HN14" s="1" t="s">
        <v>5</v>
      </c>
      <c r="HO14" s="1" t="s">
        <v>4</v>
      </c>
      <c r="HP14" s="1" t="s">
        <v>466</v>
      </c>
      <c r="HQ14" s="1" t="s">
        <v>4</v>
      </c>
      <c r="HR14" s="1" t="s">
        <v>4</v>
      </c>
      <c r="HS14" s="1" t="s">
        <v>4</v>
      </c>
      <c r="HT14" s="1" t="s">
        <v>4</v>
      </c>
      <c r="HU14" s="1" t="s">
        <v>5</v>
      </c>
      <c r="HV14" s="1" t="s">
        <v>4</v>
      </c>
      <c r="HW14" s="1" t="s">
        <v>4</v>
      </c>
      <c r="HX14" s="1" t="s">
        <v>5</v>
      </c>
      <c r="HY14" s="1" t="s">
        <v>4</v>
      </c>
      <c r="HZ14" s="1" t="s">
        <v>5</v>
      </c>
      <c r="IA14" s="1" t="s">
        <v>4</v>
      </c>
      <c r="IB14" s="1" t="s">
        <v>4</v>
      </c>
      <c r="IC14" s="1" t="s">
        <v>19</v>
      </c>
    </row>
    <row r="15" spans="206:237" ht="12.75">
      <c r="GX15">
        <v>4</v>
      </c>
      <c r="GY15" s="1" t="s">
        <v>852</v>
      </c>
      <c r="GZ15" s="1" t="s">
        <v>4</v>
      </c>
      <c r="HA15" s="1" t="s">
        <v>4</v>
      </c>
      <c r="HB15" s="1" t="s">
        <v>33</v>
      </c>
      <c r="HC15" s="1" t="s">
        <v>17</v>
      </c>
      <c r="HD15" s="1" t="s">
        <v>5</v>
      </c>
      <c r="HE15" s="1" t="s">
        <v>24</v>
      </c>
      <c r="HF15" s="1" t="s">
        <v>3</v>
      </c>
      <c r="HG15" s="1" t="s">
        <v>6</v>
      </c>
      <c r="HH15" s="1" t="s">
        <v>473</v>
      </c>
      <c r="HI15" s="1" t="s">
        <v>4</v>
      </c>
      <c r="HJ15" s="1" t="s">
        <v>467</v>
      </c>
      <c r="HK15" s="1" t="s">
        <v>4</v>
      </c>
      <c r="HL15" s="1" t="s">
        <v>2</v>
      </c>
      <c r="HM15" s="1" t="s">
        <v>4</v>
      </c>
      <c r="HN15" s="1" t="s">
        <v>5</v>
      </c>
      <c r="HO15" s="1" t="s">
        <v>4</v>
      </c>
      <c r="HP15" s="1" t="s">
        <v>468</v>
      </c>
      <c r="HQ15" s="1" t="s">
        <v>4</v>
      </c>
      <c r="HR15" s="1" t="s">
        <v>4</v>
      </c>
      <c r="HS15" s="1" t="s">
        <v>4</v>
      </c>
      <c r="HT15" s="1" t="s">
        <v>4</v>
      </c>
      <c r="HU15" s="1" t="s">
        <v>5</v>
      </c>
      <c r="HV15" s="1" t="s">
        <v>4</v>
      </c>
      <c r="HW15" s="1" t="s">
        <v>4</v>
      </c>
      <c r="HX15" s="1" t="s">
        <v>5</v>
      </c>
      <c r="HY15" s="1" t="s">
        <v>4</v>
      </c>
      <c r="HZ15" s="1" t="s">
        <v>5</v>
      </c>
      <c r="IA15" s="1" t="s">
        <v>4</v>
      </c>
      <c r="IB15" s="1" t="s">
        <v>4</v>
      </c>
      <c r="IC15" s="1" t="s">
        <v>19</v>
      </c>
    </row>
    <row r="16" spans="206:237" ht="12.75">
      <c r="GX16">
        <v>4</v>
      </c>
      <c r="GY16" s="1" t="s">
        <v>853</v>
      </c>
      <c r="GZ16" s="1" t="s">
        <v>4</v>
      </c>
      <c r="HA16" s="1" t="s">
        <v>4</v>
      </c>
      <c r="HB16" s="1" t="s">
        <v>17</v>
      </c>
      <c r="HC16" s="1" t="s">
        <v>17</v>
      </c>
      <c r="HD16" s="1" t="s">
        <v>5</v>
      </c>
      <c r="HE16" s="1" t="s">
        <v>24</v>
      </c>
      <c r="HF16" s="1" t="s">
        <v>3</v>
      </c>
      <c r="HG16" s="1" t="s">
        <v>6</v>
      </c>
      <c r="HH16" s="1" t="s">
        <v>171</v>
      </c>
      <c r="HI16" s="1" t="s">
        <v>4</v>
      </c>
      <c r="HJ16" s="1" t="s">
        <v>2</v>
      </c>
      <c r="HK16" s="1" t="s">
        <v>4</v>
      </c>
      <c r="HL16" s="1" t="s">
        <v>2</v>
      </c>
      <c r="HM16" s="1" t="s">
        <v>4</v>
      </c>
      <c r="HN16" s="1" t="s">
        <v>5</v>
      </c>
      <c r="HO16" s="1" t="s">
        <v>4</v>
      </c>
      <c r="HP16" s="1" t="s">
        <v>172</v>
      </c>
      <c r="HQ16" s="1" t="s">
        <v>4</v>
      </c>
      <c r="HR16" s="1" t="s">
        <v>4</v>
      </c>
      <c r="HS16" s="1" t="s">
        <v>4</v>
      </c>
      <c r="HT16" s="1" t="s">
        <v>4</v>
      </c>
      <c r="HU16" s="1" t="s">
        <v>5</v>
      </c>
      <c r="HV16" s="1" t="s">
        <v>4</v>
      </c>
      <c r="HW16" s="1" t="s">
        <v>4</v>
      </c>
      <c r="HX16" s="1" t="s">
        <v>5</v>
      </c>
      <c r="HY16" s="1" t="s">
        <v>4</v>
      </c>
      <c r="HZ16" s="1" t="s">
        <v>5</v>
      </c>
      <c r="IA16" s="1" t="s">
        <v>4</v>
      </c>
      <c r="IB16" s="1" t="s">
        <v>4</v>
      </c>
      <c r="IC16" s="1" t="s">
        <v>19</v>
      </c>
    </row>
    <row r="17" spans="206:237" ht="12.75">
      <c r="GX17">
        <v>4</v>
      </c>
      <c r="GY17" s="1" t="s">
        <v>854</v>
      </c>
      <c r="GZ17" s="1" t="s">
        <v>4</v>
      </c>
      <c r="HA17" s="1" t="s">
        <v>4</v>
      </c>
      <c r="HB17" s="1" t="s">
        <v>17</v>
      </c>
      <c r="HC17" s="1" t="s">
        <v>17</v>
      </c>
      <c r="HD17" s="1" t="s">
        <v>5</v>
      </c>
      <c r="HE17" s="1" t="s">
        <v>24</v>
      </c>
      <c r="HF17" s="1" t="s">
        <v>3</v>
      </c>
      <c r="HG17" s="1" t="s">
        <v>6</v>
      </c>
      <c r="HH17" s="1" t="s">
        <v>188</v>
      </c>
      <c r="HI17" s="1" t="s">
        <v>4</v>
      </c>
      <c r="HJ17" s="1" t="s">
        <v>188</v>
      </c>
      <c r="HK17" s="1" t="s">
        <v>4</v>
      </c>
      <c r="HL17" s="1" t="s">
        <v>2</v>
      </c>
      <c r="HM17" s="1" t="s">
        <v>4</v>
      </c>
      <c r="HN17" s="1" t="s">
        <v>5</v>
      </c>
      <c r="HO17" s="1" t="s">
        <v>4</v>
      </c>
      <c r="HP17" s="1" t="s">
        <v>188</v>
      </c>
      <c r="HQ17" s="1" t="s">
        <v>4</v>
      </c>
      <c r="HR17" s="1" t="s">
        <v>4</v>
      </c>
      <c r="HS17" s="1" t="s">
        <v>4</v>
      </c>
      <c r="HT17" s="1" t="s">
        <v>4</v>
      </c>
      <c r="HU17" s="1" t="s">
        <v>5</v>
      </c>
      <c r="HV17" s="1" t="s">
        <v>4</v>
      </c>
      <c r="HW17" s="1" t="s">
        <v>4</v>
      </c>
      <c r="HX17" s="1" t="s">
        <v>5</v>
      </c>
      <c r="HY17" s="1" t="s">
        <v>4</v>
      </c>
      <c r="HZ17" s="1" t="s">
        <v>5</v>
      </c>
      <c r="IA17" s="1" t="s">
        <v>4</v>
      </c>
      <c r="IB17" s="1" t="s">
        <v>4</v>
      </c>
      <c r="IC17" s="1" t="s">
        <v>19</v>
      </c>
    </row>
    <row r="18" spans="206:237" ht="12.75">
      <c r="GX18">
        <v>4</v>
      </c>
      <c r="GY18" s="1" t="s">
        <v>854</v>
      </c>
      <c r="GZ18" s="1" t="s">
        <v>4</v>
      </c>
      <c r="HA18" s="1" t="s">
        <v>4</v>
      </c>
      <c r="HB18" s="1" t="s">
        <v>26</v>
      </c>
      <c r="HC18" s="1" t="s">
        <v>17</v>
      </c>
      <c r="HD18" s="1" t="s">
        <v>5</v>
      </c>
      <c r="HE18" s="1" t="s">
        <v>24</v>
      </c>
      <c r="HF18" s="1" t="s">
        <v>3</v>
      </c>
      <c r="HG18" s="1" t="s">
        <v>6</v>
      </c>
      <c r="HH18" s="1" t="s">
        <v>190</v>
      </c>
      <c r="HI18" s="1" t="s">
        <v>4</v>
      </c>
      <c r="HJ18" s="1" t="s">
        <v>190</v>
      </c>
      <c r="HK18" s="1" t="s">
        <v>4</v>
      </c>
      <c r="HL18" s="1" t="s">
        <v>2</v>
      </c>
      <c r="HM18" s="1" t="s">
        <v>4</v>
      </c>
      <c r="HN18" s="1" t="s">
        <v>5</v>
      </c>
      <c r="HO18" s="1" t="s">
        <v>4</v>
      </c>
      <c r="HP18" s="1" t="s">
        <v>190</v>
      </c>
      <c r="HQ18" s="1" t="s">
        <v>4</v>
      </c>
      <c r="HR18" s="1" t="s">
        <v>4</v>
      </c>
      <c r="HS18" s="1" t="s">
        <v>4</v>
      </c>
      <c r="HT18" s="1" t="s">
        <v>4</v>
      </c>
      <c r="HU18" s="1" t="s">
        <v>5</v>
      </c>
      <c r="HV18" s="1" t="s">
        <v>4</v>
      </c>
      <c r="HW18" s="1" t="s">
        <v>4</v>
      </c>
      <c r="HX18" s="1" t="s">
        <v>5</v>
      </c>
      <c r="HY18" s="1" t="s">
        <v>4</v>
      </c>
      <c r="HZ18" s="1" t="s">
        <v>5</v>
      </c>
      <c r="IA18" s="1" t="s">
        <v>4</v>
      </c>
      <c r="IB18" s="1" t="s">
        <v>4</v>
      </c>
      <c r="IC18" s="1" t="s">
        <v>19</v>
      </c>
    </row>
    <row r="19" spans="206:237" ht="12.75">
      <c r="GX19">
        <v>5</v>
      </c>
      <c r="GY19" s="1" t="s">
        <v>849</v>
      </c>
      <c r="GZ19" s="1" t="s">
        <v>4</v>
      </c>
      <c r="HA19" s="1" t="s">
        <v>4</v>
      </c>
      <c r="HB19" s="1" t="s">
        <v>17</v>
      </c>
      <c r="HC19" s="1" t="s">
        <v>17</v>
      </c>
      <c r="HD19" s="1" t="s">
        <v>5</v>
      </c>
      <c r="HE19" s="1" t="s">
        <v>24</v>
      </c>
      <c r="HF19" s="1" t="s">
        <v>3</v>
      </c>
      <c r="HG19" s="1" t="s">
        <v>6</v>
      </c>
      <c r="HH19" s="1" t="s">
        <v>173</v>
      </c>
      <c r="HI19" s="1" t="s">
        <v>4</v>
      </c>
      <c r="HJ19" s="1" t="s">
        <v>5</v>
      </c>
      <c r="HK19" s="1" t="s">
        <v>4</v>
      </c>
      <c r="HL19" s="1" t="s">
        <v>2</v>
      </c>
      <c r="HM19" s="1" t="s">
        <v>4</v>
      </c>
      <c r="HN19" s="1" t="s">
        <v>5</v>
      </c>
      <c r="HO19" s="1" t="s">
        <v>4</v>
      </c>
      <c r="HP19" s="1" t="s">
        <v>174</v>
      </c>
      <c r="HQ19" s="1" t="s">
        <v>4</v>
      </c>
      <c r="HR19" s="1" t="s">
        <v>4</v>
      </c>
      <c r="HS19" s="1" t="s">
        <v>4</v>
      </c>
      <c r="HT19" s="1" t="s">
        <v>4</v>
      </c>
      <c r="HU19" s="1" t="s">
        <v>5</v>
      </c>
      <c r="HV19" s="1" t="s">
        <v>4</v>
      </c>
      <c r="HW19" s="1" t="s">
        <v>4</v>
      </c>
      <c r="HX19" s="1" t="s">
        <v>5</v>
      </c>
      <c r="HY19" s="1" t="s">
        <v>4</v>
      </c>
      <c r="HZ19" s="1" t="s">
        <v>5</v>
      </c>
      <c r="IA19" s="1" t="s">
        <v>4</v>
      </c>
      <c r="IB19" s="1" t="s">
        <v>4</v>
      </c>
      <c r="IC19" s="1" t="s">
        <v>19</v>
      </c>
    </row>
    <row r="20" spans="206:237" ht="12.75">
      <c r="GX20">
        <v>5</v>
      </c>
      <c r="GY20" s="1" t="s">
        <v>876</v>
      </c>
      <c r="GZ20" s="1" t="s">
        <v>4</v>
      </c>
      <c r="HA20" s="1" t="s">
        <v>4</v>
      </c>
      <c r="HB20" s="1" t="s">
        <v>17</v>
      </c>
      <c r="HC20" s="1" t="s">
        <v>17</v>
      </c>
      <c r="HD20" s="1" t="s">
        <v>5</v>
      </c>
      <c r="HE20" s="1" t="s">
        <v>17</v>
      </c>
      <c r="HF20" s="1" t="s">
        <v>3</v>
      </c>
      <c r="HG20" s="1" t="s">
        <v>6</v>
      </c>
      <c r="HH20" s="1" t="s">
        <v>188</v>
      </c>
      <c r="HI20" s="1" t="s">
        <v>4</v>
      </c>
      <c r="HJ20" s="1" t="s">
        <v>188</v>
      </c>
      <c r="HK20" s="1" t="s">
        <v>4</v>
      </c>
      <c r="HL20" s="1" t="s">
        <v>2</v>
      </c>
      <c r="HM20" s="1" t="s">
        <v>5</v>
      </c>
      <c r="HN20" s="1" t="s">
        <v>5</v>
      </c>
      <c r="HO20" s="1" t="s">
        <v>5</v>
      </c>
      <c r="HP20" s="1" t="s">
        <v>188</v>
      </c>
      <c r="HQ20" s="1" t="s">
        <v>4</v>
      </c>
      <c r="HR20" s="1" t="s">
        <v>4</v>
      </c>
      <c r="HS20" s="1" t="s">
        <v>4</v>
      </c>
      <c r="HT20" s="1" t="s">
        <v>4</v>
      </c>
      <c r="HU20" s="1" t="s">
        <v>5</v>
      </c>
      <c r="HV20" s="1" t="s">
        <v>4</v>
      </c>
      <c r="HW20" s="1" t="s">
        <v>4</v>
      </c>
      <c r="HX20" s="1" t="s">
        <v>5</v>
      </c>
      <c r="HY20" s="1" t="s">
        <v>4</v>
      </c>
      <c r="HZ20" s="1" t="s">
        <v>5</v>
      </c>
      <c r="IA20" s="1" t="s">
        <v>4</v>
      </c>
      <c r="IB20" s="1" t="s">
        <v>4</v>
      </c>
      <c r="IC20" s="1" t="s">
        <v>19</v>
      </c>
    </row>
    <row r="21" spans="206:237" ht="12.75">
      <c r="GX21">
        <v>5</v>
      </c>
      <c r="GY21" s="1" t="s">
        <v>876</v>
      </c>
      <c r="GZ21" s="1" t="s">
        <v>4</v>
      </c>
      <c r="HA21" s="1" t="s">
        <v>4</v>
      </c>
      <c r="HB21" s="1" t="s">
        <v>17</v>
      </c>
      <c r="HC21" s="1" t="s">
        <v>17</v>
      </c>
      <c r="HD21" s="1" t="s">
        <v>5</v>
      </c>
      <c r="HE21" s="1" t="s">
        <v>26</v>
      </c>
      <c r="HF21" s="1" t="s">
        <v>3</v>
      </c>
      <c r="HG21" s="1" t="s">
        <v>6</v>
      </c>
      <c r="HH21" s="1" t="s">
        <v>189</v>
      </c>
      <c r="HI21" s="1" t="s">
        <v>4</v>
      </c>
      <c r="HJ21" s="1" t="s">
        <v>189</v>
      </c>
      <c r="HK21" s="1" t="s">
        <v>4</v>
      </c>
      <c r="HL21" s="1" t="s">
        <v>2</v>
      </c>
      <c r="HM21" s="1" t="s">
        <v>5</v>
      </c>
      <c r="HN21" s="1" t="s">
        <v>5</v>
      </c>
      <c r="HO21" s="1" t="s">
        <v>5</v>
      </c>
      <c r="HP21" s="1" t="s">
        <v>189</v>
      </c>
      <c r="HQ21" s="1" t="s">
        <v>4</v>
      </c>
      <c r="HR21" s="1" t="s">
        <v>4</v>
      </c>
      <c r="HS21" s="1" t="s">
        <v>4</v>
      </c>
      <c r="HT21" s="1" t="s">
        <v>4</v>
      </c>
      <c r="HU21" s="1" t="s">
        <v>5</v>
      </c>
      <c r="HV21" s="1" t="s">
        <v>4</v>
      </c>
      <c r="HW21" s="1" t="s">
        <v>4</v>
      </c>
      <c r="HX21" s="1" t="s">
        <v>5</v>
      </c>
      <c r="HY21" s="1" t="s">
        <v>4</v>
      </c>
      <c r="HZ21" s="1" t="s">
        <v>5</v>
      </c>
      <c r="IA21" s="1" t="s">
        <v>4</v>
      </c>
      <c r="IB21" s="1" t="s">
        <v>4</v>
      </c>
      <c r="IC21" s="1" t="s">
        <v>19</v>
      </c>
    </row>
    <row r="22" spans="206:237" ht="12.75">
      <c r="GX22">
        <v>5</v>
      </c>
      <c r="GY22" s="1" t="s">
        <v>876</v>
      </c>
      <c r="GZ22" s="1" t="s">
        <v>4</v>
      </c>
      <c r="HA22" s="1" t="s">
        <v>4</v>
      </c>
      <c r="HB22" s="1" t="s">
        <v>17</v>
      </c>
      <c r="HC22" s="1" t="s">
        <v>17</v>
      </c>
      <c r="HD22" s="1" t="s">
        <v>5</v>
      </c>
      <c r="HE22" s="1" t="s">
        <v>27</v>
      </c>
      <c r="HF22" s="1" t="s">
        <v>3</v>
      </c>
      <c r="HG22" s="1" t="s">
        <v>6</v>
      </c>
      <c r="HH22" s="1" t="s">
        <v>190</v>
      </c>
      <c r="HI22" s="1" t="s">
        <v>4</v>
      </c>
      <c r="HJ22" s="1" t="s">
        <v>190</v>
      </c>
      <c r="HK22" s="1" t="s">
        <v>4</v>
      </c>
      <c r="HL22" s="1" t="s">
        <v>2</v>
      </c>
      <c r="HM22" s="1" t="s">
        <v>5</v>
      </c>
      <c r="HN22" s="1" t="s">
        <v>5</v>
      </c>
      <c r="HO22" s="1" t="s">
        <v>5</v>
      </c>
      <c r="HP22" s="1" t="s">
        <v>190</v>
      </c>
      <c r="HQ22" s="1" t="s">
        <v>4</v>
      </c>
      <c r="HR22" s="1" t="s">
        <v>4</v>
      </c>
      <c r="HS22" s="1" t="s">
        <v>4</v>
      </c>
      <c r="HT22" s="1" t="s">
        <v>4</v>
      </c>
      <c r="HU22" s="1" t="s">
        <v>5</v>
      </c>
      <c r="HV22" s="1" t="s">
        <v>4</v>
      </c>
      <c r="HW22" s="1" t="s">
        <v>4</v>
      </c>
      <c r="HX22" s="1" t="s">
        <v>5</v>
      </c>
      <c r="HY22" s="1" t="s">
        <v>4</v>
      </c>
      <c r="HZ22" s="1" t="s">
        <v>5</v>
      </c>
      <c r="IA22" s="1" t="s">
        <v>4</v>
      </c>
      <c r="IB22" s="1" t="s">
        <v>4</v>
      </c>
      <c r="IC22" s="1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J596"/>
  <sheetViews>
    <sheetView showGridLines="0" tabSelected="1" view="pageBreakPreview" zoomScale="75" zoomScaleNormal="75" zoomScaleSheetLayoutView="75" zoomScalePageLayoutView="0" workbookViewId="0" topLeftCell="A1">
      <pane ySplit="36" topLeftCell="A37" activePane="bottomLeft" state="frozen"/>
      <selection pane="topLeft" activeCell="A1" sqref="A1"/>
      <selection pane="bottomLeft" activeCell="A48" sqref="A48"/>
    </sheetView>
  </sheetViews>
  <sheetFormatPr defaultColWidth="9.140625" defaultRowHeight="12.75" outlineLevelRow="2" outlineLevelCol="1"/>
  <cols>
    <col min="1" max="1" width="20.140625" style="0" customWidth="1"/>
    <col min="2" max="2" width="0.13671875" style="0" customWidth="1"/>
    <col min="3" max="3" width="24.28125" style="0" bestFit="1" customWidth="1"/>
    <col min="4" max="4" width="52.7109375" style="0" customWidth="1"/>
    <col min="5" max="5" width="10.28125" style="53" bestFit="1" customWidth="1"/>
    <col min="6" max="6" width="15.140625" style="0" bestFit="1" customWidth="1"/>
    <col min="7" max="7" width="12.00390625" style="0" bestFit="1" customWidth="1"/>
    <col min="8" max="8" width="14.00390625" style="0" bestFit="1" customWidth="1"/>
    <col min="9" max="9" width="13.57421875" style="0" bestFit="1" customWidth="1"/>
    <col min="10" max="10" width="7.8515625" style="0" hidden="1" customWidth="1" outlineLevel="1"/>
    <col min="11" max="11" width="6.57421875" style="0" hidden="1" customWidth="1" outlineLevel="1"/>
    <col min="12" max="12" width="14.00390625" style="0" bestFit="1" customWidth="1" collapsed="1"/>
    <col min="13" max="13" width="14.00390625" style="0" bestFit="1" customWidth="1"/>
    <col min="14" max="14" width="12.7109375" style="0" bestFit="1" customWidth="1"/>
    <col min="15" max="15" width="12.00390625" style="0" bestFit="1" customWidth="1"/>
    <col min="16" max="16" width="10.7109375" style="0" bestFit="1" customWidth="1"/>
    <col min="17" max="17" width="6.57421875" style="0" bestFit="1" customWidth="1"/>
    <col min="18" max="18" width="5.57421875" style="0" bestFit="1" customWidth="1"/>
    <col min="19" max="19" width="13.8515625" style="0" customWidth="1"/>
    <col min="20" max="20" width="5.28125" style="0" customWidth="1"/>
    <col min="21" max="21" width="6.00390625" style="0" customWidth="1"/>
    <col min="22" max="22" width="5.28125" style="0" customWidth="1"/>
    <col min="23" max="23" width="6.00390625" style="0" customWidth="1"/>
    <col min="24" max="24" width="5.28125" style="0" customWidth="1"/>
    <col min="25" max="25" width="6.00390625" style="0" customWidth="1"/>
    <col min="26" max="26" width="5.28125" style="0" customWidth="1"/>
    <col min="27" max="27" width="6.00390625" style="0" customWidth="1"/>
    <col min="28" max="28" width="5.28125" style="0" customWidth="1"/>
    <col min="29" max="29" width="6.00390625" style="0" customWidth="1"/>
    <col min="30" max="30" width="5.28125" style="0" customWidth="1"/>
    <col min="31" max="31" width="6.00390625" style="0" customWidth="1"/>
    <col min="32" max="32" width="5.28125" style="0" customWidth="1"/>
    <col min="33" max="33" width="6.00390625" style="0" customWidth="1"/>
    <col min="34" max="34" width="5.28125" style="0" customWidth="1"/>
    <col min="35" max="35" width="6.00390625" style="0" customWidth="1"/>
    <col min="36" max="36" width="5.28125" style="0" customWidth="1"/>
    <col min="37" max="37" width="6.00390625" style="0" customWidth="1"/>
    <col min="38" max="38" width="5.28125" style="0" customWidth="1"/>
    <col min="39" max="39" width="6.00390625" style="0" customWidth="1"/>
    <col min="40" max="40" width="5.28125" style="0" customWidth="1"/>
    <col min="41" max="41" width="6.00390625" style="0" customWidth="1"/>
    <col min="42" max="42" width="5.28125" style="0" customWidth="1"/>
    <col min="43" max="43" width="6.00390625" style="0" customWidth="1"/>
    <col min="44" max="44" width="5.28125" style="0" customWidth="1"/>
    <col min="45" max="45" width="6.00390625" style="0" customWidth="1"/>
    <col min="46" max="46" width="5.28125" style="0" customWidth="1"/>
    <col min="47" max="47" width="6.00390625" style="0" customWidth="1"/>
    <col min="48" max="48" width="5.28125" style="0" customWidth="1"/>
    <col min="49" max="49" width="6.00390625" style="0" customWidth="1"/>
    <col min="50" max="50" width="5.28125" style="0" customWidth="1"/>
    <col min="51" max="51" width="6.00390625" style="0" customWidth="1"/>
    <col min="52" max="52" width="5.28125" style="0" customWidth="1"/>
    <col min="53" max="53" width="6.00390625" style="0" customWidth="1"/>
    <col min="54" max="54" width="5.28125" style="0" customWidth="1"/>
    <col min="55" max="55" width="6.00390625" style="0" customWidth="1"/>
    <col min="56" max="56" width="5.28125" style="0" customWidth="1"/>
    <col min="57" max="57" width="6.00390625" style="0" customWidth="1"/>
    <col min="58" max="58" width="5.28125" style="0" customWidth="1"/>
    <col min="59" max="59" width="6.00390625" style="0" customWidth="1"/>
    <col min="60" max="60" width="5.28125" style="0" customWidth="1"/>
    <col min="61" max="61" width="6.00390625" style="0" customWidth="1"/>
    <col min="62" max="62" width="5.28125" style="0" customWidth="1"/>
    <col min="63" max="63" width="6.00390625" style="0" customWidth="1"/>
    <col min="64" max="64" width="5.28125" style="0" customWidth="1"/>
    <col min="65" max="65" width="6.00390625" style="0" customWidth="1"/>
    <col min="66" max="66" width="5.28125" style="0" customWidth="1"/>
    <col min="67" max="67" width="6.00390625" style="0" customWidth="1"/>
    <col min="68" max="68" width="5.28125" style="0" customWidth="1"/>
    <col min="69" max="69" width="6.00390625" style="0" customWidth="1"/>
    <col min="70" max="70" width="5.28125" style="0" customWidth="1"/>
    <col min="71" max="71" width="6.00390625" style="0" customWidth="1"/>
    <col min="72" max="72" width="5.28125" style="0" customWidth="1"/>
    <col min="73" max="73" width="8.140625" style="0" customWidth="1"/>
    <col min="74" max="74" width="6.8515625" style="0" customWidth="1"/>
    <col min="75" max="75" width="6.00390625" style="0" customWidth="1"/>
    <col min="76" max="76" width="5.28125" style="0" customWidth="1"/>
    <col min="77" max="77" width="6.00390625" style="0" customWidth="1"/>
    <col min="78" max="78" width="5.28125" style="0" customWidth="1"/>
    <col min="79" max="79" width="6.00390625" style="0" customWidth="1"/>
    <col min="80" max="80" width="5.28125" style="0" customWidth="1"/>
    <col min="81" max="81" width="6.00390625" style="0" customWidth="1"/>
    <col min="82" max="82" width="5.28125" style="0" customWidth="1"/>
    <col min="83" max="83" width="6.00390625" style="0" customWidth="1"/>
    <col min="84" max="84" width="5.28125" style="0" customWidth="1"/>
    <col min="85" max="85" width="6.00390625" style="0" customWidth="1"/>
    <col min="86" max="86" width="5.28125" style="0" customWidth="1"/>
    <col min="87" max="87" width="6.00390625" style="0" customWidth="1"/>
    <col min="88" max="88" width="5.28125" style="0" customWidth="1"/>
  </cols>
  <sheetData>
    <row r="1" s="11" customFormat="1" ht="42" customHeight="1">
      <c r="E1" s="41"/>
    </row>
    <row r="2" s="11" customFormat="1" ht="42" customHeight="1" hidden="1">
      <c r="E2" s="41"/>
    </row>
    <row r="3" spans="4:18" s="11" customFormat="1" ht="42" customHeight="1" hidden="1">
      <c r="D3" s="20"/>
      <c r="E3" s="41"/>
      <c r="F3" s="20"/>
      <c r="H3" s="20"/>
      <c r="J3" s="20"/>
      <c r="L3" s="20"/>
      <c r="N3" s="20"/>
      <c r="P3" s="20"/>
      <c r="R3" s="20"/>
    </row>
    <row r="4" spans="1:36" s="5" customFormat="1" ht="18">
      <c r="A4" s="12"/>
      <c r="C4" s="11"/>
      <c r="D4" s="11"/>
      <c r="E4" s="4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s="5" customFormat="1" ht="18">
      <c r="A5" s="29" t="s">
        <v>881</v>
      </c>
      <c r="B5" s="29"/>
      <c r="C5" s="20"/>
      <c r="D5" s="11"/>
      <c r="E5" s="42"/>
      <c r="F5" s="11"/>
      <c r="G5" s="20"/>
      <c r="H5" s="11"/>
      <c r="I5" s="20"/>
      <c r="J5" s="11"/>
      <c r="K5" s="20"/>
      <c r="L5" s="11"/>
      <c r="M5" s="20"/>
      <c r="N5" s="11"/>
      <c r="O5" s="20"/>
      <c r="P5" s="11"/>
      <c r="Q5" s="20"/>
      <c r="R5" s="11"/>
      <c r="S5" s="20"/>
      <c r="T5" s="11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5" customFormat="1" ht="15">
      <c r="A6" s="8" t="s">
        <v>880</v>
      </c>
      <c r="C6" s="11"/>
      <c r="D6" s="11"/>
      <c r="E6" s="4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45" s="5" customFormat="1" ht="15">
      <c r="A7" s="7" t="s">
        <v>882</v>
      </c>
      <c r="C7" s="11"/>
      <c r="D7" s="11"/>
      <c r="E7" s="4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S7"/>
    </row>
    <row r="8" spans="1:36" s="5" customFormat="1" ht="12.75">
      <c r="A8" s="9" t="s">
        <v>205</v>
      </c>
      <c r="C8" s="11"/>
      <c r="D8" s="21"/>
      <c r="E8" s="41"/>
      <c r="F8" s="21"/>
      <c r="G8" s="11"/>
      <c r="H8" s="21"/>
      <c r="I8" s="11"/>
      <c r="J8" s="21"/>
      <c r="K8" s="11"/>
      <c r="L8" s="21"/>
      <c r="M8" s="11"/>
      <c r="N8" s="21"/>
      <c r="O8" s="11"/>
      <c r="P8" s="21"/>
      <c r="Q8" s="11"/>
      <c r="R8" s="2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3:36" s="5" customFormat="1" ht="12.75">
      <c r="C9" s="11"/>
      <c r="D9" s="21"/>
      <c r="E9" s="41"/>
      <c r="F9" s="21"/>
      <c r="G9" s="11"/>
      <c r="H9" s="21"/>
      <c r="I9" s="11"/>
      <c r="J9" s="21"/>
      <c r="K9" s="11"/>
      <c r="L9" s="21"/>
      <c r="M9" s="11"/>
      <c r="N9" s="21"/>
      <c r="O9" s="11"/>
      <c r="P9" s="21"/>
      <c r="Q9" s="11"/>
      <c r="R9" s="21"/>
      <c r="S9" s="11"/>
      <c r="T9" s="2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87" s="5" customFormat="1" ht="12.75" hidden="1" outlineLevel="1">
      <c r="A10" s="3" t="s">
        <v>162</v>
      </c>
      <c r="B10" s="4" t="s">
        <v>846</v>
      </c>
      <c r="C10" s="3" t="s">
        <v>160</v>
      </c>
      <c r="D10" s="4" t="s">
        <v>845</v>
      </c>
      <c r="E10" s="4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1:87" s="5" customFormat="1" ht="12.75" hidden="1" outlineLevel="1">
      <c r="A11" s="3" t="s">
        <v>163</v>
      </c>
      <c r="B11" s="4" t="s">
        <v>851</v>
      </c>
      <c r="C11" s="3" t="s">
        <v>161</v>
      </c>
      <c r="D11" s="4" t="s">
        <v>847</v>
      </c>
      <c r="E11" s="43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3:36" s="5" customFormat="1" ht="12.75" hidden="1" outlineLevel="1">
      <c r="C12" s="11"/>
      <c r="D12" s="22"/>
      <c r="E12" s="41"/>
      <c r="F12" s="22"/>
      <c r="G12" s="11"/>
      <c r="H12" s="22"/>
      <c r="I12" s="11"/>
      <c r="J12" s="22"/>
      <c r="K12" s="11"/>
      <c r="L12" s="22"/>
      <c r="M12" s="11"/>
      <c r="N12" s="22"/>
      <c r="O12" s="11"/>
      <c r="P12" s="22"/>
      <c r="Q12" s="11"/>
      <c r="R12" s="22"/>
      <c r="S12" s="11"/>
      <c r="T12" s="22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5" customFormat="1" ht="12.75" hidden="1" outlineLevel="1">
      <c r="A13" s="2" t="s">
        <v>16</v>
      </c>
      <c r="B13" s="24" t="s">
        <v>4</v>
      </c>
      <c r="C13" s="22"/>
      <c r="D13" s="22"/>
      <c r="E13" s="4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5" customFormat="1" ht="12.75" hidden="1" outlineLevel="1">
      <c r="A14" s="2" t="s">
        <v>25</v>
      </c>
      <c r="B14" s="24" t="s">
        <v>4</v>
      </c>
      <c r="C14" s="22"/>
      <c r="D14" s="22"/>
      <c r="E14" s="44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5" customFormat="1" ht="12.75" hidden="1" outlineLevel="1">
      <c r="A15" s="2" t="s">
        <v>210</v>
      </c>
      <c r="B15" s="24" t="s">
        <v>4</v>
      </c>
      <c r="C15" s="22"/>
      <c r="D15" s="22"/>
      <c r="E15" s="4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5" customFormat="1" ht="12.75" hidden="1" outlineLevel="1">
      <c r="A16" s="2" t="s">
        <v>29</v>
      </c>
      <c r="B16" s="24" t="s">
        <v>4</v>
      </c>
      <c r="C16" s="22"/>
      <c r="D16" s="22"/>
      <c r="E16" s="44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5" customFormat="1" ht="12.75" hidden="1" outlineLevel="1">
      <c r="A17" s="2" t="s">
        <v>32</v>
      </c>
      <c r="B17" s="24" t="s">
        <v>4</v>
      </c>
      <c r="C17" s="22"/>
      <c r="D17" s="22"/>
      <c r="E17" s="44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5" customFormat="1" ht="12.75" hidden="1" outlineLevel="1">
      <c r="A18" s="2" t="s">
        <v>222</v>
      </c>
      <c r="B18" s="24" t="s">
        <v>877</v>
      </c>
      <c r="C18" s="22"/>
      <c r="D18" s="22"/>
      <c r="E18" s="44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s="5" customFormat="1" ht="12.75" hidden="1" outlineLevel="1">
      <c r="A19" s="2" t="s">
        <v>35</v>
      </c>
      <c r="B19" s="24" t="s">
        <v>4</v>
      </c>
      <c r="C19" s="22"/>
      <c r="D19" s="22"/>
      <c r="E19" s="44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5" customFormat="1" ht="12.75" hidden="1" outlineLevel="1">
      <c r="A20" s="2" t="s">
        <v>40</v>
      </c>
      <c r="B20" s="25" t="s">
        <v>4</v>
      </c>
      <c r="C20" s="22"/>
      <c r="D20" s="22"/>
      <c r="E20" s="4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s="5" customFormat="1" ht="12.75" hidden="1" outlineLevel="1">
      <c r="A21" s="2" t="s">
        <v>43</v>
      </c>
      <c r="B21" s="24" t="s">
        <v>5</v>
      </c>
      <c r="C21" s="22"/>
      <c r="D21" s="23"/>
      <c r="E21" s="44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s="5" customFormat="1" ht="12.75" hidden="1" outlineLevel="1">
      <c r="A22" s="2" t="s">
        <v>408</v>
      </c>
      <c r="B22" s="25" t="s">
        <v>4</v>
      </c>
      <c r="C22" s="22"/>
      <c r="D22" s="23"/>
      <c r="E22" s="44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60" ht="12.75" hidden="1" outlineLevel="1">
      <c r="A23" s="2" t="s">
        <v>46</v>
      </c>
      <c r="B23" s="25" t="s">
        <v>4</v>
      </c>
      <c r="C23" s="17"/>
      <c r="D23" s="17"/>
      <c r="E23" s="4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36" s="5" customFormat="1" ht="12.75" hidden="1" outlineLevel="1">
      <c r="A24" s="2" t="s">
        <v>49</v>
      </c>
      <c r="B24" s="25" t="s">
        <v>4</v>
      </c>
      <c r="C24" s="23"/>
      <c r="D24" s="11"/>
      <c r="E24" s="46"/>
      <c r="F24" s="11"/>
      <c r="G24" s="23"/>
      <c r="H24" s="11"/>
      <c r="I24" s="23"/>
      <c r="J24" s="11"/>
      <c r="K24" s="23"/>
      <c r="L24" s="11"/>
      <c r="M24" s="23"/>
      <c r="N24" s="11"/>
      <c r="O24" s="23"/>
      <c r="P24" s="11"/>
      <c r="Q24" s="23"/>
      <c r="R24" s="11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3:36" s="5" customFormat="1" ht="12.75" hidden="1" outlineLevel="1">
      <c r="C25" s="23"/>
      <c r="D25" s="21"/>
      <c r="E25" s="46"/>
      <c r="F25" s="21"/>
      <c r="G25" s="23"/>
      <c r="H25" s="21"/>
      <c r="I25" s="23"/>
      <c r="J25" s="21"/>
      <c r="K25" s="23"/>
      <c r="L25" s="21"/>
      <c r="M25" s="23"/>
      <c r="N25" s="21"/>
      <c r="O25" s="23"/>
      <c r="P25" s="21"/>
      <c r="Q25" s="23"/>
      <c r="R25" s="21"/>
      <c r="S25" s="23"/>
      <c r="T25" s="11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3:36" s="5" customFormat="1" ht="12.75" hidden="1" outlineLevel="1">
      <c r="C26" s="11"/>
      <c r="D26" s="21"/>
      <c r="E26" s="41"/>
      <c r="F26" s="21"/>
      <c r="G26" s="11"/>
      <c r="H26" s="21"/>
      <c r="I26" s="11"/>
      <c r="J26" s="21"/>
      <c r="K26" s="11"/>
      <c r="L26" s="21"/>
      <c r="M26" s="11"/>
      <c r="N26" s="21"/>
      <c r="O26" s="11"/>
      <c r="P26" s="21"/>
      <c r="Q26" s="11"/>
      <c r="R26" s="21"/>
      <c r="S26" s="11"/>
      <c r="T26" s="2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88" s="5" customFormat="1" ht="12.75" hidden="1" outlineLevel="1">
      <c r="A27" s="3" t="s">
        <v>378</v>
      </c>
      <c r="B27" s="4" t="s">
        <v>478</v>
      </c>
      <c r="C27" s="21"/>
      <c r="D27" s="21"/>
      <c r="E27" s="4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</row>
    <row r="28" spans="1:88" s="5" customFormat="1" ht="12.75" hidden="1" outlineLevel="1">
      <c r="A28" s="3" t="s">
        <v>164</v>
      </c>
      <c r="B28" s="4" t="s">
        <v>478</v>
      </c>
      <c r="C28" s="21"/>
      <c r="D28" s="21"/>
      <c r="E28" s="4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</row>
    <row r="29" spans="1:88" s="5" customFormat="1" ht="12.75" hidden="1" outlineLevel="1">
      <c r="A29" s="3" t="s">
        <v>165</v>
      </c>
      <c r="B29" s="4" t="s">
        <v>159</v>
      </c>
      <c r="C29" s="21"/>
      <c r="D29" s="21"/>
      <c r="E29" s="4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</row>
    <row r="30" spans="1:88" s="5" customFormat="1" ht="12.75" hidden="1" outlineLevel="1">
      <c r="A30" s="3" t="s">
        <v>166</v>
      </c>
      <c r="B30" s="4" t="s">
        <v>481</v>
      </c>
      <c r="C30" s="21"/>
      <c r="D30" s="21"/>
      <c r="E30" s="4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</row>
    <row r="31" spans="1:88" s="5" customFormat="1" ht="12.75" hidden="1" outlineLevel="1">
      <c r="A31" s="3" t="s">
        <v>167</v>
      </c>
      <c r="B31" s="4" t="s">
        <v>10</v>
      </c>
      <c r="C31" s="21"/>
      <c r="D31" s="21"/>
      <c r="E31" s="4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</row>
    <row r="32" spans="1:88" s="5" customFormat="1" ht="12.75" hidden="1" outlineLevel="1">
      <c r="A32" s="3" t="s">
        <v>168</v>
      </c>
      <c r="B32" s="4" t="s">
        <v>169</v>
      </c>
      <c r="C32" s="21"/>
      <c r="D32" s="21"/>
      <c r="E32" s="4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</row>
    <row r="33" spans="1:88" s="5" customFormat="1" ht="12.75" hidden="1" outlineLevel="1">
      <c r="A33" s="3" t="s">
        <v>221</v>
      </c>
      <c r="B33" s="4" t="s">
        <v>850</v>
      </c>
      <c r="C33" s="21"/>
      <c r="D33" s="4"/>
      <c r="E33" s="47"/>
      <c r="F33" s="4"/>
      <c r="G33" s="21"/>
      <c r="H33" s="4"/>
      <c r="I33" s="21"/>
      <c r="J33" s="4"/>
      <c r="K33" s="21"/>
      <c r="L33" s="4"/>
      <c r="M33" s="21"/>
      <c r="N33" s="4"/>
      <c r="O33" s="21"/>
      <c r="P33" s="4"/>
      <c r="Q33" s="21"/>
      <c r="R33" s="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</row>
    <row r="34" spans="1:88" s="5" customFormat="1" ht="12.75" hidden="1" outlineLevel="1">
      <c r="A34" s="3" t="s">
        <v>224</v>
      </c>
      <c r="B34" s="4" t="s">
        <v>169</v>
      </c>
      <c r="C34" s="21"/>
      <c r="D34" s="4"/>
      <c r="E34" s="47"/>
      <c r="F34" s="4"/>
      <c r="G34" s="21"/>
      <c r="H34" s="4"/>
      <c r="I34" s="21"/>
      <c r="J34" s="4"/>
      <c r="K34"/>
      <c r="L34" s="4"/>
      <c r="M34"/>
      <c r="N34" s="4"/>
      <c r="O34" s="21"/>
      <c r="P34" s="4"/>
      <c r="Q34"/>
      <c r="R34" s="4"/>
      <c r="S34"/>
      <c r="T34" s="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6"/>
      <c r="AL34" s="6"/>
      <c r="AM34" s="6"/>
      <c r="AN34" s="6"/>
      <c r="AO34"/>
      <c r="AP34" s="6"/>
      <c r="AQ34"/>
      <c r="AR34" s="6"/>
      <c r="AS34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</row>
    <row r="35" spans="1:18" ht="12.75" hidden="1" outlineLevel="1">
      <c r="A35" s="18"/>
      <c r="B35" s="18"/>
      <c r="C35" s="18"/>
      <c r="D35" s="18"/>
      <c r="E35" s="4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 collapsed="1">
      <c r="A36" s="26" t="s">
        <v>46</v>
      </c>
      <c r="B36" s="2" t="s">
        <v>848</v>
      </c>
      <c r="C36" s="26" t="s">
        <v>40</v>
      </c>
      <c r="D36" s="2" t="s">
        <v>848</v>
      </c>
      <c r="E36" s="49" t="s">
        <v>49</v>
      </c>
      <c r="F36" s="27" t="s">
        <v>51</v>
      </c>
      <c r="G36" s="27" t="s">
        <v>53</v>
      </c>
      <c r="H36" s="27" t="s">
        <v>54</v>
      </c>
      <c r="I36" s="27" t="s">
        <v>55</v>
      </c>
      <c r="J36" s="27" t="s">
        <v>56</v>
      </c>
      <c r="K36" s="27" t="s">
        <v>57</v>
      </c>
      <c r="L36" s="27" t="s">
        <v>58</v>
      </c>
      <c r="M36" s="27" t="s">
        <v>59</v>
      </c>
      <c r="N36" s="27" t="s">
        <v>326</v>
      </c>
      <c r="O36" s="27" t="s">
        <v>60</v>
      </c>
      <c r="P36" s="27" t="s">
        <v>62</v>
      </c>
      <c r="Q36" s="27" t="s">
        <v>64</v>
      </c>
      <c r="R36" s="27" t="s">
        <v>66</v>
      </c>
    </row>
    <row r="37" spans="1:18" ht="12.75" outlineLevel="2">
      <c r="A37" s="30" t="s">
        <v>458</v>
      </c>
      <c r="B37" s="30" t="s">
        <v>496</v>
      </c>
      <c r="C37" s="30" t="s">
        <v>497</v>
      </c>
      <c r="D37" s="30" t="s">
        <v>498</v>
      </c>
      <c r="E37" s="50" t="s">
        <v>499</v>
      </c>
      <c r="F37" s="31">
        <v>1000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1000</v>
      </c>
      <c r="O37" s="28">
        <v>0</v>
      </c>
      <c r="P37" s="28">
        <v>0</v>
      </c>
      <c r="Q37" s="28">
        <v>0</v>
      </c>
      <c r="R37" s="28">
        <v>0</v>
      </c>
    </row>
    <row r="38" spans="1:18" ht="12.75" outlineLevel="2">
      <c r="A38" s="30" t="s">
        <v>458</v>
      </c>
      <c r="B38" s="30" t="s">
        <v>496</v>
      </c>
      <c r="C38" s="30" t="s">
        <v>497</v>
      </c>
      <c r="D38" s="30" t="s">
        <v>498</v>
      </c>
      <c r="E38" s="50" t="s">
        <v>500</v>
      </c>
      <c r="F38" s="31">
        <v>9834.982545</v>
      </c>
      <c r="G38" s="28">
        <v>168.08837340423017</v>
      </c>
      <c r="H38" s="28">
        <v>2541.106938570673</v>
      </c>
      <c r="I38" s="28">
        <v>781.7656832747172</v>
      </c>
      <c r="J38" s="28">
        <v>0</v>
      </c>
      <c r="K38" s="28">
        <v>0</v>
      </c>
      <c r="L38" s="28">
        <v>1196.5059235580677</v>
      </c>
      <c r="M38" s="28">
        <v>4244.255348496453</v>
      </c>
      <c r="N38" s="28">
        <v>553.9276519923592</v>
      </c>
      <c r="O38" s="28">
        <v>316.2170852181356</v>
      </c>
      <c r="P38" s="28">
        <v>33.115540485365784</v>
      </c>
      <c r="Q38" s="28">
        <v>0</v>
      </c>
      <c r="R38" s="28">
        <v>0</v>
      </c>
    </row>
    <row r="39" spans="1:18" ht="12.75" outlineLevel="2">
      <c r="A39" s="30" t="s">
        <v>458</v>
      </c>
      <c r="B39" s="30" t="s">
        <v>496</v>
      </c>
      <c r="C39" s="30" t="s">
        <v>497</v>
      </c>
      <c r="D39" s="30" t="s">
        <v>498</v>
      </c>
      <c r="E39" s="50" t="s">
        <v>501</v>
      </c>
      <c r="F39" s="31">
        <v>136566.349065</v>
      </c>
      <c r="G39" s="28">
        <v>2334.0372360661017</v>
      </c>
      <c r="H39" s="28">
        <v>35285.23773138389</v>
      </c>
      <c r="I39" s="28">
        <v>10855.4219288788</v>
      </c>
      <c r="J39" s="28">
        <v>0</v>
      </c>
      <c r="K39" s="28">
        <v>0</v>
      </c>
      <c r="L39" s="28">
        <v>16614.41134921417</v>
      </c>
      <c r="M39" s="28">
        <v>58934.7723589437</v>
      </c>
      <c r="N39" s="28">
        <v>7691.714421720344</v>
      </c>
      <c r="O39" s="28">
        <v>4390.919113747827</v>
      </c>
      <c r="P39" s="28">
        <v>459.83492504516715</v>
      </c>
      <c r="Q39" s="28">
        <v>0</v>
      </c>
      <c r="R39" s="28">
        <v>0</v>
      </c>
    </row>
    <row r="40" spans="1:18" ht="12.75" outlineLevel="2">
      <c r="A40" s="30" t="s">
        <v>458</v>
      </c>
      <c r="B40" s="30" t="s">
        <v>496</v>
      </c>
      <c r="C40" s="30" t="s">
        <v>497</v>
      </c>
      <c r="D40" s="30" t="s">
        <v>498</v>
      </c>
      <c r="E40" s="50" t="s">
        <v>502</v>
      </c>
      <c r="F40" s="31">
        <v>9816.045335</v>
      </c>
      <c r="G40" s="28">
        <v>167.76472007681957</v>
      </c>
      <c r="H40" s="28">
        <v>2536.2140497924784</v>
      </c>
      <c r="I40" s="28">
        <v>780.2603973377845</v>
      </c>
      <c r="J40" s="28">
        <v>0</v>
      </c>
      <c r="K40" s="28">
        <v>0</v>
      </c>
      <c r="L40" s="28">
        <v>1194.2020573501727</v>
      </c>
      <c r="M40" s="28">
        <v>4236.083055921418</v>
      </c>
      <c r="N40" s="28">
        <v>552.8610670520616</v>
      </c>
      <c r="O40" s="28">
        <v>315.6082107924857</v>
      </c>
      <c r="P40" s="28">
        <v>33.05177667678092</v>
      </c>
      <c r="Q40" s="28">
        <v>0</v>
      </c>
      <c r="R40" s="28">
        <v>0</v>
      </c>
    </row>
    <row r="41" spans="1:18" ht="12.75" outlineLevel="2">
      <c r="A41" s="30" t="s">
        <v>458</v>
      </c>
      <c r="B41" s="30" t="s">
        <v>496</v>
      </c>
      <c r="C41" s="30" t="s">
        <v>503</v>
      </c>
      <c r="D41" s="30" t="s">
        <v>504</v>
      </c>
      <c r="E41" s="50" t="s">
        <v>505</v>
      </c>
      <c r="F41" s="31">
        <v>530.80893</v>
      </c>
      <c r="G41" s="28">
        <v>0</v>
      </c>
      <c r="H41" s="28">
        <v>530.80893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</row>
    <row r="42" spans="1:18" ht="12.75" outlineLevel="2">
      <c r="A42" s="30" t="s">
        <v>458</v>
      </c>
      <c r="B42" s="30" t="s">
        <v>496</v>
      </c>
      <c r="C42" s="30" t="s">
        <v>503</v>
      </c>
      <c r="D42" s="30" t="s">
        <v>504</v>
      </c>
      <c r="E42" s="50" t="s">
        <v>500</v>
      </c>
      <c r="F42" s="31">
        <v>24003.83518</v>
      </c>
      <c r="G42" s="28">
        <v>410.2463418118284</v>
      </c>
      <c r="H42" s="28">
        <v>6201.974619590421</v>
      </c>
      <c r="I42" s="28">
        <v>1908.0231738943457</v>
      </c>
      <c r="J42" s="28">
        <v>0</v>
      </c>
      <c r="K42" s="28">
        <v>0</v>
      </c>
      <c r="L42" s="28">
        <v>2920.2625271137713</v>
      </c>
      <c r="M42" s="28">
        <v>10358.778511400225</v>
      </c>
      <c r="N42" s="28">
        <v>1351.9483129971316</v>
      </c>
      <c r="O42" s="28">
        <v>771.7779629954737</v>
      </c>
      <c r="P42" s="28">
        <v>80.82373019680202</v>
      </c>
      <c r="Q42" s="28">
        <v>0</v>
      </c>
      <c r="R42" s="28">
        <v>0</v>
      </c>
    </row>
    <row r="43" spans="1:18" ht="12.75" outlineLevel="2">
      <c r="A43" s="30" t="s">
        <v>458</v>
      </c>
      <c r="B43" s="30" t="s">
        <v>496</v>
      </c>
      <c r="C43" s="30" t="s">
        <v>506</v>
      </c>
      <c r="D43" s="30" t="s">
        <v>507</v>
      </c>
      <c r="E43" s="50" t="s">
        <v>508</v>
      </c>
      <c r="F43" s="31">
        <v>10925.731955</v>
      </c>
      <c r="G43" s="28">
        <v>253.6838957825963</v>
      </c>
      <c r="H43" s="28">
        <v>2973.909372871348</v>
      </c>
      <c r="I43" s="28">
        <v>844.4281755570235</v>
      </c>
      <c r="J43" s="28">
        <v>0</v>
      </c>
      <c r="K43" s="28">
        <v>0</v>
      </c>
      <c r="L43" s="28">
        <v>1239.0352734673727</v>
      </c>
      <c r="M43" s="28">
        <v>4682.070137035476</v>
      </c>
      <c r="N43" s="28">
        <v>603.4854916669691</v>
      </c>
      <c r="O43" s="28">
        <v>302.5916306522232</v>
      </c>
      <c r="P43" s="28">
        <v>26.52797796699184</v>
      </c>
      <c r="Q43" s="28">
        <v>0</v>
      </c>
      <c r="R43" s="28">
        <v>0</v>
      </c>
    </row>
    <row r="44" spans="1:18" ht="12.75" outlineLevel="2">
      <c r="A44" s="30" t="s">
        <v>458</v>
      </c>
      <c r="B44" s="30" t="s">
        <v>496</v>
      </c>
      <c r="C44" s="30" t="s">
        <v>509</v>
      </c>
      <c r="D44" s="30" t="s">
        <v>510</v>
      </c>
      <c r="E44" s="50" t="s">
        <v>508</v>
      </c>
      <c r="F44" s="31">
        <v>3292.541</v>
      </c>
      <c r="G44" s="28">
        <v>76.44930621986191</v>
      </c>
      <c r="H44" s="28">
        <v>896.2070990568432</v>
      </c>
      <c r="I44" s="28">
        <v>254.4739703507304</v>
      </c>
      <c r="J44" s="28">
        <v>0</v>
      </c>
      <c r="K44" s="28">
        <v>0</v>
      </c>
      <c r="L44" s="28">
        <v>373.3914080210049</v>
      </c>
      <c r="M44" s="28">
        <v>1410.9725512724174</v>
      </c>
      <c r="N44" s="28">
        <v>181.8643119200204</v>
      </c>
      <c r="O44" s="28">
        <v>91.18797296902035</v>
      </c>
      <c r="P44" s="28">
        <v>7.994380190102082</v>
      </c>
      <c r="Q44" s="28">
        <v>0</v>
      </c>
      <c r="R44" s="28">
        <v>0</v>
      </c>
    </row>
    <row r="45" spans="1:18" ht="12.75" outlineLevel="2">
      <c r="A45" s="30" t="s">
        <v>458</v>
      </c>
      <c r="B45" s="30" t="s">
        <v>496</v>
      </c>
      <c r="C45" s="30" t="s">
        <v>511</v>
      </c>
      <c r="D45" s="30" t="s">
        <v>512</v>
      </c>
      <c r="E45" s="50" t="s">
        <v>508</v>
      </c>
      <c r="F45" s="31">
        <v>4409.6926</v>
      </c>
      <c r="G45" s="28">
        <v>102.38838025490314</v>
      </c>
      <c r="H45" s="28">
        <v>1200.2881096327815</v>
      </c>
      <c r="I45" s="28">
        <v>340.8164040928375</v>
      </c>
      <c r="J45" s="28">
        <v>0</v>
      </c>
      <c r="K45" s="28">
        <v>0</v>
      </c>
      <c r="L45" s="28">
        <v>500.0822552714776</v>
      </c>
      <c r="M45" s="28">
        <v>1889.7122976294295</v>
      </c>
      <c r="N45" s="28">
        <v>243.57045530421817</v>
      </c>
      <c r="O45" s="28">
        <v>122.1278427847942</v>
      </c>
      <c r="P45" s="28">
        <v>10.70685502955916</v>
      </c>
      <c r="Q45" s="28">
        <v>0</v>
      </c>
      <c r="R45" s="28">
        <v>0</v>
      </c>
    </row>
    <row r="46" spans="1:18" ht="12.75" outlineLevel="2">
      <c r="A46" s="30" t="s">
        <v>458</v>
      </c>
      <c r="B46" s="30" t="s">
        <v>496</v>
      </c>
      <c r="C46" s="30" t="s">
        <v>513</v>
      </c>
      <c r="D46" s="30" t="s">
        <v>514</v>
      </c>
      <c r="E46" s="50" t="s">
        <v>515</v>
      </c>
      <c r="F46" s="31">
        <v>3381.38013</v>
      </c>
      <c r="G46" s="28">
        <v>53.46702026346478</v>
      </c>
      <c r="H46" s="28">
        <v>822.0093137159728</v>
      </c>
      <c r="I46" s="28">
        <v>252.53860988098526</v>
      </c>
      <c r="J46" s="28">
        <v>0</v>
      </c>
      <c r="K46" s="28">
        <v>0</v>
      </c>
      <c r="L46" s="28">
        <v>447.4958996179666</v>
      </c>
      <c r="M46" s="28">
        <v>1452.4166283726581</v>
      </c>
      <c r="N46" s="28">
        <v>215.56000485735</v>
      </c>
      <c r="O46" s="28">
        <v>125.13775806011074</v>
      </c>
      <c r="P46" s="28">
        <v>12.754895231491973</v>
      </c>
      <c r="Q46" s="28">
        <v>0</v>
      </c>
      <c r="R46" s="28">
        <v>0</v>
      </c>
    </row>
    <row r="47" spans="1:18" ht="12.75" outlineLevel="2">
      <c r="A47" s="30" t="s">
        <v>458</v>
      </c>
      <c r="B47" s="30" t="s">
        <v>496</v>
      </c>
      <c r="C47" s="30" t="s">
        <v>516</v>
      </c>
      <c r="D47" s="30" t="s">
        <v>517</v>
      </c>
      <c r="E47" s="50" t="s">
        <v>508</v>
      </c>
      <c r="F47" s="31">
        <v>13072.23935</v>
      </c>
      <c r="G47" s="28">
        <v>303.523518476301</v>
      </c>
      <c r="H47" s="28">
        <v>3558.173977496472</v>
      </c>
      <c r="I47" s="28">
        <v>1010.327479223357</v>
      </c>
      <c r="J47" s="28">
        <v>0</v>
      </c>
      <c r="K47" s="28">
        <v>0</v>
      </c>
      <c r="L47" s="28">
        <v>1482.4604634791444</v>
      </c>
      <c r="M47" s="28">
        <v>5601.92596129044</v>
      </c>
      <c r="N47" s="28">
        <v>722.0483555532231</v>
      </c>
      <c r="O47" s="28">
        <v>362.0398374666752</v>
      </c>
      <c r="P47" s="28">
        <v>31.739757014388857</v>
      </c>
      <c r="Q47" s="28">
        <v>0</v>
      </c>
      <c r="R47" s="28">
        <v>0</v>
      </c>
    </row>
    <row r="48" spans="1:18" ht="12.75" outlineLevel="2">
      <c r="A48" s="30" t="s">
        <v>458</v>
      </c>
      <c r="B48" s="30" t="s">
        <v>496</v>
      </c>
      <c r="C48" s="30" t="s">
        <v>518</v>
      </c>
      <c r="D48" s="30" t="s">
        <v>519</v>
      </c>
      <c r="E48" s="50" t="s">
        <v>508</v>
      </c>
      <c r="F48" s="31">
        <v>290.88432</v>
      </c>
      <c r="G48" s="28">
        <v>6.75402506885603</v>
      </c>
      <c r="H48" s="28">
        <v>79.1767187070176</v>
      </c>
      <c r="I48" s="28">
        <v>22.481872761241963</v>
      </c>
      <c r="J48" s="28">
        <v>0</v>
      </c>
      <c r="K48" s="28">
        <v>0</v>
      </c>
      <c r="L48" s="28">
        <v>32.98780662595623</v>
      </c>
      <c r="M48" s="28">
        <v>124.65442073934454</v>
      </c>
      <c r="N48" s="28">
        <v>16.067066956834562</v>
      </c>
      <c r="O48" s="28">
        <v>8.056134003880853</v>
      </c>
      <c r="P48" s="28">
        <v>0.7062751368682469</v>
      </c>
      <c r="Q48" s="28">
        <v>0</v>
      </c>
      <c r="R48" s="28">
        <v>0</v>
      </c>
    </row>
    <row r="49" spans="1:18" ht="12.75" outlineLevel="2">
      <c r="A49" s="30" t="s">
        <v>458</v>
      </c>
      <c r="B49" s="30" t="s">
        <v>496</v>
      </c>
      <c r="C49" s="30" t="s">
        <v>520</v>
      </c>
      <c r="D49" s="30" t="s">
        <v>521</v>
      </c>
      <c r="E49" s="50" t="s">
        <v>508</v>
      </c>
      <c r="F49" s="31">
        <v>3498.15451</v>
      </c>
      <c r="G49" s="28">
        <v>81.22343361536909</v>
      </c>
      <c r="H49" s="28">
        <v>952.1736875743422</v>
      </c>
      <c r="I49" s="28">
        <v>270.36543115484784</v>
      </c>
      <c r="J49" s="28">
        <v>0</v>
      </c>
      <c r="K49" s="28">
        <v>0</v>
      </c>
      <c r="L49" s="28">
        <v>396.70905782613744</v>
      </c>
      <c r="M49" s="28">
        <v>1499.0853549643914</v>
      </c>
      <c r="N49" s="28">
        <v>193.22142471454907</v>
      </c>
      <c r="O49" s="28">
        <v>96.88250469753804</v>
      </c>
      <c r="P49" s="28">
        <v>8.493615452825114</v>
      </c>
      <c r="Q49" s="28">
        <v>0</v>
      </c>
      <c r="R49" s="28">
        <v>0</v>
      </c>
    </row>
    <row r="50" spans="1:18" ht="12.75" outlineLevel="2">
      <c r="A50" s="30" t="s">
        <v>458</v>
      </c>
      <c r="B50" s="30" t="s">
        <v>496</v>
      </c>
      <c r="C50" s="30" t="s">
        <v>522</v>
      </c>
      <c r="D50" s="30" t="s">
        <v>523</v>
      </c>
      <c r="E50" s="50" t="s">
        <v>524</v>
      </c>
      <c r="F50" s="31">
        <v>111268.006275</v>
      </c>
      <c r="G50" s="28">
        <v>2708.1743197991336</v>
      </c>
      <c r="H50" s="28">
        <v>33070.933507315676</v>
      </c>
      <c r="I50" s="28">
        <v>7562.611462011559</v>
      </c>
      <c r="J50" s="28">
        <v>0</v>
      </c>
      <c r="K50" s="28">
        <v>0</v>
      </c>
      <c r="L50" s="28">
        <v>7252.931831863256</v>
      </c>
      <c r="M50" s="28">
        <v>55514.68540056843</v>
      </c>
      <c r="N50" s="28">
        <v>4219.333318707525</v>
      </c>
      <c r="O50" s="28">
        <v>939.3364347344291</v>
      </c>
      <c r="P50" s="28">
        <v>0</v>
      </c>
      <c r="Q50" s="28">
        <v>0</v>
      </c>
      <c r="R50" s="28">
        <v>0</v>
      </c>
    </row>
    <row r="51" spans="1:18" ht="12.75" outlineLevel="2">
      <c r="A51" s="30" t="s">
        <v>458</v>
      </c>
      <c r="B51" s="30" t="s">
        <v>496</v>
      </c>
      <c r="C51" s="30" t="s">
        <v>525</v>
      </c>
      <c r="D51" s="30" t="s">
        <v>526</v>
      </c>
      <c r="E51" s="50" t="s">
        <v>508</v>
      </c>
      <c r="F51" s="31">
        <v>166155.517825</v>
      </c>
      <c r="G51" s="28">
        <v>3857.9547110645385</v>
      </c>
      <c r="H51" s="28">
        <v>45226.39342144284</v>
      </c>
      <c r="I51" s="28">
        <v>12841.830767364569</v>
      </c>
      <c r="J51" s="28">
        <v>0</v>
      </c>
      <c r="K51" s="28">
        <v>0</v>
      </c>
      <c r="L51" s="28">
        <v>18842.90666422557</v>
      </c>
      <c r="M51" s="28">
        <v>71203.63114492115</v>
      </c>
      <c r="N51" s="28">
        <v>9177.640892234389</v>
      </c>
      <c r="O51" s="28">
        <v>4601.730052284748</v>
      </c>
      <c r="P51" s="28">
        <v>403.43017146220296</v>
      </c>
      <c r="Q51" s="28">
        <v>0</v>
      </c>
      <c r="R51" s="28">
        <v>0</v>
      </c>
    </row>
    <row r="52" spans="1:18" ht="12.75" outlineLevel="2">
      <c r="A52" s="30" t="s">
        <v>458</v>
      </c>
      <c r="B52" s="30" t="s">
        <v>496</v>
      </c>
      <c r="C52" s="30" t="s">
        <v>527</v>
      </c>
      <c r="D52" s="30" t="s">
        <v>528</v>
      </c>
      <c r="E52" s="50" t="s">
        <v>508</v>
      </c>
      <c r="F52" s="31">
        <v>9973.52821</v>
      </c>
      <c r="G52" s="28">
        <v>231.57473581003887</v>
      </c>
      <c r="H52" s="28">
        <v>2714.7260381710325</v>
      </c>
      <c r="I52" s="28">
        <v>770.8342347152893</v>
      </c>
      <c r="J52" s="28">
        <v>0</v>
      </c>
      <c r="K52" s="28">
        <v>0</v>
      </c>
      <c r="L52" s="28">
        <v>1131.0503775865245</v>
      </c>
      <c r="M52" s="28">
        <v>4274.016494753178</v>
      </c>
      <c r="N52" s="28">
        <v>550.890283621848</v>
      </c>
      <c r="O52" s="28">
        <v>276.2200442816785</v>
      </c>
      <c r="P52" s="28">
        <v>24.21600106041148</v>
      </c>
      <c r="Q52" s="28">
        <v>0</v>
      </c>
      <c r="R52" s="28">
        <v>0</v>
      </c>
    </row>
    <row r="53" spans="1:18" ht="12.75" outlineLevel="2">
      <c r="A53" s="30" t="s">
        <v>458</v>
      </c>
      <c r="B53" s="30" t="s">
        <v>496</v>
      </c>
      <c r="C53" s="30" t="s">
        <v>529</v>
      </c>
      <c r="D53" s="30" t="s">
        <v>530</v>
      </c>
      <c r="E53" s="50" t="s">
        <v>508</v>
      </c>
      <c r="F53" s="31">
        <v>1660.09913</v>
      </c>
      <c r="G53" s="28">
        <v>38.545739216215175</v>
      </c>
      <c r="H53" s="28">
        <v>451.8676078579095</v>
      </c>
      <c r="I53" s="28">
        <v>128.3057725892839</v>
      </c>
      <c r="J53" s="28">
        <v>0</v>
      </c>
      <c r="K53" s="28">
        <v>0</v>
      </c>
      <c r="L53" s="28">
        <v>188.26394313848948</v>
      </c>
      <c r="M53" s="28">
        <v>711.412342267331</v>
      </c>
      <c r="N53" s="28">
        <v>91.69598373914691</v>
      </c>
      <c r="O53" s="28">
        <v>45.976974802237606</v>
      </c>
      <c r="P53" s="28">
        <v>4.030766389386708</v>
      </c>
      <c r="Q53" s="28">
        <v>0</v>
      </c>
      <c r="R53" s="28">
        <v>0</v>
      </c>
    </row>
    <row r="54" spans="1:18" ht="12.75" outlineLevel="2">
      <c r="A54" s="30" t="s">
        <v>458</v>
      </c>
      <c r="B54" s="30" t="s">
        <v>496</v>
      </c>
      <c r="C54" s="30" t="s">
        <v>531</v>
      </c>
      <c r="D54" s="30" t="s">
        <v>532</v>
      </c>
      <c r="E54" s="50" t="s">
        <v>508</v>
      </c>
      <c r="F54" s="31">
        <v>1158.07494</v>
      </c>
      <c r="G54" s="28">
        <v>26.88927054017192</v>
      </c>
      <c r="H54" s="28">
        <v>315.22006330910614</v>
      </c>
      <c r="I54" s="28">
        <v>89.50531760894819</v>
      </c>
      <c r="J54" s="28">
        <v>0</v>
      </c>
      <c r="K54" s="28">
        <v>0</v>
      </c>
      <c r="L54" s="28">
        <v>131.33176851569678</v>
      </c>
      <c r="M54" s="28">
        <v>496.27687328918654</v>
      </c>
      <c r="N54" s="28">
        <v>63.96655413400134</v>
      </c>
      <c r="O54" s="28">
        <v>32.07325476731189</v>
      </c>
      <c r="P54" s="28">
        <v>2.8118378355773417</v>
      </c>
      <c r="Q54" s="28">
        <v>0</v>
      </c>
      <c r="R54" s="28">
        <v>0</v>
      </c>
    </row>
    <row r="55" spans="1:18" ht="12.75" outlineLevel="2">
      <c r="A55" s="30" t="s">
        <v>458</v>
      </c>
      <c r="B55" s="30" t="s">
        <v>496</v>
      </c>
      <c r="C55" s="30" t="s">
        <v>533</v>
      </c>
      <c r="D55" s="30" t="s">
        <v>534</v>
      </c>
      <c r="E55" s="50" t="s">
        <v>508</v>
      </c>
      <c r="F55" s="31">
        <v>5860.7307</v>
      </c>
      <c r="G55" s="28">
        <v>136.0799443215576</v>
      </c>
      <c r="H55" s="28">
        <v>1595.2507376522817</v>
      </c>
      <c r="I55" s="28">
        <v>452.9642638878044</v>
      </c>
      <c r="J55" s="28">
        <v>0</v>
      </c>
      <c r="K55" s="28">
        <v>0</v>
      </c>
      <c r="L55" s="28">
        <v>664.637581765855</v>
      </c>
      <c r="M55" s="28">
        <v>2511.534449563295</v>
      </c>
      <c r="N55" s="28">
        <v>323.718901633735</v>
      </c>
      <c r="O55" s="28">
        <v>162.3148056927181</v>
      </c>
      <c r="P55" s="28">
        <v>14.230015482754233</v>
      </c>
      <c r="Q55" s="28">
        <v>0</v>
      </c>
      <c r="R55" s="28">
        <v>0</v>
      </c>
    </row>
    <row r="56" spans="1:18" ht="12.75" outlineLevel="2">
      <c r="A56" s="30" t="s">
        <v>458</v>
      </c>
      <c r="B56" s="30" t="s">
        <v>496</v>
      </c>
      <c r="C56" s="30" t="s">
        <v>535</v>
      </c>
      <c r="D56" s="30" t="s">
        <v>536</v>
      </c>
      <c r="E56" s="50" t="s">
        <v>508</v>
      </c>
      <c r="F56" s="31">
        <v>2907.75963</v>
      </c>
      <c r="G56" s="28">
        <v>67.51509134362256</v>
      </c>
      <c r="H56" s="28">
        <v>791.4722467410123</v>
      </c>
      <c r="I56" s="28">
        <v>224.73498063400604</v>
      </c>
      <c r="J56" s="28">
        <v>0</v>
      </c>
      <c r="K56" s="28">
        <v>0</v>
      </c>
      <c r="L56" s="28">
        <v>329.7551837417776</v>
      </c>
      <c r="M56" s="28">
        <v>1246.079858573679</v>
      </c>
      <c r="N56" s="28">
        <v>160.61081831289667</v>
      </c>
      <c r="O56" s="28">
        <v>80.53133022211374</v>
      </c>
      <c r="P56" s="28">
        <v>7.060120430892298</v>
      </c>
      <c r="Q56" s="28">
        <v>0</v>
      </c>
      <c r="R56" s="28">
        <v>0</v>
      </c>
    </row>
    <row r="57" spans="1:18" ht="12.75" outlineLevel="2">
      <c r="A57" s="30" t="s">
        <v>458</v>
      </c>
      <c r="B57" s="30" t="s">
        <v>496</v>
      </c>
      <c r="C57" s="30" t="s">
        <v>537</v>
      </c>
      <c r="D57" s="30" t="s">
        <v>538</v>
      </c>
      <c r="E57" s="50" t="s">
        <v>508</v>
      </c>
      <c r="F57" s="31">
        <v>1904.7148</v>
      </c>
      <c r="G57" s="28">
        <v>44.225455357033674</v>
      </c>
      <c r="H57" s="28">
        <v>518.4503170768822</v>
      </c>
      <c r="I57" s="28">
        <v>147.21163306449256</v>
      </c>
      <c r="J57" s="28">
        <v>0</v>
      </c>
      <c r="K57" s="28">
        <v>0</v>
      </c>
      <c r="L57" s="28">
        <v>216.00464232653346</v>
      </c>
      <c r="M57" s="28">
        <v>816.2389779815443</v>
      </c>
      <c r="N57" s="28">
        <v>105.20739043367395</v>
      </c>
      <c r="O57" s="28">
        <v>52.75168378953914</v>
      </c>
      <c r="P57" s="28">
        <v>4.624699970300825</v>
      </c>
      <c r="Q57" s="28">
        <v>0</v>
      </c>
      <c r="R57" s="28">
        <v>0</v>
      </c>
    </row>
    <row r="58" spans="1:18" ht="12.75" outlineLevel="2">
      <c r="A58" s="30" t="s">
        <v>458</v>
      </c>
      <c r="B58" s="30" t="s">
        <v>496</v>
      </c>
      <c r="C58" s="30" t="s">
        <v>539</v>
      </c>
      <c r="D58" s="30" t="s">
        <v>540</v>
      </c>
      <c r="E58" s="50" t="s">
        <v>508</v>
      </c>
      <c r="F58" s="31">
        <v>8932.56231</v>
      </c>
      <c r="G58" s="28">
        <v>207.4046128401095</v>
      </c>
      <c r="H58" s="28">
        <v>2431.382253095586</v>
      </c>
      <c r="I58" s="28">
        <v>690.3800427788118</v>
      </c>
      <c r="J58" s="28">
        <v>0</v>
      </c>
      <c r="K58" s="28">
        <v>0</v>
      </c>
      <c r="L58" s="28">
        <v>1012.9993880611539</v>
      </c>
      <c r="M58" s="28">
        <v>3827.925068189139</v>
      </c>
      <c r="N58" s="28">
        <v>493.39227611466583</v>
      </c>
      <c r="O58" s="28">
        <v>247.39016172262393</v>
      </c>
      <c r="P58" s="28">
        <v>21.688507197910816</v>
      </c>
      <c r="Q58" s="28">
        <v>0</v>
      </c>
      <c r="R58" s="28">
        <v>0</v>
      </c>
    </row>
    <row r="59" spans="1:18" ht="12.75" outlineLevel="2">
      <c r="A59" s="30" t="s">
        <v>458</v>
      </c>
      <c r="B59" s="30" t="s">
        <v>496</v>
      </c>
      <c r="C59" s="30" t="s">
        <v>541</v>
      </c>
      <c r="D59" s="30" t="s">
        <v>542</v>
      </c>
      <c r="E59" s="50" t="s">
        <v>508</v>
      </c>
      <c r="F59" s="31">
        <v>5286.26641</v>
      </c>
      <c r="G59" s="28">
        <v>122.74149343557455</v>
      </c>
      <c r="H59" s="28">
        <v>1438.8854942573935</v>
      </c>
      <c r="I59" s="28">
        <v>408.56505710465024</v>
      </c>
      <c r="J59" s="28">
        <v>0</v>
      </c>
      <c r="K59" s="28">
        <v>0</v>
      </c>
      <c r="L59" s="28">
        <v>599.4903200913953</v>
      </c>
      <c r="M59" s="28">
        <v>2265.3557854627725</v>
      </c>
      <c r="N59" s="28">
        <v>291.9882252887865</v>
      </c>
      <c r="O59" s="28">
        <v>146.40483398752522</v>
      </c>
      <c r="P59" s="28">
        <v>12.835200371903053</v>
      </c>
      <c r="Q59" s="28">
        <v>0</v>
      </c>
      <c r="R59" s="28">
        <v>0</v>
      </c>
    </row>
    <row r="60" spans="1:18" ht="12.75" outlineLevel="2">
      <c r="A60" s="30" t="s">
        <v>458</v>
      </c>
      <c r="B60" s="30" t="s">
        <v>496</v>
      </c>
      <c r="C60" s="30" t="s">
        <v>543</v>
      </c>
      <c r="D60" s="30" t="s">
        <v>544</v>
      </c>
      <c r="E60" s="50" t="s">
        <v>508</v>
      </c>
      <c r="F60" s="31">
        <v>12489.14572</v>
      </c>
      <c r="G60" s="28">
        <v>289.98470347757484</v>
      </c>
      <c r="H60" s="28">
        <v>3399.459886883531</v>
      </c>
      <c r="I60" s="28">
        <v>965.2613278489871</v>
      </c>
      <c r="J60" s="28">
        <v>0</v>
      </c>
      <c r="K60" s="28">
        <v>0</v>
      </c>
      <c r="L60" s="28">
        <v>1416.3345894159881</v>
      </c>
      <c r="M60" s="28">
        <v>5352.049313816105</v>
      </c>
      <c r="N60" s="28">
        <v>689.841035491029</v>
      </c>
      <c r="O60" s="28">
        <v>345.89087343833114</v>
      </c>
      <c r="P60" s="28">
        <v>30.323989628456015</v>
      </c>
      <c r="Q60" s="28">
        <v>0</v>
      </c>
      <c r="R60" s="28">
        <v>0</v>
      </c>
    </row>
    <row r="61" spans="1:18" ht="12.75" outlineLevel="2">
      <c r="A61" s="30" t="s">
        <v>458</v>
      </c>
      <c r="B61" s="30" t="s">
        <v>496</v>
      </c>
      <c r="C61" s="30" t="s">
        <v>545</v>
      </c>
      <c r="D61" s="30" t="s">
        <v>546</v>
      </c>
      <c r="E61" s="50" t="s">
        <v>524</v>
      </c>
      <c r="F61" s="31">
        <v>1980.9007</v>
      </c>
      <c r="G61" s="28">
        <v>48.21353941180005</v>
      </c>
      <c r="H61" s="28">
        <v>588.7607545729351</v>
      </c>
      <c r="I61" s="28">
        <v>134.6369261070569</v>
      </c>
      <c r="J61" s="28">
        <v>0</v>
      </c>
      <c r="K61" s="28">
        <v>0</v>
      </c>
      <c r="L61" s="28">
        <v>129.12370971473314</v>
      </c>
      <c r="M61" s="28">
        <v>988.3261402067013</v>
      </c>
      <c r="N61" s="28">
        <v>75.11665396344011</v>
      </c>
      <c r="O61" s="28">
        <v>16.722976023333395</v>
      </c>
      <c r="P61" s="28">
        <v>0</v>
      </c>
      <c r="Q61" s="28">
        <v>0</v>
      </c>
      <c r="R61" s="28">
        <v>0</v>
      </c>
    </row>
    <row r="62" spans="1:18" ht="12.75" outlineLevel="2">
      <c r="A62" s="30" t="s">
        <v>458</v>
      </c>
      <c r="B62" s="30" t="s">
        <v>496</v>
      </c>
      <c r="C62" s="30" t="s">
        <v>547</v>
      </c>
      <c r="D62" s="30" t="s">
        <v>548</v>
      </c>
      <c r="E62" s="50" t="s">
        <v>508</v>
      </c>
      <c r="F62" s="31">
        <v>10366.711385</v>
      </c>
      <c r="G62" s="28">
        <v>240.7040316779028</v>
      </c>
      <c r="H62" s="28">
        <v>2821.7478042370312</v>
      </c>
      <c r="I62" s="28">
        <v>801.2225832938966</v>
      </c>
      <c r="J62" s="28">
        <v>0</v>
      </c>
      <c r="K62" s="28">
        <v>0</v>
      </c>
      <c r="L62" s="28">
        <v>1175.6394105927707</v>
      </c>
      <c r="M62" s="28">
        <v>4442.509663873058</v>
      </c>
      <c r="N62" s="28">
        <v>572.6078529945312</v>
      </c>
      <c r="O62" s="28">
        <v>287.10937769735153</v>
      </c>
      <c r="P62" s="28">
        <v>25.170660633458997</v>
      </c>
      <c r="Q62" s="28">
        <v>0</v>
      </c>
      <c r="R62" s="28">
        <v>0</v>
      </c>
    </row>
    <row r="63" spans="1:18" ht="12.75" outlineLevel="2">
      <c r="A63" s="30" t="s">
        <v>458</v>
      </c>
      <c r="B63" s="30" t="s">
        <v>496</v>
      </c>
      <c r="C63" s="30" t="s">
        <v>549</v>
      </c>
      <c r="D63" s="30" t="s">
        <v>550</v>
      </c>
      <c r="E63" s="50" t="s">
        <v>508</v>
      </c>
      <c r="F63" s="31">
        <v>1892.43726</v>
      </c>
      <c r="G63" s="28">
        <v>43.94038391370568</v>
      </c>
      <c r="H63" s="28">
        <v>515.1084548170185</v>
      </c>
      <c r="I63" s="28">
        <v>146.26272632348616</v>
      </c>
      <c r="J63" s="28">
        <v>0</v>
      </c>
      <c r="K63" s="28">
        <v>0</v>
      </c>
      <c r="L63" s="28">
        <v>214.61230493494614</v>
      </c>
      <c r="M63" s="28">
        <v>810.9776093494911</v>
      </c>
      <c r="N63" s="28">
        <v>104.52923749217055</v>
      </c>
      <c r="O63" s="28">
        <v>52.41165340399616</v>
      </c>
      <c r="P63" s="28">
        <v>4.594889765185934</v>
      </c>
      <c r="Q63" s="28">
        <v>0</v>
      </c>
      <c r="R63" s="28">
        <v>0</v>
      </c>
    </row>
    <row r="64" spans="1:18" ht="12.75" outlineLevel="2">
      <c r="A64" s="30" t="s">
        <v>458</v>
      </c>
      <c r="B64" s="30" t="s">
        <v>496</v>
      </c>
      <c r="C64" s="30" t="s">
        <v>551</v>
      </c>
      <c r="D64" s="30" t="s">
        <v>552</v>
      </c>
      <c r="E64" s="50" t="s">
        <v>508</v>
      </c>
      <c r="F64" s="31">
        <v>2299.07884</v>
      </c>
      <c r="G64" s="28">
        <v>53.382169656434016</v>
      </c>
      <c r="H64" s="28">
        <v>625.79350650436</v>
      </c>
      <c r="I64" s="28">
        <v>177.69124835929202</v>
      </c>
      <c r="J64" s="28">
        <v>0</v>
      </c>
      <c r="K64" s="28">
        <v>0</v>
      </c>
      <c r="L64" s="28">
        <v>260.72759161355884</v>
      </c>
      <c r="M64" s="28">
        <v>985.2381903372592</v>
      </c>
      <c r="N64" s="28">
        <v>126.99018517506045</v>
      </c>
      <c r="O64" s="28">
        <v>63.67372163795885</v>
      </c>
      <c r="P64" s="28">
        <v>5.582226716076998</v>
      </c>
      <c r="Q64" s="28">
        <v>0</v>
      </c>
      <c r="R64" s="28">
        <v>0</v>
      </c>
    </row>
    <row r="65" spans="1:18" ht="12.75" outlineLevel="2">
      <c r="A65" s="30" t="s">
        <v>458</v>
      </c>
      <c r="B65" s="30" t="s">
        <v>496</v>
      </c>
      <c r="C65" s="30" t="s">
        <v>553</v>
      </c>
      <c r="D65" s="30" t="s">
        <v>554</v>
      </c>
      <c r="E65" s="50" t="s">
        <v>508</v>
      </c>
      <c r="F65" s="31">
        <v>9035.28031</v>
      </c>
      <c r="G65" s="28">
        <v>209.78961574099725</v>
      </c>
      <c r="H65" s="28">
        <v>2459.3413888515024</v>
      </c>
      <c r="I65" s="28">
        <v>698.3189134827716</v>
      </c>
      <c r="J65" s="28">
        <v>0</v>
      </c>
      <c r="K65" s="28">
        <v>0</v>
      </c>
      <c r="L65" s="28">
        <v>1024.6481476814904</v>
      </c>
      <c r="M65" s="28">
        <v>3871.94343531702</v>
      </c>
      <c r="N65" s="28">
        <v>499.0659301076763</v>
      </c>
      <c r="O65" s="28">
        <v>250.2349694888543</v>
      </c>
      <c r="P65" s="28">
        <v>21.937909329688953</v>
      </c>
      <c r="Q65" s="28">
        <v>0</v>
      </c>
      <c r="R65" s="28">
        <v>0</v>
      </c>
    </row>
    <row r="66" spans="1:18" ht="12.75" outlineLevel="2">
      <c r="A66" s="30" t="s">
        <v>458</v>
      </c>
      <c r="B66" s="30" t="s">
        <v>496</v>
      </c>
      <c r="C66" s="30" t="s">
        <v>555</v>
      </c>
      <c r="D66" s="30" t="s">
        <v>556</v>
      </c>
      <c r="E66" s="50" t="s">
        <v>508</v>
      </c>
      <c r="F66" s="31">
        <v>3888.46254</v>
      </c>
      <c r="G66" s="28">
        <v>90.28597166896996</v>
      </c>
      <c r="H66" s="28">
        <v>1058.4128588724038</v>
      </c>
      <c r="I66" s="28">
        <v>300.5315654729541</v>
      </c>
      <c r="J66" s="28">
        <v>0</v>
      </c>
      <c r="K66" s="28">
        <v>0</v>
      </c>
      <c r="L66" s="28">
        <v>440.9720343186412</v>
      </c>
      <c r="M66" s="28">
        <v>1666.3464207707736</v>
      </c>
      <c r="N66" s="28">
        <v>214.7801847460289</v>
      </c>
      <c r="O66" s="28">
        <v>107.69221005556747</v>
      </c>
      <c r="P66" s="28">
        <v>9.441294094661243</v>
      </c>
      <c r="Q66" s="28">
        <v>0</v>
      </c>
      <c r="R66" s="28">
        <v>0</v>
      </c>
    </row>
    <row r="67" spans="1:18" ht="12.75" outlineLevel="2">
      <c r="A67" s="30" t="s">
        <v>458</v>
      </c>
      <c r="B67" s="30" t="s">
        <v>496</v>
      </c>
      <c r="C67" s="30" t="s">
        <v>557</v>
      </c>
      <c r="D67" s="30" t="s">
        <v>558</v>
      </c>
      <c r="E67" s="50" t="s">
        <v>508</v>
      </c>
      <c r="F67" s="31">
        <v>1586.18796</v>
      </c>
      <c r="G67" s="28">
        <v>36.82960032275925</v>
      </c>
      <c r="H67" s="28">
        <v>431.7494938378875</v>
      </c>
      <c r="I67" s="28">
        <v>122.59332470080875</v>
      </c>
      <c r="J67" s="28">
        <v>0</v>
      </c>
      <c r="K67" s="28">
        <v>0</v>
      </c>
      <c r="L67" s="28">
        <v>179.88202903786632</v>
      </c>
      <c r="M67" s="28">
        <v>679.7387406014961</v>
      </c>
      <c r="N67" s="28">
        <v>87.61348208609121</v>
      </c>
      <c r="O67" s="28">
        <v>43.929981379203944</v>
      </c>
      <c r="P67" s="28">
        <v>3.851308033887029</v>
      </c>
      <c r="Q67" s="28">
        <v>0</v>
      </c>
      <c r="R67" s="28">
        <v>0</v>
      </c>
    </row>
    <row r="68" spans="1:18" ht="12.75" outlineLevel="2">
      <c r="A68" s="30" t="s">
        <v>458</v>
      </c>
      <c r="B68" s="30" t="s">
        <v>496</v>
      </c>
      <c r="C68" s="30" t="s">
        <v>559</v>
      </c>
      <c r="D68" s="30" t="s">
        <v>560</v>
      </c>
      <c r="E68" s="50" t="s">
        <v>500</v>
      </c>
      <c r="F68" s="31">
        <v>1581.29943</v>
      </c>
      <c r="G68" s="28">
        <v>27.02577740606822</v>
      </c>
      <c r="H68" s="28">
        <v>408.5671667585913</v>
      </c>
      <c r="I68" s="28">
        <v>125.69474563880588</v>
      </c>
      <c r="J68" s="28">
        <v>0</v>
      </c>
      <c r="K68" s="28">
        <v>0</v>
      </c>
      <c r="L68" s="28">
        <v>192.37798605711666</v>
      </c>
      <c r="M68" s="28">
        <v>682.4047254424377</v>
      </c>
      <c r="N68" s="28">
        <v>89.06223029364368</v>
      </c>
      <c r="O68" s="28">
        <v>50.84237763755983</v>
      </c>
      <c r="P68" s="28">
        <v>5.324420765776848</v>
      </c>
      <c r="Q68" s="28">
        <v>0</v>
      </c>
      <c r="R68" s="28">
        <v>0</v>
      </c>
    </row>
    <row r="69" spans="1:18" ht="12.75" outlineLevel="2">
      <c r="A69" s="30" t="s">
        <v>458</v>
      </c>
      <c r="B69" s="30" t="s">
        <v>496</v>
      </c>
      <c r="C69" s="30" t="s">
        <v>561</v>
      </c>
      <c r="D69" s="30" t="s">
        <v>562</v>
      </c>
      <c r="E69" s="50" t="s">
        <v>500</v>
      </c>
      <c r="F69" s="31">
        <v>195.58991</v>
      </c>
      <c r="G69" s="28">
        <v>3.342801034547212</v>
      </c>
      <c r="H69" s="28">
        <v>50.53541021972534</v>
      </c>
      <c r="I69" s="28">
        <v>15.547102288506444</v>
      </c>
      <c r="J69" s="28">
        <v>0</v>
      </c>
      <c r="K69" s="28">
        <v>0</v>
      </c>
      <c r="L69" s="28">
        <v>23.795109430282096</v>
      </c>
      <c r="M69" s="28">
        <v>84.40620182406637</v>
      </c>
      <c r="N69" s="28">
        <v>11.016050013711219</v>
      </c>
      <c r="O69" s="28">
        <v>6.288661007306086</v>
      </c>
      <c r="P69" s="28">
        <v>0.658574181855251</v>
      </c>
      <c r="Q69" s="28">
        <v>0</v>
      </c>
      <c r="R69" s="28">
        <v>0</v>
      </c>
    </row>
    <row r="70" spans="1:18" ht="12.75" outlineLevel="2">
      <c r="A70" s="30" t="s">
        <v>458</v>
      </c>
      <c r="B70" s="30" t="s">
        <v>496</v>
      </c>
      <c r="C70" s="30" t="s">
        <v>563</v>
      </c>
      <c r="D70" s="30" t="s">
        <v>564</v>
      </c>
      <c r="E70" s="50" t="s">
        <v>500</v>
      </c>
      <c r="F70" s="31">
        <v>13873.44253</v>
      </c>
      <c r="G70" s="28">
        <v>237.10915374936923</v>
      </c>
      <c r="H70" s="28">
        <v>3584.5412956799983</v>
      </c>
      <c r="I70" s="28">
        <v>1102.775854376259</v>
      </c>
      <c r="J70" s="28">
        <v>0</v>
      </c>
      <c r="K70" s="28">
        <v>0</v>
      </c>
      <c r="L70" s="28">
        <v>1687.8175524293647</v>
      </c>
      <c r="M70" s="28">
        <v>5987.039874305203</v>
      </c>
      <c r="N70" s="28">
        <v>781.3825200534542</v>
      </c>
      <c r="O70" s="28">
        <v>446.0627701884667</v>
      </c>
      <c r="P70" s="28">
        <v>46.71350921788651</v>
      </c>
      <c r="Q70" s="28">
        <v>0</v>
      </c>
      <c r="R70" s="28">
        <v>0</v>
      </c>
    </row>
    <row r="71" spans="1:18" ht="12.75" outlineLevel="2">
      <c r="A71" s="30" t="s">
        <v>458</v>
      </c>
      <c r="B71" s="30" t="s">
        <v>496</v>
      </c>
      <c r="C71" s="30" t="s">
        <v>565</v>
      </c>
      <c r="D71" s="30" t="s">
        <v>566</v>
      </c>
      <c r="E71" s="50" t="s">
        <v>500</v>
      </c>
      <c r="F71" s="31">
        <v>691.397765</v>
      </c>
      <c r="G71" s="28">
        <v>11.816586878769105</v>
      </c>
      <c r="H71" s="28">
        <v>178.63942817539137</v>
      </c>
      <c r="I71" s="28">
        <v>54.95800767278711</v>
      </c>
      <c r="J71" s="28">
        <v>0</v>
      </c>
      <c r="K71" s="28">
        <v>0</v>
      </c>
      <c r="L71" s="28">
        <v>84.11418297614364</v>
      </c>
      <c r="M71" s="28">
        <v>298.37050026403926</v>
      </c>
      <c r="N71" s="28">
        <v>38.94102900608807</v>
      </c>
      <c r="O71" s="28">
        <v>22.23001260798206</v>
      </c>
      <c r="P71" s="28">
        <v>2.3280174187994875</v>
      </c>
      <c r="Q71" s="28">
        <v>0</v>
      </c>
      <c r="R71" s="28">
        <v>0</v>
      </c>
    </row>
    <row r="72" spans="1:18" ht="12.75" outlineLevel="2">
      <c r="A72" s="30" t="s">
        <v>458</v>
      </c>
      <c r="B72" s="30" t="s">
        <v>496</v>
      </c>
      <c r="C72" s="30" t="s">
        <v>567</v>
      </c>
      <c r="D72" s="30" t="s">
        <v>568</v>
      </c>
      <c r="E72" s="50" t="s">
        <v>500</v>
      </c>
      <c r="F72" s="31">
        <v>23199.98943</v>
      </c>
      <c r="G72" s="28">
        <v>396.5079214366855</v>
      </c>
      <c r="H72" s="28">
        <v>5994.281519626151</v>
      </c>
      <c r="I72" s="28">
        <v>1844.1268711687546</v>
      </c>
      <c r="J72" s="28">
        <v>0</v>
      </c>
      <c r="K72" s="28">
        <v>0</v>
      </c>
      <c r="L72" s="28">
        <v>2822.46812868945</v>
      </c>
      <c r="M72" s="28">
        <v>10011.881441863676</v>
      </c>
      <c r="N72" s="28">
        <v>1306.673968398736</v>
      </c>
      <c r="O72" s="28">
        <v>745.9324916011993</v>
      </c>
      <c r="P72" s="28">
        <v>78.11708721535135</v>
      </c>
      <c r="Q72" s="28">
        <v>0</v>
      </c>
      <c r="R72" s="28">
        <v>0</v>
      </c>
    </row>
    <row r="73" spans="1:18" ht="12.75" outlineLevel="2">
      <c r="A73" s="30" t="s">
        <v>458</v>
      </c>
      <c r="B73" s="30" t="s">
        <v>496</v>
      </c>
      <c r="C73" s="30" t="s">
        <v>569</v>
      </c>
      <c r="D73" s="30" t="s">
        <v>570</v>
      </c>
      <c r="E73" s="50" t="s">
        <v>500</v>
      </c>
      <c r="F73" s="31">
        <v>433.94781</v>
      </c>
      <c r="G73" s="28">
        <v>7.416544075343646</v>
      </c>
      <c r="H73" s="28">
        <v>112.12097082258197</v>
      </c>
      <c r="I73" s="28">
        <v>34.49375783210575</v>
      </c>
      <c r="J73" s="28">
        <v>0</v>
      </c>
      <c r="K73" s="28">
        <v>0</v>
      </c>
      <c r="L73" s="28">
        <v>52.793294020030295</v>
      </c>
      <c r="M73" s="28">
        <v>187.2687933236004</v>
      </c>
      <c r="N73" s="28">
        <v>24.44088643581079</v>
      </c>
      <c r="O73" s="28">
        <v>13.952410285136231</v>
      </c>
      <c r="P73" s="28">
        <v>1.4611532053909524</v>
      </c>
      <c r="Q73" s="28">
        <v>0</v>
      </c>
      <c r="R73" s="28">
        <v>0</v>
      </c>
    </row>
    <row r="74" spans="1:18" ht="12.75" outlineLevel="2">
      <c r="A74" s="30" t="s">
        <v>458</v>
      </c>
      <c r="B74" s="30" t="s">
        <v>496</v>
      </c>
      <c r="C74" s="30" t="s">
        <v>571</v>
      </c>
      <c r="D74" s="30" t="s">
        <v>572</v>
      </c>
      <c r="E74" s="50" t="s">
        <v>500</v>
      </c>
      <c r="F74" s="31">
        <v>118.658385</v>
      </c>
      <c r="G74" s="28">
        <v>2.0279746134946395</v>
      </c>
      <c r="H74" s="28">
        <v>30.658279672939695</v>
      </c>
      <c r="I74" s="28">
        <v>9.43194896395207</v>
      </c>
      <c r="J74" s="28">
        <v>0</v>
      </c>
      <c r="K74" s="28">
        <v>0</v>
      </c>
      <c r="L74" s="28">
        <v>14.43576131251118</v>
      </c>
      <c r="M74" s="28">
        <v>51.20664758436551</v>
      </c>
      <c r="N74" s="28">
        <v>6.683098855693532</v>
      </c>
      <c r="O74" s="28">
        <v>3.8151372887252375</v>
      </c>
      <c r="P74" s="28">
        <v>0.39953670831813554</v>
      </c>
      <c r="Q74" s="28">
        <v>0</v>
      </c>
      <c r="R74" s="28">
        <v>0</v>
      </c>
    </row>
    <row r="75" spans="1:18" ht="12.75" outlineLevel="2">
      <c r="A75" s="30" t="s">
        <v>458</v>
      </c>
      <c r="B75" s="30" t="s">
        <v>496</v>
      </c>
      <c r="C75" s="30" t="s">
        <v>573</v>
      </c>
      <c r="D75" s="30" t="s">
        <v>574</v>
      </c>
      <c r="E75" s="50" t="s">
        <v>508</v>
      </c>
      <c r="F75" s="31">
        <v>2178.62286</v>
      </c>
      <c r="G75" s="28">
        <v>50.5853096929488</v>
      </c>
      <c r="H75" s="28">
        <v>593.0062141365962</v>
      </c>
      <c r="I75" s="28">
        <v>168.38144432554174</v>
      </c>
      <c r="J75" s="28">
        <v>0</v>
      </c>
      <c r="K75" s="28">
        <v>0</v>
      </c>
      <c r="L75" s="28">
        <v>247.06725208346643</v>
      </c>
      <c r="M75" s="28">
        <v>933.6184591276494</v>
      </c>
      <c r="N75" s="28">
        <v>120.33676949417696</v>
      </c>
      <c r="O75" s="28">
        <v>60.3376548590799</v>
      </c>
      <c r="P75" s="28">
        <v>5.289756280540634</v>
      </c>
      <c r="Q75" s="28">
        <v>0</v>
      </c>
      <c r="R75" s="28">
        <v>0</v>
      </c>
    </row>
    <row r="76" spans="1:18" ht="12.75" outlineLevel="2">
      <c r="A76" s="30" t="s">
        <v>458</v>
      </c>
      <c r="B76" s="30" t="s">
        <v>496</v>
      </c>
      <c r="C76" s="30" t="s">
        <v>575</v>
      </c>
      <c r="D76" s="30" t="s">
        <v>576</v>
      </c>
      <c r="E76" s="50" t="s">
        <v>508</v>
      </c>
      <c r="F76" s="31">
        <v>3681.799685</v>
      </c>
      <c r="G76" s="28">
        <v>85.48747959668721</v>
      </c>
      <c r="H76" s="28">
        <v>1002.1606458362246</v>
      </c>
      <c r="I76" s="28">
        <v>284.5590028728628</v>
      </c>
      <c r="J76" s="28">
        <v>0</v>
      </c>
      <c r="K76" s="28">
        <v>0</v>
      </c>
      <c r="L76" s="28">
        <v>417.53538329012224</v>
      </c>
      <c r="M76" s="28">
        <v>1577.7839349057253</v>
      </c>
      <c r="N76" s="28">
        <v>203.36511112234376</v>
      </c>
      <c r="O76" s="28">
        <v>101.96861638264417</v>
      </c>
      <c r="P76" s="28">
        <v>8.939510993390236</v>
      </c>
      <c r="Q76" s="28">
        <v>0</v>
      </c>
      <c r="R76" s="28">
        <v>0</v>
      </c>
    </row>
    <row r="77" spans="1:18" ht="12.75" outlineLevel="2">
      <c r="A77" s="30" t="s">
        <v>458</v>
      </c>
      <c r="B77" s="30" t="s">
        <v>496</v>
      </c>
      <c r="C77" s="30" t="s">
        <v>577</v>
      </c>
      <c r="D77" s="30" t="s">
        <v>578</v>
      </c>
      <c r="E77" s="50" t="s">
        <v>500</v>
      </c>
      <c r="F77" s="31">
        <v>3247.65905</v>
      </c>
      <c r="G77" s="28">
        <v>55.50530716127747</v>
      </c>
      <c r="H77" s="28">
        <v>839.111702365186</v>
      </c>
      <c r="I77" s="28">
        <v>258.1507780669446</v>
      </c>
      <c r="J77" s="28">
        <v>0</v>
      </c>
      <c r="K77" s="28">
        <v>0</v>
      </c>
      <c r="L77" s="28">
        <v>395.1042386951147</v>
      </c>
      <c r="M77" s="28">
        <v>1401.5169045788489</v>
      </c>
      <c r="N77" s="28">
        <v>182.91523587429364</v>
      </c>
      <c r="O77" s="28">
        <v>104.41963408419036</v>
      </c>
      <c r="P77" s="28">
        <v>10.93524917414478</v>
      </c>
      <c r="Q77" s="28">
        <v>0</v>
      </c>
      <c r="R77" s="28">
        <v>0</v>
      </c>
    </row>
    <row r="78" spans="1:18" ht="12.75" outlineLevel="2">
      <c r="A78" s="30" t="s">
        <v>458</v>
      </c>
      <c r="B78" s="30" t="s">
        <v>496</v>
      </c>
      <c r="C78" s="30" t="s">
        <v>579</v>
      </c>
      <c r="D78" s="30" t="s">
        <v>580</v>
      </c>
      <c r="E78" s="50" t="s">
        <v>581</v>
      </c>
      <c r="F78" s="31">
        <v>530.07412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530.07412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</row>
    <row r="79" spans="1:18" ht="12.75" outlineLevel="2">
      <c r="A79" s="30" t="s">
        <v>458</v>
      </c>
      <c r="B79" s="30" t="s">
        <v>496</v>
      </c>
      <c r="C79" s="30" t="s">
        <v>582</v>
      </c>
      <c r="D79" s="30" t="s">
        <v>583</v>
      </c>
      <c r="E79" s="50" t="s">
        <v>499</v>
      </c>
      <c r="F79" s="31">
        <v>424.056325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424.056325</v>
      </c>
      <c r="O79" s="28">
        <v>0</v>
      </c>
      <c r="P79" s="28">
        <v>0</v>
      </c>
      <c r="Q79" s="28">
        <v>0</v>
      </c>
      <c r="R79" s="28">
        <v>0</v>
      </c>
    </row>
    <row r="80" spans="1:18" ht="12.75" outlineLevel="2">
      <c r="A80" s="30" t="s">
        <v>458</v>
      </c>
      <c r="B80" s="30" t="s">
        <v>496</v>
      </c>
      <c r="C80" s="30" t="s">
        <v>584</v>
      </c>
      <c r="D80" s="30" t="s">
        <v>585</v>
      </c>
      <c r="E80" s="50" t="s">
        <v>586</v>
      </c>
      <c r="F80" s="31">
        <v>2821.58464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2821.58464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</row>
    <row r="81" spans="1:18" ht="12.75" outlineLevel="2">
      <c r="A81" s="30" t="s">
        <v>458</v>
      </c>
      <c r="B81" s="30" t="s">
        <v>496</v>
      </c>
      <c r="C81" s="30" t="s">
        <v>587</v>
      </c>
      <c r="D81" s="30" t="s">
        <v>588</v>
      </c>
      <c r="E81" s="50" t="s">
        <v>508</v>
      </c>
      <c r="F81" s="31">
        <v>3981.94001</v>
      </c>
      <c r="G81" s="28">
        <v>92.4564192742353</v>
      </c>
      <c r="H81" s="28">
        <v>1083.8567856802624</v>
      </c>
      <c r="I81" s="28">
        <v>307.75625392155393</v>
      </c>
      <c r="J81" s="28">
        <v>0</v>
      </c>
      <c r="K81" s="28">
        <v>0</v>
      </c>
      <c r="L81" s="28">
        <v>451.57286940058583</v>
      </c>
      <c r="M81" s="28">
        <v>1706.404887569635</v>
      </c>
      <c r="N81" s="28">
        <v>219.94343579182436</v>
      </c>
      <c r="O81" s="28">
        <v>110.28109839669136</v>
      </c>
      <c r="P81" s="28">
        <v>9.66825996521194</v>
      </c>
      <c r="Q81" s="28">
        <v>0</v>
      </c>
      <c r="R81" s="28">
        <v>0</v>
      </c>
    </row>
    <row r="82" spans="1:18" ht="12.75" outlineLevel="2">
      <c r="A82" s="30" t="s">
        <v>458</v>
      </c>
      <c r="B82" s="30" t="s">
        <v>496</v>
      </c>
      <c r="C82" s="30" t="s">
        <v>589</v>
      </c>
      <c r="D82" s="30" t="s">
        <v>590</v>
      </c>
      <c r="E82" s="50" t="s">
        <v>500</v>
      </c>
      <c r="F82" s="31">
        <v>38669.1274</v>
      </c>
      <c r="G82" s="28">
        <v>660.8888928767232</v>
      </c>
      <c r="H82" s="28">
        <v>9991.109541375734</v>
      </c>
      <c r="I82" s="28">
        <v>3073.741785018906</v>
      </c>
      <c r="J82" s="28">
        <v>0</v>
      </c>
      <c r="K82" s="28">
        <v>0</v>
      </c>
      <c r="L82" s="28">
        <v>4704.415059327548</v>
      </c>
      <c r="M82" s="28">
        <v>16687.53859381056</v>
      </c>
      <c r="N82" s="28">
        <v>2177.929533404718</v>
      </c>
      <c r="O82" s="28">
        <v>1243.3005039315747</v>
      </c>
      <c r="P82" s="28">
        <v>130.2034902542338</v>
      </c>
      <c r="Q82" s="28">
        <v>0</v>
      </c>
      <c r="R82" s="28">
        <v>0</v>
      </c>
    </row>
    <row r="83" spans="1:18" ht="12.75" outlineLevel="2">
      <c r="A83" s="30" t="s">
        <v>458</v>
      </c>
      <c r="B83" s="30" t="s">
        <v>496</v>
      </c>
      <c r="C83" s="30" t="s">
        <v>591</v>
      </c>
      <c r="D83" s="30" t="s">
        <v>592</v>
      </c>
      <c r="E83" s="50" t="s">
        <v>500</v>
      </c>
      <c r="F83" s="31">
        <v>140.93341</v>
      </c>
      <c r="G83" s="28">
        <v>2.4086740913693676</v>
      </c>
      <c r="H83" s="28">
        <v>36.413574135878186</v>
      </c>
      <c r="I83" s="28">
        <v>11.20255201885423</v>
      </c>
      <c r="J83" s="28">
        <v>0</v>
      </c>
      <c r="K83" s="28">
        <v>0</v>
      </c>
      <c r="L83" s="28">
        <v>17.14569996649016</v>
      </c>
      <c r="M83" s="28">
        <v>60.81936357664817</v>
      </c>
      <c r="N83" s="28">
        <v>7.937676811461638</v>
      </c>
      <c r="O83" s="28">
        <v>4.531330067556561</v>
      </c>
      <c r="P83" s="28">
        <v>0.4745393317417072</v>
      </c>
      <c r="Q83" s="28">
        <v>0</v>
      </c>
      <c r="R83" s="28">
        <v>0</v>
      </c>
    </row>
    <row r="84" spans="1:18" ht="12.75" outlineLevel="2">
      <c r="A84" s="30" t="s">
        <v>458</v>
      </c>
      <c r="B84" s="30" t="s">
        <v>496</v>
      </c>
      <c r="C84" s="30" t="s">
        <v>591</v>
      </c>
      <c r="D84" s="30" t="s">
        <v>592</v>
      </c>
      <c r="E84" s="50" t="s">
        <v>508</v>
      </c>
      <c r="F84" s="31">
        <v>37421.524805</v>
      </c>
      <c r="G84" s="28">
        <v>868.8880742962967</v>
      </c>
      <c r="H84" s="28">
        <v>10185.882632220144</v>
      </c>
      <c r="I84" s="28">
        <v>2892.2355085955473</v>
      </c>
      <c r="J84" s="28">
        <v>0</v>
      </c>
      <c r="K84" s="28">
        <v>0</v>
      </c>
      <c r="L84" s="28">
        <v>4243.797066530656</v>
      </c>
      <c r="M84" s="28">
        <v>16036.472841679086</v>
      </c>
      <c r="N84" s="28">
        <v>2066.987126252733</v>
      </c>
      <c r="O84" s="28">
        <v>1036.4010630020596</v>
      </c>
      <c r="P84" s="28">
        <v>90.86049242348255</v>
      </c>
      <c r="Q84" s="28">
        <v>0</v>
      </c>
      <c r="R84" s="28">
        <v>0</v>
      </c>
    </row>
    <row r="85" spans="1:18" ht="12.75" outlineLevel="2">
      <c r="A85" s="30" t="s">
        <v>458</v>
      </c>
      <c r="B85" s="30" t="s">
        <v>496</v>
      </c>
      <c r="C85" s="30" t="s">
        <v>591</v>
      </c>
      <c r="D85" s="30" t="s">
        <v>592</v>
      </c>
      <c r="E85" s="50" t="s">
        <v>581</v>
      </c>
      <c r="F85" s="31">
        <v>453.987165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453.987165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</row>
    <row r="86" spans="1:18" ht="12.75" outlineLevel="2">
      <c r="A86" s="30" t="s">
        <v>458</v>
      </c>
      <c r="B86" s="30" t="s">
        <v>496</v>
      </c>
      <c r="C86" s="30" t="s">
        <v>593</v>
      </c>
      <c r="D86" s="30" t="s">
        <v>594</v>
      </c>
      <c r="E86" s="50" t="s">
        <v>508</v>
      </c>
      <c r="F86" s="31">
        <v>1417.11102</v>
      </c>
      <c r="G86" s="28">
        <v>32.90381329056217</v>
      </c>
      <c r="H86" s="28">
        <v>385.7279093185731</v>
      </c>
      <c r="I86" s="28">
        <v>109.52570300177685</v>
      </c>
      <c r="J86" s="28">
        <v>0</v>
      </c>
      <c r="K86" s="28">
        <v>0</v>
      </c>
      <c r="L86" s="28">
        <v>160.70781778568056</v>
      </c>
      <c r="M86" s="28">
        <v>607.2831747047819</v>
      </c>
      <c r="N86" s="28">
        <v>78.27447572151061</v>
      </c>
      <c r="O86" s="28">
        <v>39.24734160815639</v>
      </c>
      <c r="P86" s="28">
        <v>3.4407845689585503</v>
      </c>
      <c r="Q86" s="28">
        <v>0</v>
      </c>
      <c r="R86" s="28">
        <v>0</v>
      </c>
    </row>
    <row r="87" spans="1:18" ht="12.75" outlineLevel="2">
      <c r="A87" s="30" t="s">
        <v>458</v>
      </c>
      <c r="B87" s="30" t="s">
        <v>496</v>
      </c>
      <c r="C87" s="30" t="s">
        <v>595</v>
      </c>
      <c r="D87" s="30" t="s">
        <v>596</v>
      </c>
      <c r="E87" s="50" t="s">
        <v>500</v>
      </c>
      <c r="F87" s="31">
        <v>2942.60229</v>
      </c>
      <c r="G87" s="28">
        <v>50.29162281056826</v>
      </c>
      <c r="H87" s="28">
        <v>760.2928690884576</v>
      </c>
      <c r="I87" s="28">
        <v>233.90234596980642</v>
      </c>
      <c r="J87" s="28">
        <v>0</v>
      </c>
      <c r="K87" s="28">
        <v>0</v>
      </c>
      <c r="L87" s="28">
        <v>357.99159322865216</v>
      </c>
      <c r="M87" s="28">
        <v>1269.8706327831526</v>
      </c>
      <c r="N87" s="28">
        <v>165.73377428877163</v>
      </c>
      <c r="O87" s="28">
        <v>94.61136456953527</v>
      </c>
      <c r="P87" s="28">
        <v>9.908087261056247</v>
      </c>
      <c r="Q87" s="28">
        <v>0</v>
      </c>
      <c r="R87" s="28">
        <v>0</v>
      </c>
    </row>
    <row r="88" spans="1:18" ht="12.75" outlineLevel="2">
      <c r="A88" s="30" t="s">
        <v>458</v>
      </c>
      <c r="B88" s="30" t="s">
        <v>496</v>
      </c>
      <c r="C88" s="30" t="s">
        <v>597</v>
      </c>
      <c r="D88" s="30" t="s">
        <v>598</v>
      </c>
      <c r="E88" s="50" t="s">
        <v>524</v>
      </c>
      <c r="F88" s="31">
        <v>3368.2502</v>
      </c>
      <c r="G88" s="28">
        <v>81.98051712864931</v>
      </c>
      <c r="H88" s="28">
        <v>1001.1069860000754</v>
      </c>
      <c r="I88" s="28">
        <v>228.93164371514413</v>
      </c>
      <c r="J88" s="28">
        <v>0</v>
      </c>
      <c r="K88" s="28">
        <v>0</v>
      </c>
      <c r="L88" s="28">
        <v>219.5571747091572</v>
      </c>
      <c r="M88" s="28">
        <v>1680.5131723243119</v>
      </c>
      <c r="N88" s="28">
        <v>127.7255769235116</v>
      </c>
      <c r="O88" s="28">
        <v>28.435129199150627</v>
      </c>
      <c r="P88" s="28">
        <v>0</v>
      </c>
      <c r="Q88" s="28">
        <v>0</v>
      </c>
      <c r="R88" s="28">
        <v>0</v>
      </c>
    </row>
    <row r="89" spans="1:18" ht="12.75" outlineLevel="2">
      <c r="A89" s="30" t="s">
        <v>458</v>
      </c>
      <c r="B89" s="30" t="s">
        <v>496</v>
      </c>
      <c r="C89" s="30" t="s">
        <v>599</v>
      </c>
      <c r="D89" s="30" t="s">
        <v>600</v>
      </c>
      <c r="E89" s="50" t="s">
        <v>508</v>
      </c>
      <c r="F89" s="31">
        <v>1973.46878</v>
      </c>
      <c r="G89" s="28">
        <v>45.821849774249515</v>
      </c>
      <c r="H89" s="28">
        <v>537.1646793169917</v>
      </c>
      <c r="I89" s="28">
        <v>152.52549195585175</v>
      </c>
      <c r="J89" s="28">
        <v>0</v>
      </c>
      <c r="K89" s="28">
        <v>0</v>
      </c>
      <c r="L89" s="28">
        <v>223.8017040485433</v>
      </c>
      <c r="M89" s="28">
        <v>845.7025377582435</v>
      </c>
      <c r="N89" s="28">
        <v>109.00503342869295</v>
      </c>
      <c r="O89" s="28">
        <v>54.65584719092201</v>
      </c>
      <c r="P89" s="28">
        <v>4.791636526505493</v>
      </c>
      <c r="Q89" s="28">
        <v>0</v>
      </c>
      <c r="R89" s="28">
        <v>0</v>
      </c>
    </row>
    <row r="90" spans="1:18" ht="12.75" outlineLevel="2">
      <c r="A90" s="30" t="s">
        <v>458</v>
      </c>
      <c r="B90" s="30" t="s">
        <v>496</v>
      </c>
      <c r="C90" s="30" t="s">
        <v>601</v>
      </c>
      <c r="D90" s="30" t="s">
        <v>602</v>
      </c>
      <c r="E90" s="50" t="s">
        <v>524</v>
      </c>
      <c r="F90" s="31">
        <v>2540.84365</v>
      </c>
      <c r="G90" s="28">
        <v>61.84210316978377</v>
      </c>
      <c r="H90" s="28">
        <v>755.1862769425294</v>
      </c>
      <c r="I90" s="28">
        <v>172.69486489385093</v>
      </c>
      <c r="J90" s="28">
        <v>0</v>
      </c>
      <c r="K90" s="28">
        <v>0</v>
      </c>
      <c r="L90" s="28">
        <v>165.62322275575093</v>
      </c>
      <c r="M90" s="28">
        <v>1267.6971629487568</v>
      </c>
      <c r="N90" s="28">
        <v>96.34994486712743</v>
      </c>
      <c r="O90" s="28">
        <v>21.45007442220042</v>
      </c>
      <c r="P90" s="28">
        <v>0</v>
      </c>
      <c r="Q90" s="28">
        <v>0</v>
      </c>
      <c r="R90" s="28">
        <v>0</v>
      </c>
    </row>
    <row r="91" spans="1:18" ht="12.75" outlineLevel="2">
      <c r="A91" s="30" t="s">
        <v>458</v>
      </c>
      <c r="B91" s="30" t="s">
        <v>496</v>
      </c>
      <c r="C91" s="30" t="s">
        <v>603</v>
      </c>
      <c r="D91" s="30" t="s">
        <v>604</v>
      </c>
      <c r="E91" s="50" t="s">
        <v>524</v>
      </c>
      <c r="F91" s="31">
        <v>1085.25645</v>
      </c>
      <c r="G91" s="28">
        <v>26.414274387396205</v>
      </c>
      <c r="H91" s="28">
        <v>322.5585242143359</v>
      </c>
      <c r="I91" s="28">
        <v>73.76219942062563</v>
      </c>
      <c r="J91" s="28">
        <v>0</v>
      </c>
      <c r="K91" s="28">
        <v>0</v>
      </c>
      <c r="L91" s="28">
        <v>70.74172815216927</v>
      </c>
      <c r="M91" s="28">
        <v>541.4644552162191</v>
      </c>
      <c r="N91" s="28">
        <v>41.15341734002187</v>
      </c>
      <c r="O91" s="28">
        <v>9.161851269232184</v>
      </c>
      <c r="P91" s="28">
        <v>0</v>
      </c>
      <c r="Q91" s="28">
        <v>0</v>
      </c>
      <c r="R91" s="28">
        <v>0</v>
      </c>
    </row>
    <row r="92" spans="1:18" ht="12.75" outlineLevel="2">
      <c r="A92" s="30" t="s">
        <v>458</v>
      </c>
      <c r="B92" s="30" t="s">
        <v>496</v>
      </c>
      <c r="C92" s="30" t="s">
        <v>605</v>
      </c>
      <c r="D92" s="30" t="s">
        <v>606</v>
      </c>
      <c r="E92" s="50" t="s">
        <v>508</v>
      </c>
      <c r="F92" s="31">
        <v>8265.803225</v>
      </c>
      <c r="G92" s="28">
        <v>191.92317480667577</v>
      </c>
      <c r="H92" s="28">
        <v>2249.8949989239154</v>
      </c>
      <c r="I92" s="28">
        <v>638.8475541545638</v>
      </c>
      <c r="J92" s="28">
        <v>0</v>
      </c>
      <c r="K92" s="28">
        <v>0</v>
      </c>
      <c r="L92" s="28">
        <v>937.3854128490163</v>
      </c>
      <c r="M92" s="28">
        <v>3542.19475617586</v>
      </c>
      <c r="N92" s="28">
        <v>456.56367406842026</v>
      </c>
      <c r="O92" s="28">
        <v>228.924056237581</v>
      </c>
      <c r="P92" s="28">
        <v>20.069597783967428</v>
      </c>
      <c r="Q92" s="28">
        <v>0</v>
      </c>
      <c r="R92" s="28">
        <v>0</v>
      </c>
    </row>
    <row r="93" spans="1:18" ht="12.75" outlineLevel="2">
      <c r="A93" s="30" t="s">
        <v>458</v>
      </c>
      <c r="B93" s="30" t="s">
        <v>496</v>
      </c>
      <c r="C93" s="30" t="s">
        <v>607</v>
      </c>
      <c r="D93" s="30" t="s">
        <v>608</v>
      </c>
      <c r="E93" s="50" t="s">
        <v>500</v>
      </c>
      <c r="F93" s="31">
        <v>4460.827745</v>
      </c>
      <c r="G93" s="28">
        <v>76.23941133222519</v>
      </c>
      <c r="H93" s="28">
        <v>1152.5633403742931</v>
      </c>
      <c r="I93" s="28">
        <v>354.5834508688231</v>
      </c>
      <c r="J93" s="28">
        <v>0</v>
      </c>
      <c r="K93" s="28">
        <v>0</v>
      </c>
      <c r="L93" s="28">
        <v>542.6961152643994</v>
      </c>
      <c r="M93" s="28">
        <v>1925.0559854895623</v>
      </c>
      <c r="N93" s="28">
        <v>251.24354084252417</v>
      </c>
      <c r="O93" s="28">
        <v>143.42577027767246</v>
      </c>
      <c r="P93" s="28">
        <v>15.020130550500172</v>
      </c>
      <c r="Q93" s="28">
        <v>0</v>
      </c>
      <c r="R93" s="28">
        <v>0</v>
      </c>
    </row>
    <row r="94" spans="1:18" ht="12.75" outlineLevel="2">
      <c r="A94" s="30" t="s">
        <v>458</v>
      </c>
      <c r="B94" s="30" t="s">
        <v>496</v>
      </c>
      <c r="C94" s="30" t="s">
        <v>609</v>
      </c>
      <c r="D94" s="30" t="s">
        <v>610</v>
      </c>
      <c r="E94" s="50" t="s">
        <v>505</v>
      </c>
      <c r="F94" s="31">
        <v>1227.71111</v>
      </c>
      <c r="G94" s="28">
        <v>0</v>
      </c>
      <c r="H94" s="28">
        <v>1227.71111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</row>
    <row r="95" spans="1:18" ht="12.75" outlineLevel="2">
      <c r="A95" s="30" t="s">
        <v>458</v>
      </c>
      <c r="B95" s="30" t="s">
        <v>496</v>
      </c>
      <c r="C95" s="30" t="s">
        <v>611</v>
      </c>
      <c r="D95" s="30" t="s">
        <v>612</v>
      </c>
      <c r="E95" s="50" t="s">
        <v>613</v>
      </c>
      <c r="F95" s="31">
        <v>590.989645</v>
      </c>
      <c r="G95" s="28">
        <v>0</v>
      </c>
      <c r="H95" s="28">
        <v>0</v>
      </c>
      <c r="I95" s="28">
        <v>590.989645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</row>
    <row r="96" spans="1:18" ht="12.75" outlineLevel="2">
      <c r="A96" s="30" t="s">
        <v>458</v>
      </c>
      <c r="B96" s="30" t="s">
        <v>496</v>
      </c>
      <c r="C96" s="30" t="s">
        <v>614</v>
      </c>
      <c r="D96" s="30" t="s">
        <v>615</v>
      </c>
      <c r="E96" s="50" t="s">
        <v>616</v>
      </c>
      <c r="F96" s="31">
        <v>168.90086</v>
      </c>
      <c r="G96" s="28">
        <v>168.90086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</row>
    <row r="97" spans="1:18" ht="12.75" outlineLevel="2">
      <c r="A97" s="30" t="s">
        <v>458</v>
      </c>
      <c r="B97" s="30" t="s">
        <v>496</v>
      </c>
      <c r="C97" s="30" t="s">
        <v>617</v>
      </c>
      <c r="D97" s="30" t="s">
        <v>618</v>
      </c>
      <c r="E97" s="50" t="s">
        <v>508</v>
      </c>
      <c r="F97" s="31">
        <v>1223.90626</v>
      </c>
      <c r="G97" s="28">
        <v>28.417803895272957</v>
      </c>
      <c r="H97" s="28">
        <v>333.13889752386086</v>
      </c>
      <c r="I97" s="28">
        <v>94.59328989959832</v>
      </c>
      <c r="J97" s="28">
        <v>0</v>
      </c>
      <c r="K97" s="28">
        <v>0</v>
      </c>
      <c r="L97" s="28">
        <v>138.79738527390307</v>
      </c>
      <c r="M97" s="28">
        <v>524.4879678614427</v>
      </c>
      <c r="N97" s="28">
        <v>67.60276328510581</v>
      </c>
      <c r="O97" s="28">
        <v>33.89647416797385</v>
      </c>
      <c r="P97" s="28">
        <v>2.9716780928425575</v>
      </c>
      <c r="Q97" s="28">
        <v>0</v>
      </c>
      <c r="R97" s="28">
        <v>0</v>
      </c>
    </row>
    <row r="98" spans="1:18" ht="12.75" outlineLevel="2">
      <c r="A98" s="30" t="s">
        <v>458</v>
      </c>
      <c r="B98" s="30" t="s">
        <v>496</v>
      </c>
      <c r="C98" s="30" t="s">
        <v>619</v>
      </c>
      <c r="D98" s="30" t="s">
        <v>620</v>
      </c>
      <c r="E98" s="50" t="s">
        <v>500</v>
      </c>
      <c r="F98" s="31">
        <v>800.527245</v>
      </c>
      <c r="G98" s="28">
        <v>13.681704249310352</v>
      </c>
      <c r="H98" s="28">
        <v>206.83568348766855</v>
      </c>
      <c r="I98" s="28">
        <v>63.632520525988575</v>
      </c>
      <c r="J98" s="28">
        <v>0</v>
      </c>
      <c r="K98" s="28">
        <v>0</v>
      </c>
      <c r="L98" s="28">
        <v>97.39067519739258</v>
      </c>
      <c r="M98" s="28">
        <v>345.4649792882149</v>
      </c>
      <c r="N98" s="28">
        <v>45.087439164210735</v>
      </c>
      <c r="O98" s="28">
        <v>25.738773901566116</v>
      </c>
      <c r="P98" s="28">
        <v>2.6954691856482427</v>
      </c>
      <c r="Q98" s="28">
        <v>0</v>
      </c>
      <c r="R98" s="28">
        <v>0</v>
      </c>
    </row>
    <row r="99" spans="1:18" ht="12.75" outlineLevel="2">
      <c r="A99" s="30" t="s">
        <v>458</v>
      </c>
      <c r="B99" s="30" t="s">
        <v>496</v>
      </c>
      <c r="C99" s="30" t="s">
        <v>621</v>
      </c>
      <c r="D99" s="30" t="s">
        <v>622</v>
      </c>
      <c r="E99" s="50" t="s">
        <v>524</v>
      </c>
      <c r="F99" s="31">
        <v>58.05687</v>
      </c>
      <c r="G99" s="28">
        <v>1.4130578023778537</v>
      </c>
      <c r="H99" s="28">
        <v>17.25558812177854</v>
      </c>
      <c r="I99" s="28">
        <v>3.9459820051540238</v>
      </c>
      <c r="J99" s="28">
        <v>0</v>
      </c>
      <c r="K99" s="28">
        <v>0</v>
      </c>
      <c r="L99" s="28">
        <v>3.784398899362295</v>
      </c>
      <c r="M99" s="28">
        <v>28.966177981350725</v>
      </c>
      <c r="N99" s="28">
        <v>2.201542870872037</v>
      </c>
      <c r="O99" s="28">
        <v>0.4901223191045286</v>
      </c>
      <c r="P99" s="28">
        <v>0</v>
      </c>
      <c r="Q99" s="28">
        <v>0</v>
      </c>
      <c r="R99" s="28">
        <v>0</v>
      </c>
    </row>
    <row r="100" spans="1:18" ht="12.75" outlineLevel="2">
      <c r="A100" s="30" t="s">
        <v>458</v>
      </c>
      <c r="B100" s="30" t="s">
        <v>496</v>
      </c>
      <c r="C100" s="30" t="s">
        <v>621</v>
      </c>
      <c r="D100" s="30" t="s">
        <v>622</v>
      </c>
      <c r="E100" s="50" t="s">
        <v>499</v>
      </c>
      <c r="F100" s="31">
        <v>2.00557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2.00557</v>
      </c>
      <c r="O100" s="28">
        <v>0</v>
      </c>
      <c r="P100" s="28">
        <v>0</v>
      </c>
      <c r="Q100" s="28">
        <v>0</v>
      </c>
      <c r="R100" s="28">
        <v>0</v>
      </c>
    </row>
    <row r="101" spans="1:18" ht="12.75" outlineLevel="2">
      <c r="A101" s="30" t="s">
        <v>458</v>
      </c>
      <c r="B101" s="30" t="s">
        <v>496</v>
      </c>
      <c r="C101" s="30" t="s">
        <v>621</v>
      </c>
      <c r="D101" s="30" t="s">
        <v>622</v>
      </c>
      <c r="E101" s="50" t="s">
        <v>505</v>
      </c>
      <c r="F101" s="31">
        <v>11.861</v>
      </c>
      <c r="G101" s="28">
        <v>0</v>
      </c>
      <c r="H101" s="28">
        <v>11.861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</row>
    <row r="102" spans="1:18" ht="12.75" outlineLevel="2">
      <c r="A102" s="30" t="s">
        <v>458</v>
      </c>
      <c r="B102" s="30" t="s">
        <v>496</v>
      </c>
      <c r="C102" s="30" t="s">
        <v>621</v>
      </c>
      <c r="D102" s="30" t="s">
        <v>622</v>
      </c>
      <c r="E102" s="50" t="s">
        <v>515</v>
      </c>
      <c r="F102" s="31">
        <v>166.19954</v>
      </c>
      <c r="G102" s="28">
        <v>2.627978467762075</v>
      </c>
      <c r="H102" s="28">
        <v>40.402901940312276</v>
      </c>
      <c r="I102" s="28">
        <v>12.41262418918254</v>
      </c>
      <c r="J102" s="28">
        <v>0</v>
      </c>
      <c r="K102" s="28">
        <v>0</v>
      </c>
      <c r="L102" s="28">
        <v>21.995046344698377</v>
      </c>
      <c r="M102" s="28">
        <v>71.38829893221344</v>
      </c>
      <c r="N102" s="28">
        <v>10.595074281012392</v>
      </c>
      <c r="O102" s="28">
        <v>6.150694990397811</v>
      </c>
      <c r="P102" s="28">
        <v>0.6269208544211088</v>
      </c>
      <c r="Q102" s="28">
        <v>0</v>
      </c>
      <c r="R102" s="28">
        <v>0</v>
      </c>
    </row>
    <row r="103" spans="1:18" ht="12.75" outlineLevel="2">
      <c r="A103" s="30" t="s">
        <v>458</v>
      </c>
      <c r="B103" s="30" t="s">
        <v>496</v>
      </c>
      <c r="C103" s="30" t="s">
        <v>621</v>
      </c>
      <c r="D103" s="30" t="s">
        <v>622</v>
      </c>
      <c r="E103" s="50" t="s">
        <v>500</v>
      </c>
      <c r="F103" s="31">
        <v>1072.340345</v>
      </c>
      <c r="G103" s="28">
        <v>18.327225646009623</v>
      </c>
      <c r="H103" s="28">
        <v>277.0652086794089</v>
      </c>
      <c r="I103" s="28">
        <v>85.23847181997931</v>
      </c>
      <c r="J103" s="28">
        <v>0</v>
      </c>
      <c r="K103" s="28">
        <v>0</v>
      </c>
      <c r="L103" s="28">
        <v>130.45895800954895</v>
      </c>
      <c r="M103" s="28">
        <v>462.7650556419754</v>
      </c>
      <c r="N103" s="28">
        <v>60.396545364944146</v>
      </c>
      <c r="O103" s="28">
        <v>34.47818404417005</v>
      </c>
      <c r="P103" s="28">
        <v>3.6106957939637714</v>
      </c>
      <c r="Q103" s="28">
        <v>0</v>
      </c>
      <c r="R103" s="28">
        <v>0</v>
      </c>
    </row>
    <row r="104" spans="1:18" ht="12.75" outlineLevel="2">
      <c r="A104" s="30" t="s">
        <v>458</v>
      </c>
      <c r="B104" s="30" t="s">
        <v>496</v>
      </c>
      <c r="C104" s="30" t="s">
        <v>621</v>
      </c>
      <c r="D104" s="30" t="s">
        <v>622</v>
      </c>
      <c r="E104" s="50" t="s">
        <v>508</v>
      </c>
      <c r="F104" s="31">
        <v>29385.42025</v>
      </c>
      <c r="G104" s="28">
        <v>682.2982587283137</v>
      </c>
      <c r="H104" s="28">
        <v>7998.51003732944</v>
      </c>
      <c r="I104" s="28">
        <v>2271.14090954137</v>
      </c>
      <c r="J104" s="28">
        <v>0</v>
      </c>
      <c r="K104" s="28">
        <v>0</v>
      </c>
      <c r="L104" s="28">
        <v>3332.460686878751</v>
      </c>
      <c r="M104" s="28">
        <v>12592.712248793456</v>
      </c>
      <c r="N104" s="28">
        <v>1623.1109147150737</v>
      </c>
      <c r="O104" s="28">
        <v>813.8385846798272</v>
      </c>
      <c r="P104" s="28">
        <v>71.34860933377125</v>
      </c>
      <c r="Q104" s="28">
        <v>0</v>
      </c>
      <c r="R104" s="28">
        <v>0</v>
      </c>
    </row>
    <row r="105" spans="1:18" ht="12.75" outlineLevel="2">
      <c r="A105" s="30" t="s">
        <v>458</v>
      </c>
      <c r="B105" s="30" t="s">
        <v>496</v>
      </c>
      <c r="C105" s="30" t="s">
        <v>621</v>
      </c>
      <c r="D105" s="30" t="s">
        <v>622</v>
      </c>
      <c r="E105" s="50" t="s">
        <v>586</v>
      </c>
      <c r="F105" s="31">
        <v>66.13676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66.13676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</row>
    <row r="106" spans="1:18" ht="12.75" outlineLevel="2">
      <c r="A106" s="30" t="s">
        <v>458</v>
      </c>
      <c r="B106" s="30" t="s">
        <v>496</v>
      </c>
      <c r="C106" s="30" t="s">
        <v>621</v>
      </c>
      <c r="D106" s="30" t="s">
        <v>622</v>
      </c>
      <c r="E106" s="50" t="s">
        <v>613</v>
      </c>
      <c r="F106" s="31">
        <v>2.16063</v>
      </c>
      <c r="G106" s="28">
        <v>0</v>
      </c>
      <c r="H106" s="28">
        <v>0</v>
      </c>
      <c r="I106" s="28">
        <v>2.16063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</row>
    <row r="107" spans="1:18" ht="12.75" outlineLevel="2">
      <c r="A107" s="30" t="s">
        <v>458</v>
      </c>
      <c r="B107" s="30" t="s">
        <v>496</v>
      </c>
      <c r="C107" s="30" t="s">
        <v>621</v>
      </c>
      <c r="D107" s="30" t="s">
        <v>622</v>
      </c>
      <c r="E107" s="50" t="s">
        <v>581</v>
      </c>
      <c r="F107" s="31">
        <v>376.429965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376.429965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</row>
    <row r="108" spans="1:18" ht="12.75" outlineLevel="2">
      <c r="A108" s="30" t="s">
        <v>458</v>
      </c>
      <c r="B108" s="30" t="s">
        <v>496</v>
      </c>
      <c r="C108" s="30" t="s">
        <v>623</v>
      </c>
      <c r="D108" s="30" t="s">
        <v>624</v>
      </c>
      <c r="E108" s="50" t="s">
        <v>500</v>
      </c>
      <c r="F108" s="31">
        <v>1306.44061</v>
      </c>
      <c r="G108" s="28">
        <v>22.328202015546154</v>
      </c>
      <c r="H108" s="28">
        <v>337.5507057294429</v>
      </c>
      <c r="I108" s="28">
        <v>103.84669535114953</v>
      </c>
      <c r="J108" s="28">
        <v>0</v>
      </c>
      <c r="K108" s="28">
        <v>0</v>
      </c>
      <c r="L108" s="28">
        <v>158.93916654041354</v>
      </c>
      <c r="M108" s="28">
        <v>563.7902783370389</v>
      </c>
      <c r="N108" s="28">
        <v>73.58158250445227</v>
      </c>
      <c r="O108" s="28">
        <v>42.00504066118839</v>
      </c>
      <c r="P108" s="28">
        <v>4.39893886076856</v>
      </c>
      <c r="Q108" s="28">
        <v>0</v>
      </c>
      <c r="R108" s="28">
        <v>0</v>
      </c>
    </row>
    <row r="109" spans="1:18" ht="12.75" outlineLevel="2">
      <c r="A109" s="30" t="s">
        <v>458</v>
      </c>
      <c r="B109" s="30" t="s">
        <v>496</v>
      </c>
      <c r="C109" s="30" t="s">
        <v>625</v>
      </c>
      <c r="D109" s="30" t="s">
        <v>626</v>
      </c>
      <c r="E109" s="50" t="s">
        <v>500</v>
      </c>
      <c r="F109" s="31">
        <v>11855.505405</v>
      </c>
      <c r="G109" s="28">
        <v>202.62085980260466</v>
      </c>
      <c r="H109" s="28">
        <v>3063.158160887983</v>
      </c>
      <c r="I109" s="28">
        <v>942.3735366178961</v>
      </c>
      <c r="J109" s="28">
        <v>0</v>
      </c>
      <c r="K109" s="28">
        <v>0</v>
      </c>
      <c r="L109" s="28">
        <v>1442.3190258806085</v>
      </c>
      <c r="M109" s="28">
        <v>5116.205544246835</v>
      </c>
      <c r="N109" s="28">
        <v>667.7279031382736</v>
      </c>
      <c r="O109" s="28">
        <v>381.1814963375669</v>
      </c>
      <c r="P109" s="28">
        <v>39.918878088232574</v>
      </c>
      <c r="Q109" s="28">
        <v>0</v>
      </c>
      <c r="R109" s="28">
        <v>0</v>
      </c>
    </row>
    <row r="110" spans="1:18" ht="12.75" outlineLevel="2">
      <c r="A110" s="30" t="s">
        <v>458</v>
      </c>
      <c r="B110" s="30" t="s">
        <v>496</v>
      </c>
      <c r="C110" s="30" t="s">
        <v>627</v>
      </c>
      <c r="D110" s="30" t="s">
        <v>628</v>
      </c>
      <c r="E110" s="50" t="s">
        <v>500</v>
      </c>
      <c r="F110" s="31">
        <v>42991.03385</v>
      </c>
      <c r="G110" s="28">
        <v>734.7540189063649</v>
      </c>
      <c r="H110" s="28">
        <v>11107.779186461348</v>
      </c>
      <c r="I110" s="28">
        <v>3417.2826233960277</v>
      </c>
      <c r="J110" s="28">
        <v>0</v>
      </c>
      <c r="K110" s="28">
        <v>0</v>
      </c>
      <c r="L110" s="28">
        <v>5230.210264842965</v>
      </c>
      <c r="M110" s="28">
        <v>18552.643537534062</v>
      </c>
      <c r="N110" s="28">
        <v>2421.3487241379266</v>
      </c>
      <c r="O110" s="28">
        <v>1382.2596382209645</v>
      </c>
      <c r="P110" s="28">
        <v>144.75585650034375</v>
      </c>
      <c r="Q110" s="28">
        <v>0</v>
      </c>
      <c r="R110" s="28">
        <v>0</v>
      </c>
    </row>
    <row r="111" spans="1:18" ht="12.75" outlineLevel="2">
      <c r="A111" s="30" t="s">
        <v>458</v>
      </c>
      <c r="B111" s="30" t="s">
        <v>496</v>
      </c>
      <c r="C111" s="30" t="s">
        <v>629</v>
      </c>
      <c r="D111" s="30" t="s">
        <v>630</v>
      </c>
      <c r="E111" s="50" t="s">
        <v>500</v>
      </c>
      <c r="F111" s="31">
        <v>39699.61038</v>
      </c>
      <c r="G111" s="28">
        <v>678.5007398867622</v>
      </c>
      <c r="H111" s="28">
        <v>10257.359881788208</v>
      </c>
      <c r="I111" s="28">
        <v>3155.65308758367</v>
      </c>
      <c r="J111" s="28">
        <v>0</v>
      </c>
      <c r="K111" s="28">
        <v>0</v>
      </c>
      <c r="L111" s="28">
        <v>4829.781727143609</v>
      </c>
      <c r="M111" s="28">
        <v>17132.24023709137</v>
      </c>
      <c r="N111" s="28">
        <v>2235.9685807459546</v>
      </c>
      <c r="O111" s="28">
        <v>1276.4328783726621</v>
      </c>
      <c r="P111" s="28">
        <v>133.6732473877652</v>
      </c>
      <c r="Q111" s="28">
        <v>0</v>
      </c>
      <c r="R111" s="28">
        <v>0</v>
      </c>
    </row>
    <row r="112" spans="1:18" ht="12.75" outlineLevel="2">
      <c r="A112" s="30" t="s">
        <v>458</v>
      </c>
      <c r="B112" s="30" t="s">
        <v>496</v>
      </c>
      <c r="C112" s="30" t="s">
        <v>631</v>
      </c>
      <c r="D112" s="30" t="s">
        <v>632</v>
      </c>
      <c r="E112" s="50" t="s">
        <v>500</v>
      </c>
      <c r="F112" s="31">
        <v>36.66219</v>
      </c>
      <c r="G112" s="28">
        <v>0.6265885937611324</v>
      </c>
      <c r="H112" s="28">
        <v>9.472568453063415</v>
      </c>
      <c r="I112" s="28">
        <v>2.9142138162988984</v>
      </c>
      <c r="J112" s="28">
        <v>0</v>
      </c>
      <c r="K112" s="28">
        <v>0</v>
      </c>
      <c r="L112" s="28">
        <v>4.460254739131451</v>
      </c>
      <c r="M112" s="28">
        <v>15.821451159992188</v>
      </c>
      <c r="N112" s="28">
        <v>2.064894444975118</v>
      </c>
      <c r="O112" s="28">
        <v>1.1787728962881936</v>
      </c>
      <c r="P112" s="28">
        <v>0.1234458964896081</v>
      </c>
      <c r="Q112" s="28">
        <v>0</v>
      </c>
      <c r="R112" s="28">
        <v>0</v>
      </c>
    </row>
    <row r="113" spans="1:18" ht="12.75" outlineLevel="2">
      <c r="A113" s="30" t="s">
        <v>458</v>
      </c>
      <c r="B113" s="30" t="s">
        <v>496</v>
      </c>
      <c r="C113" s="30" t="s">
        <v>633</v>
      </c>
      <c r="D113" s="30" t="s">
        <v>634</v>
      </c>
      <c r="E113" s="50" t="s">
        <v>500</v>
      </c>
      <c r="F113" s="31">
        <v>882322.44922</v>
      </c>
      <c r="G113" s="28">
        <v>15079.655162461324</v>
      </c>
      <c r="H113" s="28">
        <v>227969.46385120522</v>
      </c>
      <c r="I113" s="28">
        <v>70134.27926557598</v>
      </c>
      <c r="J113" s="28">
        <v>0</v>
      </c>
      <c r="K113" s="28">
        <v>0</v>
      </c>
      <c r="L113" s="28">
        <v>107341.72960141153</v>
      </c>
      <c r="M113" s="28">
        <v>380763.4387825418</v>
      </c>
      <c r="N113" s="28">
        <v>49694.323336146</v>
      </c>
      <c r="O113" s="28">
        <v>28368.675982726396</v>
      </c>
      <c r="P113" s="28">
        <v>2970.883237931766</v>
      </c>
      <c r="Q113" s="28">
        <v>0</v>
      </c>
      <c r="R113" s="28">
        <v>0</v>
      </c>
    </row>
    <row r="114" spans="1:18" ht="12.75" outlineLevel="2">
      <c r="A114" s="30" t="s">
        <v>458</v>
      </c>
      <c r="B114" s="30" t="s">
        <v>496</v>
      </c>
      <c r="C114" s="30" t="s">
        <v>635</v>
      </c>
      <c r="D114" s="30" t="s">
        <v>636</v>
      </c>
      <c r="E114" s="50" t="s">
        <v>500</v>
      </c>
      <c r="F114" s="31">
        <v>3594606.014465</v>
      </c>
      <c r="G114" s="28">
        <v>61434.93140286854</v>
      </c>
      <c r="H114" s="28">
        <v>928753.888783326</v>
      </c>
      <c r="I114" s="28">
        <v>285728.98977134266</v>
      </c>
      <c r="J114" s="28">
        <v>0</v>
      </c>
      <c r="K114" s="28">
        <v>0</v>
      </c>
      <c r="L114" s="28">
        <v>437313.16954409797</v>
      </c>
      <c r="M114" s="28">
        <v>1551240.7605020914</v>
      </c>
      <c r="N114" s="28">
        <v>202456.04507376475</v>
      </c>
      <c r="O114" s="28">
        <v>115574.76906551048</v>
      </c>
      <c r="P114" s="28">
        <v>12103.460321998471</v>
      </c>
      <c r="Q114" s="28">
        <v>0</v>
      </c>
      <c r="R114" s="28">
        <v>0</v>
      </c>
    </row>
    <row r="115" spans="1:18" ht="12.75" outlineLevel="2">
      <c r="A115" s="30" t="s">
        <v>458</v>
      </c>
      <c r="B115" s="30" t="s">
        <v>496</v>
      </c>
      <c r="C115" s="30" t="s">
        <v>637</v>
      </c>
      <c r="D115" s="30" t="s">
        <v>638</v>
      </c>
      <c r="E115" s="50" t="s">
        <v>500</v>
      </c>
      <c r="F115" s="31">
        <v>898543.230805</v>
      </c>
      <c r="G115" s="28">
        <v>15356.88237455781</v>
      </c>
      <c r="H115" s="28">
        <v>232160.49728172598</v>
      </c>
      <c r="I115" s="28">
        <v>71423.64102509373</v>
      </c>
      <c r="J115" s="28">
        <v>0</v>
      </c>
      <c r="K115" s="28">
        <v>0</v>
      </c>
      <c r="L115" s="28">
        <v>109315.1201145509</v>
      </c>
      <c r="M115" s="28">
        <v>387763.4653391654</v>
      </c>
      <c r="N115" s="28">
        <v>50607.91310773415</v>
      </c>
      <c r="O115" s="28">
        <v>28890.211048935173</v>
      </c>
      <c r="P115" s="28">
        <v>3025.500513236991</v>
      </c>
      <c r="Q115" s="28">
        <v>0</v>
      </c>
      <c r="R115" s="28">
        <v>0</v>
      </c>
    </row>
    <row r="116" spans="1:18" ht="12.75" outlineLevel="2">
      <c r="A116" s="30" t="s">
        <v>458</v>
      </c>
      <c r="B116" s="30" t="s">
        <v>496</v>
      </c>
      <c r="C116" s="30" t="s">
        <v>639</v>
      </c>
      <c r="D116" s="30" t="s">
        <v>640</v>
      </c>
      <c r="E116" s="50" t="s">
        <v>500</v>
      </c>
      <c r="F116" s="31">
        <v>400686.580615</v>
      </c>
      <c r="G116" s="28">
        <v>6848.080845320736</v>
      </c>
      <c r="H116" s="28">
        <v>103527.1232596716</v>
      </c>
      <c r="I116" s="28">
        <v>31849.88046905532</v>
      </c>
      <c r="J116" s="28">
        <v>0</v>
      </c>
      <c r="K116" s="28">
        <v>0</v>
      </c>
      <c r="L116" s="28">
        <v>48746.79390659505</v>
      </c>
      <c r="M116" s="28">
        <v>172915.01586960556</v>
      </c>
      <c r="N116" s="28">
        <v>22567.54150496706</v>
      </c>
      <c r="O116" s="28">
        <v>12882.986017348016</v>
      </c>
      <c r="P116" s="28">
        <v>1349.1587424366712</v>
      </c>
      <c r="Q116" s="28">
        <v>0</v>
      </c>
      <c r="R116" s="28">
        <v>0</v>
      </c>
    </row>
    <row r="117" spans="1:18" ht="12.75" outlineLevel="2">
      <c r="A117" s="30" t="s">
        <v>458</v>
      </c>
      <c r="B117" s="30" t="s">
        <v>496</v>
      </c>
      <c r="C117" s="30" t="s">
        <v>641</v>
      </c>
      <c r="D117" s="30" t="s">
        <v>642</v>
      </c>
      <c r="E117" s="50" t="s">
        <v>500</v>
      </c>
      <c r="F117" s="31">
        <v>62.52673</v>
      </c>
      <c r="G117" s="28">
        <v>1.0686359931903142</v>
      </c>
      <c r="H117" s="28">
        <v>16.15530141737888</v>
      </c>
      <c r="I117" s="28">
        <v>4.970141185073527</v>
      </c>
      <c r="J117" s="28">
        <v>0</v>
      </c>
      <c r="K117" s="28">
        <v>0</v>
      </c>
      <c r="L117" s="28">
        <v>7.606887199179663</v>
      </c>
      <c r="M117" s="28">
        <v>26.983210901722412</v>
      </c>
      <c r="N117" s="28">
        <v>3.5216417087866017</v>
      </c>
      <c r="O117" s="28">
        <v>2.0103767564766284</v>
      </c>
      <c r="P117" s="28">
        <v>0.21053483819198127</v>
      </c>
      <c r="Q117" s="28">
        <v>0</v>
      </c>
      <c r="R117" s="28">
        <v>0</v>
      </c>
    </row>
    <row r="118" spans="1:18" ht="12.75" outlineLevel="2">
      <c r="A118" s="30" t="s">
        <v>458</v>
      </c>
      <c r="B118" s="30" t="s">
        <v>496</v>
      </c>
      <c r="C118" s="30" t="s">
        <v>643</v>
      </c>
      <c r="D118" s="30" t="s">
        <v>644</v>
      </c>
      <c r="E118" s="50" t="s">
        <v>500</v>
      </c>
      <c r="F118" s="31">
        <v>31761.253185</v>
      </c>
      <c r="G118" s="28">
        <v>542.8273370816211</v>
      </c>
      <c r="H118" s="28">
        <v>8206.29223049662</v>
      </c>
      <c r="I118" s="28">
        <v>2524.6468597400863</v>
      </c>
      <c r="J118" s="28">
        <v>0</v>
      </c>
      <c r="K118" s="28">
        <v>0</v>
      </c>
      <c r="L118" s="28">
        <v>3864.015762264888</v>
      </c>
      <c r="M118" s="28">
        <v>13706.46750907744</v>
      </c>
      <c r="N118" s="28">
        <v>1788.8630021052963</v>
      </c>
      <c r="O118" s="28">
        <v>1021.1966171858544</v>
      </c>
      <c r="P118" s="28">
        <v>106.94386704819722</v>
      </c>
      <c r="Q118" s="28">
        <v>0</v>
      </c>
      <c r="R118" s="28">
        <v>0</v>
      </c>
    </row>
    <row r="119" spans="1:18" ht="12.75" outlineLevel="2">
      <c r="A119" s="30" t="s">
        <v>458</v>
      </c>
      <c r="B119" s="30" t="s">
        <v>496</v>
      </c>
      <c r="C119" s="30" t="s">
        <v>645</v>
      </c>
      <c r="D119" s="30" t="s">
        <v>646</v>
      </c>
      <c r="E119" s="50" t="s">
        <v>502</v>
      </c>
      <c r="F119" s="31">
        <v>119.1465</v>
      </c>
      <c r="G119" s="28">
        <v>2.0363169217812893</v>
      </c>
      <c r="H119" s="28">
        <v>30.784396054707045</v>
      </c>
      <c r="I119" s="28">
        <v>9.470748377651654</v>
      </c>
      <c r="J119" s="28">
        <v>0</v>
      </c>
      <c r="K119" s="28">
        <v>0</v>
      </c>
      <c r="L119" s="28">
        <v>14.49514448743857</v>
      </c>
      <c r="M119" s="28">
        <v>51.417292055766694</v>
      </c>
      <c r="N119" s="28">
        <v>6.710590556325956</v>
      </c>
      <c r="O119" s="28">
        <v>3.8308312975193584</v>
      </c>
      <c r="P119" s="28">
        <v>0.40118024880944353</v>
      </c>
      <c r="Q119" s="28">
        <v>0</v>
      </c>
      <c r="R119" s="28">
        <v>0</v>
      </c>
    </row>
    <row r="120" spans="1:18" ht="12.75" outlineLevel="2">
      <c r="A120" s="30" t="s">
        <v>458</v>
      </c>
      <c r="B120" s="30" t="s">
        <v>496</v>
      </c>
      <c r="C120" s="30" t="s">
        <v>647</v>
      </c>
      <c r="D120" s="30" t="s">
        <v>626</v>
      </c>
      <c r="E120" s="50" t="s">
        <v>501</v>
      </c>
      <c r="F120" s="31">
        <v>8583.285565</v>
      </c>
      <c r="G120" s="28">
        <v>146.69578745905733</v>
      </c>
      <c r="H120" s="28">
        <v>2217.7005810796786</v>
      </c>
      <c r="I120" s="28">
        <v>682.2704640056116</v>
      </c>
      <c r="J120" s="28">
        <v>0</v>
      </c>
      <c r="K120" s="28">
        <v>0</v>
      </c>
      <c r="L120" s="28">
        <v>1044.2267665573122</v>
      </c>
      <c r="M120" s="28">
        <v>3704.08950908043</v>
      </c>
      <c r="N120" s="28">
        <v>483.4293500416537</v>
      </c>
      <c r="O120" s="28">
        <v>275.9721769246107</v>
      </c>
      <c r="P120" s="28">
        <v>28.900929851646545</v>
      </c>
      <c r="Q120" s="28">
        <v>0</v>
      </c>
      <c r="R120" s="28">
        <v>0</v>
      </c>
    </row>
    <row r="121" spans="1:18" ht="12.75" outlineLevel="2">
      <c r="A121" s="30" t="s">
        <v>458</v>
      </c>
      <c r="B121" s="30" t="s">
        <v>496</v>
      </c>
      <c r="C121" s="30" t="s">
        <v>647</v>
      </c>
      <c r="D121" s="30" t="s">
        <v>626</v>
      </c>
      <c r="E121" s="50" t="s">
        <v>502</v>
      </c>
      <c r="F121" s="31">
        <v>5528.142005</v>
      </c>
      <c r="G121" s="28">
        <v>94.48073683063659</v>
      </c>
      <c r="H121" s="28">
        <v>1428.3299377537928</v>
      </c>
      <c r="I121" s="28">
        <v>439.4224079203477</v>
      </c>
      <c r="J121" s="28">
        <v>0</v>
      </c>
      <c r="K121" s="28">
        <v>0</v>
      </c>
      <c r="L121" s="28">
        <v>672.5436089986139</v>
      </c>
      <c r="M121" s="28">
        <v>2385.652050180548</v>
      </c>
      <c r="N121" s="28">
        <v>311.3570061460625</v>
      </c>
      <c r="O121" s="28">
        <v>177.74235424360276</v>
      </c>
      <c r="P121" s="28">
        <v>18.613902926395955</v>
      </c>
      <c r="Q121" s="28">
        <v>0</v>
      </c>
      <c r="R121" s="28">
        <v>0</v>
      </c>
    </row>
    <row r="122" spans="1:18" ht="12.75" outlineLevel="2">
      <c r="A122" s="30" t="s">
        <v>458</v>
      </c>
      <c r="B122" s="30" t="s">
        <v>496</v>
      </c>
      <c r="C122" s="30" t="s">
        <v>648</v>
      </c>
      <c r="D122" s="30" t="s">
        <v>628</v>
      </c>
      <c r="E122" s="50" t="s">
        <v>501</v>
      </c>
      <c r="F122" s="31">
        <v>8035.44332</v>
      </c>
      <c r="G122" s="28">
        <v>137.33268880353532</v>
      </c>
      <c r="H122" s="28">
        <v>2076.1522129313917</v>
      </c>
      <c r="I122" s="28">
        <v>638.7234353220767</v>
      </c>
      <c r="J122" s="28">
        <v>0</v>
      </c>
      <c r="K122" s="28">
        <v>0</v>
      </c>
      <c r="L122" s="28">
        <v>977.5772846371742</v>
      </c>
      <c r="M122" s="28">
        <v>3467.669935600287</v>
      </c>
      <c r="N122" s="28">
        <v>452.5736807970397</v>
      </c>
      <c r="O122" s="28">
        <v>258.35780119180055</v>
      </c>
      <c r="P122" s="28">
        <v>27.05628071669567</v>
      </c>
      <c r="Q122" s="28">
        <v>0</v>
      </c>
      <c r="R122" s="28">
        <v>0</v>
      </c>
    </row>
    <row r="123" spans="1:18" ht="12.75" outlineLevel="2">
      <c r="A123" s="30" t="s">
        <v>458</v>
      </c>
      <c r="B123" s="30" t="s">
        <v>496</v>
      </c>
      <c r="C123" s="30" t="s">
        <v>648</v>
      </c>
      <c r="D123" s="30" t="s">
        <v>628</v>
      </c>
      <c r="E123" s="50" t="s">
        <v>502</v>
      </c>
      <c r="F123" s="31">
        <v>64.58562</v>
      </c>
      <c r="G123" s="28">
        <v>1.1038242072552369</v>
      </c>
      <c r="H123" s="28">
        <v>16.687265723448096</v>
      </c>
      <c r="I123" s="28">
        <v>5.133798775747724</v>
      </c>
      <c r="J123" s="28">
        <v>0</v>
      </c>
      <c r="K123" s="28">
        <v>0</v>
      </c>
      <c r="L123" s="28">
        <v>7.85736797732877</v>
      </c>
      <c r="M123" s="28">
        <v>27.871718314367328</v>
      </c>
      <c r="N123" s="28">
        <v>3.6376028808773806</v>
      </c>
      <c r="O123" s="28">
        <v>2.07657475851739</v>
      </c>
      <c r="P123" s="28">
        <v>0.21746736245808457</v>
      </c>
      <c r="Q123" s="28">
        <v>0</v>
      </c>
      <c r="R123" s="28">
        <v>0</v>
      </c>
    </row>
    <row r="124" spans="1:18" ht="12.75" outlineLevel="2">
      <c r="A124" s="30" t="s">
        <v>458</v>
      </c>
      <c r="B124" s="30" t="s">
        <v>496</v>
      </c>
      <c r="C124" s="30" t="s">
        <v>649</v>
      </c>
      <c r="D124" s="30" t="s">
        <v>630</v>
      </c>
      <c r="E124" s="50" t="s">
        <v>502</v>
      </c>
      <c r="F124" s="31">
        <v>139.75392</v>
      </c>
      <c r="G124" s="28">
        <v>2.388515585277524</v>
      </c>
      <c r="H124" s="28">
        <v>36.10882420782686</v>
      </c>
      <c r="I124" s="28">
        <v>11.108796407032175</v>
      </c>
      <c r="J124" s="28">
        <v>0</v>
      </c>
      <c r="K124" s="28">
        <v>0</v>
      </c>
      <c r="L124" s="28">
        <v>17.00220537813474</v>
      </c>
      <c r="M124" s="28">
        <v>60.310358429146085</v>
      </c>
      <c r="N124" s="28">
        <v>7.8712453639975415</v>
      </c>
      <c r="O124" s="28">
        <v>4.493406778101049</v>
      </c>
      <c r="P124" s="28">
        <v>0.47056785048402644</v>
      </c>
      <c r="Q124" s="28">
        <v>0</v>
      </c>
      <c r="R124" s="28">
        <v>0</v>
      </c>
    </row>
    <row r="125" spans="1:18" ht="12.75" outlineLevel="2">
      <c r="A125" s="30" t="s">
        <v>458</v>
      </c>
      <c r="B125" s="30" t="s">
        <v>496</v>
      </c>
      <c r="C125" s="30" t="s">
        <v>650</v>
      </c>
      <c r="D125" s="30" t="s">
        <v>651</v>
      </c>
      <c r="E125" s="50" t="s">
        <v>501</v>
      </c>
      <c r="F125" s="31">
        <v>259.66996</v>
      </c>
      <c r="G125" s="28">
        <v>4.437984612441578</v>
      </c>
      <c r="H125" s="28">
        <v>67.09204963763045</v>
      </c>
      <c r="I125" s="28">
        <v>20.640714182916575</v>
      </c>
      <c r="J125" s="28">
        <v>0</v>
      </c>
      <c r="K125" s="28">
        <v>0</v>
      </c>
      <c r="L125" s="28">
        <v>31.59097068942347</v>
      </c>
      <c r="M125" s="28">
        <v>112.05974301745545</v>
      </c>
      <c r="N125" s="28">
        <v>14.625178090313511</v>
      </c>
      <c r="O125" s="28">
        <v>8.34898053903052</v>
      </c>
      <c r="P125" s="28">
        <v>0.8743392307884683</v>
      </c>
      <c r="Q125" s="28">
        <v>0</v>
      </c>
      <c r="R125" s="28">
        <v>0</v>
      </c>
    </row>
    <row r="126" spans="1:18" ht="12.75" outlineLevel="2">
      <c r="A126" s="30" t="s">
        <v>458</v>
      </c>
      <c r="B126" s="30" t="s">
        <v>496</v>
      </c>
      <c r="C126" s="30" t="s">
        <v>650</v>
      </c>
      <c r="D126" s="30" t="s">
        <v>651</v>
      </c>
      <c r="E126" s="50" t="s">
        <v>502</v>
      </c>
      <c r="F126" s="31">
        <v>90.96842</v>
      </c>
      <c r="G126" s="28">
        <v>1.5547291191407842</v>
      </c>
      <c r="H126" s="28">
        <v>23.503903763441922</v>
      </c>
      <c r="I126" s="28">
        <v>7.230921731922752</v>
      </c>
      <c r="J126" s="28">
        <v>0</v>
      </c>
      <c r="K126" s="28">
        <v>0</v>
      </c>
      <c r="L126" s="28">
        <v>11.067050997670904</v>
      </c>
      <c r="M126" s="28">
        <v>39.257131506100876</v>
      </c>
      <c r="N126" s="28">
        <v>5.123539677421436</v>
      </c>
      <c r="O126" s="28">
        <v>2.9248418578966726</v>
      </c>
      <c r="P126" s="28">
        <v>0.30630134640465273</v>
      </c>
      <c r="Q126" s="28">
        <v>0</v>
      </c>
      <c r="R126" s="28">
        <v>0</v>
      </c>
    </row>
    <row r="127" spans="1:18" ht="12.75" outlineLevel="2">
      <c r="A127" s="30" t="s">
        <v>458</v>
      </c>
      <c r="B127" s="30" t="s">
        <v>496</v>
      </c>
      <c r="C127" s="30" t="s">
        <v>652</v>
      </c>
      <c r="D127" s="30" t="s">
        <v>653</v>
      </c>
      <c r="E127" s="50" t="s">
        <v>501</v>
      </c>
      <c r="F127" s="31">
        <v>309.50785</v>
      </c>
      <c r="G127" s="28">
        <v>5.289757335541917</v>
      </c>
      <c r="H127" s="28">
        <v>79.96888063384876</v>
      </c>
      <c r="I127" s="28">
        <v>24.602241511567286</v>
      </c>
      <c r="J127" s="28">
        <v>0</v>
      </c>
      <c r="K127" s="28">
        <v>0</v>
      </c>
      <c r="L127" s="28">
        <v>37.65415690554455</v>
      </c>
      <c r="M127" s="28">
        <v>133.56712548838976</v>
      </c>
      <c r="N127" s="28">
        <v>17.432156675342966</v>
      </c>
      <c r="O127" s="28">
        <v>9.951382194256038</v>
      </c>
      <c r="P127" s="28">
        <v>1.0421492555087721</v>
      </c>
      <c r="Q127" s="28">
        <v>0</v>
      </c>
      <c r="R127" s="28">
        <v>0</v>
      </c>
    </row>
    <row r="128" spans="1:18" ht="12.75" outlineLevel="2">
      <c r="A128" s="30" t="s">
        <v>458</v>
      </c>
      <c r="B128" s="30" t="s">
        <v>496</v>
      </c>
      <c r="C128" s="30" t="s">
        <v>654</v>
      </c>
      <c r="D128" s="30" t="s">
        <v>655</v>
      </c>
      <c r="E128" s="50" t="s">
        <v>501</v>
      </c>
      <c r="F128" s="31">
        <v>7.03303</v>
      </c>
      <c r="G128" s="28">
        <v>0.12020057660439425</v>
      </c>
      <c r="H128" s="28">
        <v>1.8171543518662847</v>
      </c>
      <c r="I128" s="28">
        <v>0.5590433412855217</v>
      </c>
      <c r="J128" s="28">
        <v>0</v>
      </c>
      <c r="K128" s="28">
        <v>0</v>
      </c>
      <c r="L128" s="28">
        <v>0.8556255201326944</v>
      </c>
      <c r="M128" s="28">
        <v>3.0350816645639513</v>
      </c>
      <c r="N128" s="28">
        <v>0.3961155778840095</v>
      </c>
      <c r="O128" s="28">
        <v>0.2261279302404399</v>
      </c>
      <c r="P128" s="28">
        <v>0.023681037422704658</v>
      </c>
      <c r="Q128" s="28">
        <v>0</v>
      </c>
      <c r="R128" s="28">
        <v>0</v>
      </c>
    </row>
    <row r="129" spans="1:18" ht="12.75" outlineLevel="2">
      <c r="A129" s="30" t="s">
        <v>458</v>
      </c>
      <c r="B129" s="30" t="s">
        <v>496</v>
      </c>
      <c r="C129" s="30" t="s">
        <v>654</v>
      </c>
      <c r="D129" s="30" t="s">
        <v>655</v>
      </c>
      <c r="E129" s="50" t="s">
        <v>502</v>
      </c>
      <c r="F129" s="31">
        <v>7470.746955</v>
      </c>
      <c r="G129" s="28">
        <v>127.68153863363622</v>
      </c>
      <c r="H129" s="28">
        <v>1930.2491729695514</v>
      </c>
      <c r="I129" s="28">
        <v>593.8367019082582</v>
      </c>
      <c r="J129" s="28">
        <v>0</v>
      </c>
      <c r="K129" s="28">
        <v>0</v>
      </c>
      <c r="L129" s="28">
        <v>908.8773614148693</v>
      </c>
      <c r="M129" s="28">
        <v>3223.9770203905673</v>
      </c>
      <c r="N129" s="28">
        <v>420.76875078096197</v>
      </c>
      <c r="O129" s="28">
        <v>240.20152712048983</v>
      </c>
      <c r="P129" s="28">
        <v>25.1548817816662</v>
      </c>
      <c r="Q129" s="28">
        <v>0</v>
      </c>
      <c r="R129" s="28">
        <v>0</v>
      </c>
    </row>
    <row r="130" spans="1:18" ht="12.75" outlineLevel="2">
      <c r="A130" s="30" t="s">
        <v>458</v>
      </c>
      <c r="B130" s="30" t="s">
        <v>496</v>
      </c>
      <c r="C130" s="30" t="s">
        <v>656</v>
      </c>
      <c r="D130" s="30" t="s">
        <v>657</v>
      </c>
      <c r="E130" s="50" t="s">
        <v>501</v>
      </c>
      <c r="F130" s="31">
        <v>49833.441485</v>
      </c>
      <c r="G130" s="28">
        <v>851.6966941244871</v>
      </c>
      <c r="H130" s="28">
        <v>12875.681614175057</v>
      </c>
      <c r="I130" s="28">
        <v>3961.1737239185572</v>
      </c>
      <c r="J130" s="28">
        <v>0</v>
      </c>
      <c r="K130" s="28">
        <v>0</v>
      </c>
      <c r="L130" s="28">
        <v>6062.645017951768</v>
      </c>
      <c r="M130" s="28">
        <v>21505.462728474653</v>
      </c>
      <c r="N130" s="28">
        <v>2806.728034969245</v>
      </c>
      <c r="O130" s="28">
        <v>1602.2586253380298</v>
      </c>
      <c r="P130" s="28">
        <v>167.79504604821076</v>
      </c>
      <c r="Q130" s="28">
        <v>0</v>
      </c>
      <c r="R130" s="28">
        <v>0</v>
      </c>
    </row>
    <row r="131" spans="1:18" ht="12.75" outlineLevel="2">
      <c r="A131" s="30" t="s">
        <v>458</v>
      </c>
      <c r="B131" s="30" t="s">
        <v>496</v>
      </c>
      <c r="C131" s="30" t="s">
        <v>656</v>
      </c>
      <c r="D131" s="30" t="s">
        <v>657</v>
      </c>
      <c r="E131" s="50" t="s">
        <v>502</v>
      </c>
      <c r="F131" s="31">
        <v>3419.75929</v>
      </c>
      <c r="G131" s="28">
        <v>58.446649382447376</v>
      </c>
      <c r="H131" s="28">
        <v>883.5779850446615</v>
      </c>
      <c r="I131" s="28">
        <v>271.83072727882626</v>
      </c>
      <c r="J131" s="28">
        <v>0</v>
      </c>
      <c r="K131" s="28">
        <v>0</v>
      </c>
      <c r="L131" s="28">
        <v>416.0416379902921</v>
      </c>
      <c r="M131" s="28">
        <v>1475.7862142350077</v>
      </c>
      <c r="N131" s="28">
        <v>192.60829647855334</v>
      </c>
      <c r="O131" s="28">
        <v>109.95304870990402</v>
      </c>
      <c r="P131" s="28">
        <v>11.514730880307905</v>
      </c>
      <c r="Q131" s="28">
        <v>0</v>
      </c>
      <c r="R131" s="28">
        <v>0</v>
      </c>
    </row>
    <row r="132" spans="1:18" ht="12.75" outlineLevel="2">
      <c r="A132" s="30" t="s">
        <v>458</v>
      </c>
      <c r="B132" s="30" t="s">
        <v>496</v>
      </c>
      <c r="C132" s="30" t="s">
        <v>658</v>
      </c>
      <c r="D132" s="30" t="s">
        <v>659</v>
      </c>
      <c r="E132" s="50" t="s">
        <v>501</v>
      </c>
      <c r="F132" s="31">
        <v>26078.76226</v>
      </c>
      <c r="G132" s="28">
        <v>445.70864346958786</v>
      </c>
      <c r="H132" s="28">
        <v>6738.082495317839</v>
      </c>
      <c r="I132" s="28">
        <v>2072.9555242080814</v>
      </c>
      <c r="J132" s="28">
        <v>0</v>
      </c>
      <c r="K132" s="28">
        <v>0</v>
      </c>
      <c r="L132" s="28">
        <v>3172.6943469783837</v>
      </c>
      <c r="M132" s="28">
        <v>11254.206674768679</v>
      </c>
      <c r="N132" s="28">
        <v>1468.812728385859</v>
      </c>
      <c r="O132" s="28">
        <v>838.4915936781581</v>
      </c>
      <c r="P132" s="28">
        <v>87.8102531934142</v>
      </c>
      <c r="Q132" s="28">
        <v>0</v>
      </c>
      <c r="R132" s="28">
        <v>0</v>
      </c>
    </row>
    <row r="133" spans="1:18" ht="12.75" outlineLevel="2">
      <c r="A133" s="30" t="s">
        <v>458</v>
      </c>
      <c r="B133" s="30" t="s">
        <v>496</v>
      </c>
      <c r="C133" s="30" t="s">
        <v>658</v>
      </c>
      <c r="D133" s="30" t="s">
        <v>659</v>
      </c>
      <c r="E133" s="50" t="s">
        <v>502</v>
      </c>
      <c r="F133" s="31">
        <v>363.64619</v>
      </c>
      <c r="G133" s="28">
        <v>6.215028475350042</v>
      </c>
      <c r="H133" s="28">
        <v>93.95683747944965</v>
      </c>
      <c r="I133" s="28">
        <v>28.90560414264544</v>
      </c>
      <c r="J133" s="28">
        <v>0</v>
      </c>
      <c r="K133" s="28">
        <v>0</v>
      </c>
      <c r="L133" s="28">
        <v>44.240527974859006</v>
      </c>
      <c r="M133" s="28">
        <v>156.93035344048567</v>
      </c>
      <c r="N133" s="28">
        <v>20.48134597707792</v>
      </c>
      <c r="O133" s="28">
        <v>11.692053110042435</v>
      </c>
      <c r="P133" s="28">
        <v>1.224439400089857</v>
      </c>
      <c r="Q133" s="28">
        <v>0</v>
      </c>
      <c r="R133" s="28">
        <v>0</v>
      </c>
    </row>
    <row r="134" spans="1:18" ht="12.75" outlineLevel="2">
      <c r="A134" s="30" t="s">
        <v>458</v>
      </c>
      <c r="B134" s="30" t="s">
        <v>496</v>
      </c>
      <c r="C134" s="30" t="s">
        <v>660</v>
      </c>
      <c r="D134" s="30" t="s">
        <v>661</v>
      </c>
      <c r="E134" s="50" t="s">
        <v>501</v>
      </c>
      <c r="F134" s="31">
        <v>12979.40306</v>
      </c>
      <c r="G134" s="28">
        <v>221.82924454933922</v>
      </c>
      <c r="H134" s="28">
        <v>3353.544454538879</v>
      </c>
      <c r="I134" s="28">
        <v>1031.710209476417</v>
      </c>
      <c r="J134" s="28">
        <v>0</v>
      </c>
      <c r="K134" s="28">
        <v>0</v>
      </c>
      <c r="L134" s="28">
        <v>1579.0503515873509</v>
      </c>
      <c r="M134" s="28">
        <v>5601.2199925766345</v>
      </c>
      <c r="N134" s="28">
        <v>731.0282685700731</v>
      </c>
      <c r="O134" s="28">
        <v>417.3173653054561</v>
      </c>
      <c r="P134" s="28">
        <v>43.70317339585176</v>
      </c>
      <c r="Q134" s="28">
        <v>0</v>
      </c>
      <c r="R134" s="28">
        <v>0</v>
      </c>
    </row>
    <row r="135" spans="1:18" ht="12.75" outlineLevel="2">
      <c r="A135" s="30" t="s">
        <v>458</v>
      </c>
      <c r="B135" s="30" t="s">
        <v>496</v>
      </c>
      <c r="C135" s="30" t="s">
        <v>660</v>
      </c>
      <c r="D135" s="30" t="s">
        <v>661</v>
      </c>
      <c r="E135" s="50" t="s">
        <v>502</v>
      </c>
      <c r="F135" s="31">
        <v>1948.00738</v>
      </c>
      <c r="G135" s="28">
        <v>33.29313401273922</v>
      </c>
      <c r="H135" s="28">
        <v>503.31508439956025</v>
      </c>
      <c r="I135" s="28">
        <v>154.8437237668622</v>
      </c>
      <c r="J135" s="28">
        <v>0</v>
      </c>
      <c r="K135" s="28">
        <v>0</v>
      </c>
      <c r="L135" s="28">
        <v>236.99100213347978</v>
      </c>
      <c r="M135" s="28">
        <v>840.656371645402</v>
      </c>
      <c r="N135" s="28">
        <v>109.71602126693833</v>
      </c>
      <c r="O135" s="28">
        <v>62.63287330389634</v>
      </c>
      <c r="P135" s="28">
        <v>6.559169471121956</v>
      </c>
      <c r="Q135" s="28">
        <v>0</v>
      </c>
      <c r="R135" s="28">
        <v>0</v>
      </c>
    </row>
    <row r="136" spans="1:18" ht="12.75" outlineLevel="2">
      <c r="A136" s="30" t="s">
        <v>458</v>
      </c>
      <c r="B136" s="30" t="s">
        <v>496</v>
      </c>
      <c r="C136" s="30" t="s">
        <v>662</v>
      </c>
      <c r="D136" s="30" t="s">
        <v>663</v>
      </c>
      <c r="E136" s="50" t="s">
        <v>501</v>
      </c>
      <c r="F136" s="31">
        <v>7958.02468</v>
      </c>
      <c r="G136" s="28">
        <v>136.00953716506257</v>
      </c>
      <c r="H136" s="28">
        <v>2056.14922437716</v>
      </c>
      <c r="I136" s="28">
        <v>632.5695620720862</v>
      </c>
      <c r="J136" s="28">
        <v>0</v>
      </c>
      <c r="K136" s="28">
        <v>0</v>
      </c>
      <c r="L136" s="28">
        <v>968.1586750026404</v>
      </c>
      <c r="M136" s="28">
        <v>3434.260168435995</v>
      </c>
      <c r="N136" s="28">
        <v>448.21329426056906</v>
      </c>
      <c r="O136" s="28">
        <v>255.86861561670278</v>
      </c>
      <c r="P136" s="28">
        <v>26.79560306978461</v>
      </c>
      <c r="Q136" s="28">
        <v>0</v>
      </c>
      <c r="R136" s="28">
        <v>0</v>
      </c>
    </row>
    <row r="137" spans="1:18" ht="12.75" outlineLevel="2">
      <c r="A137" s="30" t="s">
        <v>458</v>
      </c>
      <c r="B137" s="30" t="s">
        <v>496</v>
      </c>
      <c r="C137" s="30" t="s">
        <v>662</v>
      </c>
      <c r="D137" s="30" t="s">
        <v>663</v>
      </c>
      <c r="E137" s="50" t="s">
        <v>502</v>
      </c>
      <c r="F137" s="31">
        <v>184.80842</v>
      </c>
      <c r="G137" s="28">
        <v>3.158536028617405</v>
      </c>
      <c r="H137" s="28">
        <v>47.74975006000716</v>
      </c>
      <c r="I137" s="28">
        <v>14.690100371319053</v>
      </c>
      <c r="J137" s="28">
        <v>0</v>
      </c>
      <c r="K137" s="28">
        <v>0</v>
      </c>
      <c r="L137" s="28">
        <v>22.483453147135936</v>
      </c>
      <c r="M137" s="28">
        <v>79.75348420226189</v>
      </c>
      <c r="N137" s="28">
        <v>10.408812998967834</v>
      </c>
      <c r="O137" s="28">
        <v>5.942011552006165</v>
      </c>
      <c r="P137" s="28">
        <v>0.6222716396845911</v>
      </c>
      <c r="Q137" s="28">
        <v>0</v>
      </c>
      <c r="R137" s="28">
        <v>0</v>
      </c>
    </row>
    <row r="138" spans="1:18" ht="12.75" outlineLevel="2">
      <c r="A138" s="30" t="s">
        <v>458</v>
      </c>
      <c r="B138" s="30" t="s">
        <v>496</v>
      </c>
      <c r="C138" s="30" t="s">
        <v>664</v>
      </c>
      <c r="D138" s="30" t="s">
        <v>665</v>
      </c>
      <c r="E138" s="50" t="s">
        <v>501</v>
      </c>
      <c r="F138" s="31">
        <v>6641.783035</v>
      </c>
      <c r="G138" s="28">
        <v>113.51382696907075</v>
      </c>
      <c r="H138" s="28">
        <v>1716.0661828830405</v>
      </c>
      <c r="I138" s="28">
        <v>527.9437994690614</v>
      </c>
      <c r="J138" s="28">
        <v>0</v>
      </c>
      <c r="K138" s="28">
        <v>0</v>
      </c>
      <c r="L138" s="28">
        <v>808.02713253468</v>
      </c>
      <c r="M138" s="28">
        <v>2866.2402847052285</v>
      </c>
      <c r="N138" s="28">
        <v>374.0796961038465</v>
      </c>
      <c r="O138" s="28">
        <v>213.54844936117397</v>
      </c>
      <c r="P138" s="28">
        <v>22.36366297389886</v>
      </c>
      <c r="Q138" s="28">
        <v>0</v>
      </c>
      <c r="R138" s="28">
        <v>0</v>
      </c>
    </row>
    <row r="139" spans="1:18" ht="12.75" outlineLevel="2">
      <c r="A139" s="30" t="s">
        <v>458</v>
      </c>
      <c r="B139" s="30" t="s">
        <v>496</v>
      </c>
      <c r="C139" s="30" t="s">
        <v>664</v>
      </c>
      <c r="D139" s="30" t="s">
        <v>665</v>
      </c>
      <c r="E139" s="50" t="s">
        <v>502</v>
      </c>
      <c r="F139" s="31">
        <v>23096.41773</v>
      </c>
      <c r="G139" s="28">
        <v>394.7377913419898</v>
      </c>
      <c r="H139" s="28">
        <v>5967.521251948466</v>
      </c>
      <c r="I139" s="28">
        <v>1835.8941365962273</v>
      </c>
      <c r="J139" s="28">
        <v>0</v>
      </c>
      <c r="K139" s="28">
        <v>0</v>
      </c>
      <c r="L139" s="28">
        <v>2809.8677857812686</v>
      </c>
      <c r="M139" s="28">
        <v>9967.185405071892</v>
      </c>
      <c r="N139" s="28">
        <v>1300.840584523233</v>
      </c>
      <c r="O139" s="28">
        <v>742.6024255908903</v>
      </c>
      <c r="P139" s="28">
        <v>77.76834914603654</v>
      </c>
      <c r="Q139" s="28">
        <v>0</v>
      </c>
      <c r="R139" s="28">
        <v>0</v>
      </c>
    </row>
    <row r="140" spans="1:18" ht="12.75" outlineLevel="2">
      <c r="A140" s="30" t="s">
        <v>458</v>
      </c>
      <c r="B140" s="30" t="s">
        <v>496</v>
      </c>
      <c r="C140" s="30" t="s">
        <v>666</v>
      </c>
      <c r="D140" s="30" t="s">
        <v>667</v>
      </c>
      <c r="E140" s="50" t="s">
        <v>501</v>
      </c>
      <c r="F140" s="31">
        <v>244820.503</v>
      </c>
      <c r="G140" s="28">
        <v>4184.19452571336</v>
      </c>
      <c r="H140" s="28">
        <v>63255.331265833185</v>
      </c>
      <c r="I140" s="28">
        <v>19460.356633246563</v>
      </c>
      <c r="J140" s="28">
        <v>0</v>
      </c>
      <c r="K140" s="28">
        <v>0</v>
      </c>
      <c r="L140" s="28">
        <v>29784.41300812351</v>
      </c>
      <c r="M140" s="28">
        <v>105651.50721163195</v>
      </c>
      <c r="N140" s="28">
        <v>13788.82430811455</v>
      </c>
      <c r="O140" s="28">
        <v>7871.536681034121</v>
      </c>
      <c r="P140" s="28">
        <v>824.339366302771</v>
      </c>
      <c r="Q140" s="28">
        <v>0</v>
      </c>
      <c r="R140" s="28">
        <v>0</v>
      </c>
    </row>
    <row r="141" spans="1:18" ht="12.75" outlineLevel="2">
      <c r="A141" s="30" t="s">
        <v>458</v>
      </c>
      <c r="B141" s="30" t="s">
        <v>496</v>
      </c>
      <c r="C141" s="30" t="s">
        <v>666</v>
      </c>
      <c r="D141" s="30" t="s">
        <v>667</v>
      </c>
      <c r="E141" s="50" t="s">
        <v>502</v>
      </c>
      <c r="F141" s="31">
        <v>39221.90067</v>
      </c>
      <c r="G141" s="28">
        <v>670.3362670220769</v>
      </c>
      <c r="H141" s="28">
        <v>10133.931959760963</v>
      </c>
      <c r="I141" s="28">
        <v>3117.6807723165753</v>
      </c>
      <c r="J141" s="28">
        <v>0</v>
      </c>
      <c r="K141" s="28">
        <v>0</v>
      </c>
      <c r="L141" s="28">
        <v>4771.664440697911</v>
      </c>
      <c r="M141" s="28">
        <v>16926.086135401893</v>
      </c>
      <c r="N141" s="28">
        <v>2209.062928724358</v>
      </c>
      <c r="O141" s="28">
        <v>1261.0734233471524</v>
      </c>
      <c r="P141" s="28">
        <v>132.06474272907622</v>
      </c>
      <c r="Q141" s="28">
        <v>0</v>
      </c>
      <c r="R141" s="28">
        <v>0</v>
      </c>
    </row>
    <row r="142" spans="1:18" ht="12.75" outlineLevel="2">
      <c r="A142" s="30" t="s">
        <v>458</v>
      </c>
      <c r="B142" s="30" t="s">
        <v>496</v>
      </c>
      <c r="C142" s="30" t="s">
        <v>668</v>
      </c>
      <c r="D142" s="30" t="s">
        <v>669</v>
      </c>
      <c r="E142" s="50" t="s">
        <v>501</v>
      </c>
      <c r="F142" s="31">
        <v>9138.515785</v>
      </c>
      <c r="G142" s="28">
        <v>156.18515300878263</v>
      </c>
      <c r="H142" s="28">
        <v>2361.1578122532514</v>
      </c>
      <c r="I142" s="28">
        <v>726.4047499920919</v>
      </c>
      <c r="J142" s="28">
        <v>0</v>
      </c>
      <c r="K142" s="28">
        <v>0</v>
      </c>
      <c r="L142" s="28">
        <v>1111.775055954754</v>
      </c>
      <c r="M142" s="28">
        <v>3943.6973396077856</v>
      </c>
      <c r="N142" s="28">
        <v>514.7011261401441</v>
      </c>
      <c r="O142" s="28">
        <v>293.8240928776983</v>
      </c>
      <c r="P142" s="28">
        <v>30.770455165492287</v>
      </c>
      <c r="Q142" s="28">
        <v>0</v>
      </c>
      <c r="R142" s="28">
        <v>0</v>
      </c>
    </row>
    <row r="143" spans="1:18" ht="12.75" outlineLevel="2">
      <c r="A143" s="30" t="s">
        <v>458</v>
      </c>
      <c r="B143" s="30" t="s">
        <v>496</v>
      </c>
      <c r="C143" s="30" t="s">
        <v>668</v>
      </c>
      <c r="D143" s="30" t="s">
        <v>669</v>
      </c>
      <c r="E143" s="50" t="s">
        <v>502</v>
      </c>
      <c r="F143" s="31">
        <v>546.01373</v>
      </c>
      <c r="G143" s="28">
        <v>9.331847749819927</v>
      </c>
      <c r="H143" s="28">
        <v>141.07592682645213</v>
      </c>
      <c r="I143" s="28">
        <v>43.401683201546234</v>
      </c>
      <c r="J143" s="28">
        <v>0</v>
      </c>
      <c r="K143" s="28">
        <v>0</v>
      </c>
      <c r="L143" s="28">
        <v>66.42702814161785</v>
      </c>
      <c r="M143" s="28">
        <v>235.63048366396447</v>
      </c>
      <c r="N143" s="28">
        <v>30.752683294618894</v>
      </c>
      <c r="O143" s="28">
        <v>17.555584811633448</v>
      </c>
      <c r="P143" s="28">
        <v>1.8384923103471131</v>
      </c>
      <c r="Q143" s="28">
        <v>0</v>
      </c>
      <c r="R143" s="28">
        <v>0</v>
      </c>
    </row>
    <row r="144" spans="1:18" ht="12.75" outlineLevel="2">
      <c r="A144" s="30" t="s">
        <v>458</v>
      </c>
      <c r="B144" s="30" t="s">
        <v>496</v>
      </c>
      <c r="C144" s="30" t="s">
        <v>670</v>
      </c>
      <c r="D144" s="30" t="s">
        <v>671</v>
      </c>
      <c r="E144" s="50" t="s">
        <v>501</v>
      </c>
      <c r="F144" s="31">
        <v>425.47134</v>
      </c>
      <c r="G144" s="28">
        <v>7.271673858442844</v>
      </c>
      <c r="H144" s="28">
        <v>109.93086864059724</v>
      </c>
      <c r="I144" s="28">
        <v>33.81997795186829</v>
      </c>
      <c r="J144" s="28">
        <v>0</v>
      </c>
      <c r="K144" s="28">
        <v>0</v>
      </c>
      <c r="L144" s="28">
        <v>51.7620622390427</v>
      </c>
      <c r="M144" s="28">
        <v>183.61079973090617</v>
      </c>
      <c r="N144" s="28">
        <v>23.963473171191346</v>
      </c>
      <c r="O144" s="28">
        <v>13.679872471868666</v>
      </c>
      <c r="P144" s="28">
        <v>1.4326119360827831</v>
      </c>
      <c r="Q144" s="28">
        <v>0</v>
      </c>
      <c r="R144" s="28">
        <v>0</v>
      </c>
    </row>
    <row r="145" spans="1:18" ht="12.75" outlineLevel="2">
      <c r="A145" s="30" t="s">
        <v>458</v>
      </c>
      <c r="B145" s="30" t="s">
        <v>496</v>
      </c>
      <c r="C145" s="30" t="s">
        <v>670</v>
      </c>
      <c r="D145" s="30" t="s">
        <v>671</v>
      </c>
      <c r="E145" s="50" t="s">
        <v>502</v>
      </c>
      <c r="F145" s="31">
        <v>63.46417</v>
      </c>
      <c r="G145" s="28">
        <v>1.08465765505327</v>
      </c>
      <c r="H145" s="28">
        <v>16.39751184099623</v>
      </c>
      <c r="I145" s="28">
        <v>5.0446566627346066</v>
      </c>
      <c r="J145" s="28">
        <v>0</v>
      </c>
      <c r="K145" s="28">
        <v>0</v>
      </c>
      <c r="L145" s="28">
        <v>7.720934428836468</v>
      </c>
      <c r="M145" s="28">
        <v>27.387760143745954</v>
      </c>
      <c r="N145" s="28">
        <v>3.5744403727097738</v>
      </c>
      <c r="O145" s="28">
        <v>2.0405175872315944</v>
      </c>
      <c r="P145" s="28">
        <v>0.21369130869211284</v>
      </c>
      <c r="Q145" s="28">
        <v>0</v>
      </c>
      <c r="R145" s="28">
        <v>0</v>
      </c>
    </row>
    <row r="146" spans="1:18" ht="12.75" outlineLevel="2">
      <c r="A146" s="30" t="s">
        <v>458</v>
      </c>
      <c r="B146" s="30" t="s">
        <v>496</v>
      </c>
      <c r="C146" s="30" t="s">
        <v>672</v>
      </c>
      <c r="D146" s="30" t="s">
        <v>673</v>
      </c>
      <c r="E146" s="50" t="s">
        <v>502</v>
      </c>
      <c r="F146" s="31">
        <v>529.21741</v>
      </c>
      <c r="G146" s="28">
        <v>9.04478408752474</v>
      </c>
      <c r="H146" s="28">
        <v>136.73618904866092</v>
      </c>
      <c r="I146" s="28">
        <v>42.06657289288825</v>
      </c>
      <c r="J146" s="28">
        <v>0</v>
      </c>
      <c r="K146" s="28">
        <v>0</v>
      </c>
      <c r="L146" s="28">
        <v>64.3836186813546</v>
      </c>
      <c r="M146" s="28">
        <v>228.38208534003454</v>
      </c>
      <c r="N146" s="28">
        <v>29.806677945128737</v>
      </c>
      <c r="O146" s="28">
        <v>17.015544874756152</v>
      </c>
      <c r="P146" s="28">
        <v>1.7819371296520607</v>
      </c>
      <c r="Q146" s="28">
        <v>0</v>
      </c>
      <c r="R146" s="28">
        <v>0</v>
      </c>
    </row>
    <row r="147" spans="1:18" ht="12.75" outlineLevel="2">
      <c r="A147" s="30" t="s">
        <v>458</v>
      </c>
      <c r="B147" s="30" t="s">
        <v>496</v>
      </c>
      <c r="C147" s="30" t="s">
        <v>674</v>
      </c>
      <c r="D147" s="30" t="s">
        <v>675</v>
      </c>
      <c r="E147" s="50" t="s">
        <v>501</v>
      </c>
      <c r="F147" s="31">
        <v>76491.671075</v>
      </c>
      <c r="G147" s="28">
        <v>1307.3089363544113</v>
      </c>
      <c r="H147" s="28">
        <v>19763.48358750932</v>
      </c>
      <c r="I147" s="28">
        <v>6080.190099897355</v>
      </c>
      <c r="J147" s="28">
        <v>0</v>
      </c>
      <c r="K147" s="28">
        <v>0</v>
      </c>
      <c r="L147" s="28">
        <v>9305.836296641115</v>
      </c>
      <c r="M147" s="28">
        <v>33009.736681286624</v>
      </c>
      <c r="N147" s="28">
        <v>4308.1776263128695</v>
      </c>
      <c r="O147" s="28">
        <v>2459.381413248952</v>
      </c>
      <c r="P147" s="28">
        <v>257.55643374936415</v>
      </c>
      <c r="Q147" s="28">
        <v>0</v>
      </c>
      <c r="R147" s="28">
        <v>0</v>
      </c>
    </row>
    <row r="148" spans="1:18" ht="12.75" outlineLevel="2">
      <c r="A148" s="30" t="s">
        <v>458</v>
      </c>
      <c r="B148" s="30" t="s">
        <v>496</v>
      </c>
      <c r="C148" s="30" t="s">
        <v>674</v>
      </c>
      <c r="D148" s="30" t="s">
        <v>675</v>
      </c>
      <c r="E148" s="50" t="s">
        <v>502</v>
      </c>
      <c r="F148" s="31">
        <v>37533.205075</v>
      </c>
      <c r="G148" s="28">
        <v>641.4749961006816</v>
      </c>
      <c r="H148" s="28">
        <v>9697.616381776555</v>
      </c>
      <c r="I148" s="28">
        <v>2983.4492920238786</v>
      </c>
      <c r="J148" s="28">
        <v>0</v>
      </c>
      <c r="K148" s="28">
        <v>0</v>
      </c>
      <c r="L148" s="28">
        <v>4566.220834340812</v>
      </c>
      <c r="M148" s="28">
        <v>16197.334937495098</v>
      </c>
      <c r="N148" s="28">
        <v>2113.951912351101</v>
      </c>
      <c r="O148" s="28">
        <v>1206.778014440394</v>
      </c>
      <c r="P148" s="28">
        <v>126.37870647148146</v>
      </c>
      <c r="Q148" s="28">
        <v>0</v>
      </c>
      <c r="R148" s="28">
        <v>0</v>
      </c>
    </row>
    <row r="149" spans="1:18" ht="12.75" outlineLevel="2">
      <c r="A149" s="30" t="s">
        <v>458</v>
      </c>
      <c r="B149" s="30" t="s">
        <v>496</v>
      </c>
      <c r="C149" s="30" t="s">
        <v>676</v>
      </c>
      <c r="D149" s="30" t="s">
        <v>640</v>
      </c>
      <c r="E149" s="50" t="s">
        <v>501</v>
      </c>
      <c r="F149" s="31">
        <v>45830.394505</v>
      </c>
      <c r="G149" s="28">
        <v>783.2811527190786</v>
      </c>
      <c r="H149" s="28">
        <v>11841.39706819243</v>
      </c>
      <c r="I149" s="28">
        <v>3642.9784710869726</v>
      </c>
      <c r="J149" s="28">
        <v>0</v>
      </c>
      <c r="K149" s="28">
        <v>0</v>
      </c>
      <c r="L149" s="28">
        <v>5575.641670265476</v>
      </c>
      <c r="M149" s="28">
        <v>19777.960572023432</v>
      </c>
      <c r="N149" s="28">
        <v>2581.267704531362</v>
      </c>
      <c r="O149" s="28">
        <v>1473.5515491215706</v>
      </c>
      <c r="P149" s="28">
        <v>154.31631705967737</v>
      </c>
      <c r="Q149" s="28">
        <v>0</v>
      </c>
      <c r="R149" s="28">
        <v>0</v>
      </c>
    </row>
    <row r="150" spans="1:18" ht="12.75" outlineLevel="2">
      <c r="A150" s="30" t="s">
        <v>458</v>
      </c>
      <c r="B150" s="30" t="s">
        <v>496</v>
      </c>
      <c r="C150" s="30" t="s">
        <v>676</v>
      </c>
      <c r="D150" s="30" t="s">
        <v>640</v>
      </c>
      <c r="E150" s="50" t="s">
        <v>502</v>
      </c>
      <c r="F150" s="31">
        <v>10834.53582</v>
      </c>
      <c r="G150" s="28">
        <v>185.17160495618012</v>
      </c>
      <c r="H150" s="28">
        <v>2799.3658374504507</v>
      </c>
      <c r="I150" s="28">
        <v>861.2184373009171</v>
      </c>
      <c r="J150" s="28">
        <v>0</v>
      </c>
      <c r="K150" s="28">
        <v>0</v>
      </c>
      <c r="L150" s="28">
        <v>1318.1097402376797</v>
      </c>
      <c r="M150" s="28">
        <v>4675.609376235187</v>
      </c>
      <c r="N150" s="28">
        <v>610.2246709376044</v>
      </c>
      <c r="O150" s="28">
        <v>348.35499920980106</v>
      </c>
      <c r="P150" s="28">
        <v>36.48115367218028</v>
      </c>
      <c r="Q150" s="28">
        <v>0</v>
      </c>
      <c r="R150" s="28">
        <v>0</v>
      </c>
    </row>
    <row r="151" spans="1:18" ht="12.75" outlineLevel="2">
      <c r="A151" s="30" t="s">
        <v>458</v>
      </c>
      <c r="B151" s="30" t="s">
        <v>496</v>
      </c>
      <c r="C151" s="30" t="s">
        <v>677</v>
      </c>
      <c r="D151" s="30" t="s">
        <v>678</v>
      </c>
      <c r="E151" s="50" t="s">
        <v>501</v>
      </c>
      <c r="F151" s="31">
        <v>3235.2076</v>
      </c>
      <c r="G151" s="28">
        <v>55.292501091978636</v>
      </c>
      <c r="H151" s="28">
        <v>835.8945674241228</v>
      </c>
      <c r="I151" s="28">
        <v>257.1610339293752</v>
      </c>
      <c r="J151" s="28">
        <v>0</v>
      </c>
      <c r="K151" s="28">
        <v>0</v>
      </c>
      <c r="L151" s="28">
        <v>393.5894181437085</v>
      </c>
      <c r="M151" s="28">
        <v>1396.1435210454024</v>
      </c>
      <c r="N151" s="28">
        <v>182.21394307272107</v>
      </c>
      <c r="O151" s="28">
        <v>104.01929161202796</v>
      </c>
      <c r="P151" s="28">
        <v>10.893323680663743</v>
      </c>
      <c r="Q151" s="28">
        <v>0</v>
      </c>
      <c r="R151" s="28">
        <v>0</v>
      </c>
    </row>
    <row r="152" spans="1:18" ht="12.75" outlineLevel="2">
      <c r="A152" s="30" t="s">
        <v>458</v>
      </c>
      <c r="B152" s="30" t="s">
        <v>496</v>
      </c>
      <c r="C152" s="30" t="s">
        <v>677</v>
      </c>
      <c r="D152" s="30" t="s">
        <v>678</v>
      </c>
      <c r="E152" s="50" t="s">
        <v>502</v>
      </c>
      <c r="F152" s="31">
        <v>45.79514</v>
      </c>
      <c r="G152" s="28">
        <v>0.7826786226816834</v>
      </c>
      <c r="H152" s="28">
        <v>11.832288209395633</v>
      </c>
      <c r="I152" s="28">
        <v>3.6401761517067674</v>
      </c>
      <c r="J152" s="28">
        <v>0</v>
      </c>
      <c r="K152" s="28">
        <v>0</v>
      </c>
      <c r="L152" s="28">
        <v>5.571352671899532</v>
      </c>
      <c r="M152" s="28">
        <v>19.762746602835364</v>
      </c>
      <c r="N152" s="28">
        <v>2.579282093973596</v>
      </c>
      <c r="O152" s="28">
        <v>1.4724180365036377</v>
      </c>
      <c r="P152" s="28">
        <v>0.15419761100379198</v>
      </c>
      <c r="Q152" s="28">
        <v>0</v>
      </c>
      <c r="R152" s="28">
        <v>0</v>
      </c>
    </row>
    <row r="153" spans="1:18" ht="12.75" outlineLevel="2">
      <c r="A153" s="30" t="s">
        <v>458</v>
      </c>
      <c r="B153" s="30" t="s">
        <v>496</v>
      </c>
      <c r="C153" s="30" t="s">
        <v>679</v>
      </c>
      <c r="D153" s="30" t="s">
        <v>680</v>
      </c>
      <c r="E153" s="50" t="s">
        <v>502</v>
      </c>
      <c r="F153" s="31">
        <v>184.587365</v>
      </c>
      <c r="G153" s="28">
        <v>3.15475800713004</v>
      </c>
      <c r="H153" s="28">
        <v>47.6926351244457</v>
      </c>
      <c r="I153" s="28">
        <v>14.672529093248595</v>
      </c>
      <c r="J153" s="28">
        <v>0</v>
      </c>
      <c r="K153" s="28">
        <v>0</v>
      </c>
      <c r="L153" s="28">
        <v>22.456560001599385</v>
      </c>
      <c r="M153" s="28">
        <v>79.65808862206953</v>
      </c>
      <c r="N153" s="28">
        <v>10.3963626995849</v>
      </c>
      <c r="O153" s="28">
        <v>5.934904130365805</v>
      </c>
      <c r="P153" s="28">
        <v>0.6215273215560638</v>
      </c>
      <c r="Q153" s="28">
        <v>0</v>
      </c>
      <c r="R153" s="28">
        <v>0</v>
      </c>
    </row>
    <row r="154" spans="1:18" ht="12.75" outlineLevel="2">
      <c r="A154" s="30" t="s">
        <v>458</v>
      </c>
      <c r="B154" s="30" t="s">
        <v>496</v>
      </c>
      <c r="C154" s="30" t="s">
        <v>681</v>
      </c>
      <c r="D154" s="30" t="s">
        <v>682</v>
      </c>
      <c r="E154" s="50" t="s">
        <v>501</v>
      </c>
      <c r="F154" s="31">
        <v>2128.93824</v>
      </c>
      <c r="G154" s="28">
        <v>36.38539918117003</v>
      </c>
      <c r="H154" s="28">
        <v>550.0629725268552</v>
      </c>
      <c r="I154" s="28">
        <v>169.22560362747177</v>
      </c>
      <c r="J154" s="28">
        <v>0</v>
      </c>
      <c r="K154" s="28">
        <v>0</v>
      </c>
      <c r="L154" s="28">
        <v>259.00271844857525</v>
      </c>
      <c r="M154" s="28">
        <v>918.7365071971894</v>
      </c>
      <c r="N154" s="28">
        <v>119.9064416356771</v>
      </c>
      <c r="O154" s="28">
        <v>68.45021247185421</v>
      </c>
      <c r="P154" s="28">
        <v>7.1683849112071165</v>
      </c>
      <c r="Q154" s="28">
        <v>0</v>
      </c>
      <c r="R154" s="28">
        <v>0</v>
      </c>
    </row>
    <row r="155" spans="1:18" ht="12.75" outlineLevel="2">
      <c r="A155" s="30" t="s">
        <v>458</v>
      </c>
      <c r="B155" s="30" t="s">
        <v>496</v>
      </c>
      <c r="C155" s="30" t="s">
        <v>683</v>
      </c>
      <c r="D155" s="30" t="s">
        <v>684</v>
      </c>
      <c r="E155" s="50" t="s">
        <v>501</v>
      </c>
      <c r="F155" s="31">
        <v>24.68283</v>
      </c>
      <c r="G155" s="28">
        <v>0.4218509516137768</v>
      </c>
      <c r="H155" s="28">
        <v>6.377409445271197</v>
      </c>
      <c r="I155" s="28">
        <v>1.9619952930077809</v>
      </c>
      <c r="J155" s="28">
        <v>0</v>
      </c>
      <c r="K155" s="28">
        <v>0</v>
      </c>
      <c r="L155" s="28">
        <v>3.002867790567774</v>
      </c>
      <c r="M155" s="28">
        <v>10.651796560308862</v>
      </c>
      <c r="N155" s="28">
        <v>1.3901907811089624</v>
      </c>
      <c r="O155" s="28">
        <v>0.7936091926774999</v>
      </c>
      <c r="P155" s="28">
        <v>0.08310998544414813</v>
      </c>
      <c r="Q155" s="28">
        <v>0</v>
      </c>
      <c r="R155" s="28">
        <v>0</v>
      </c>
    </row>
    <row r="156" spans="1:18" ht="12.75" outlineLevel="2">
      <c r="A156" s="30" t="s">
        <v>458</v>
      </c>
      <c r="B156" s="30" t="s">
        <v>496</v>
      </c>
      <c r="C156" s="30" t="s">
        <v>685</v>
      </c>
      <c r="D156" s="30" t="s">
        <v>686</v>
      </c>
      <c r="E156" s="50" t="s">
        <v>501</v>
      </c>
      <c r="F156" s="31">
        <v>9.09042</v>
      </c>
      <c r="G156" s="28">
        <v>0.15536315436961276</v>
      </c>
      <c r="H156" s="28">
        <v>2.3487310964537778</v>
      </c>
      <c r="I156" s="28">
        <v>0.7225816995645877</v>
      </c>
      <c r="J156" s="28">
        <v>0</v>
      </c>
      <c r="K156" s="28">
        <v>0</v>
      </c>
      <c r="L156" s="28">
        <v>1.1059238110351652</v>
      </c>
      <c r="M156" s="28">
        <v>3.922941756993136</v>
      </c>
      <c r="N156" s="28">
        <v>0.5119922667055817</v>
      </c>
      <c r="O156" s="28">
        <v>0.29227770386537516</v>
      </c>
      <c r="P156" s="28">
        <v>0.030608511012764465</v>
      </c>
      <c r="Q156" s="28">
        <v>0</v>
      </c>
      <c r="R156" s="28">
        <v>0</v>
      </c>
    </row>
    <row r="157" spans="1:18" ht="12.75" outlineLevel="2">
      <c r="A157" s="30" t="s">
        <v>458</v>
      </c>
      <c r="B157" s="30" t="s">
        <v>496</v>
      </c>
      <c r="C157" s="30" t="s">
        <v>687</v>
      </c>
      <c r="D157" s="30" t="s">
        <v>688</v>
      </c>
      <c r="E157" s="50" t="s">
        <v>501</v>
      </c>
      <c r="F157" s="31">
        <v>14842.152705</v>
      </c>
      <c r="G157" s="28">
        <v>253.66524999772074</v>
      </c>
      <c r="H157" s="28">
        <v>3834.8311295351646</v>
      </c>
      <c r="I157" s="28">
        <v>1179.776943944949</v>
      </c>
      <c r="J157" s="28">
        <v>0</v>
      </c>
      <c r="K157" s="28">
        <v>0</v>
      </c>
      <c r="L157" s="28">
        <v>1805.6690541778582</v>
      </c>
      <c r="M157" s="28">
        <v>6405.083660613385</v>
      </c>
      <c r="N157" s="28">
        <v>835.9423883850616</v>
      </c>
      <c r="O157" s="28">
        <v>477.2090082786788</v>
      </c>
      <c r="P157" s="28">
        <v>49.9752700671833</v>
      </c>
      <c r="Q157" s="28">
        <v>0</v>
      </c>
      <c r="R157" s="28">
        <v>0</v>
      </c>
    </row>
    <row r="158" spans="1:18" ht="12.75" outlineLevel="2">
      <c r="A158" s="30" t="s">
        <v>458</v>
      </c>
      <c r="B158" s="30" t="s">
        <v>496</v>
      </c>
      <c r="C158" s="30" t="s">
        <v>687</v>
      </c>
      <c r="D158" s="30" t="s">
        <v>688</v>
      </c>
      <c r="E158" s="50" t="s">
        <v>502</v>
      </c>
      <c r="F158" s="31">
        <v>1494.32801</v>
      </c>
      <c r="G158" s="28">
        <v>25.53936048020512</v>
      </c>
      <c r="H158" s="28">
        <v>386.0959851567795</v>
      </c>
      <c r="I158" s="28">
        <v>118.78153849577556</v>
      </c>
      <c r="J158" s="28">
        <v>0</v>
      </c>
      <c r="K158" s="28">
        <v>0</v>
      </c>
      <c r="L158" s="28">
        <v>181.79720274264494</v>
      </c>
      <c r="M158" s="28">
        <v>644.8724865378559</v>
      </c>
      <c r="N158" s="28">
        <v>84.16381036756731</v>
      </c>
      <c r="O158" s="28">
        <v>48.04604843170232</v>
      </c>
      <c r="P158" s="28">
        <v>5.031577787469381</v>
      </c>
      <c r="Q158" s="28">
        <v>0</v>
      </c>
      <c r="R158" s="28">
        <v>0</v>
      </c>
    </row>
    <row r="159" spans="1:18" ht="12.75" outlineLevel="2">
      <c r="A159" s="30" t="s">
        <v>458</v>
      </c>
      <c r="B159" s="30" t="s">
        <v>496</v>
      </c>
      <c r="C159" s="30" t="s">
        <v>689</v>
      </c>
      <c r="D159" s="30" t="s">
        <v>626</v>
      </c>
      <c r="E159" s="50" t="s">
        <v>500</v>
      </c>
      <c r="F159" s="31">
        <v>8809.483605</v>
      </c>
      <c r="G159" s="28">
        <v>150.56170795630868</v>
      </c>
      <c r="H159" s="28">
        <v>2276.1443461097756</v>
      </c>
      <c r="I159" s="28">
        <v>700.2505533943723</v>
      </c>
      <c r="J159" s="28">
        <v>0</v>
      </c>
      <c r="K159" s="28">
        <v>0</v>
      </c>
      <c r="L159" s="28">
        <v>1071.7456048998183</v>
      </c>
      <c r="M159" s="28">
        <v>3801.7045517809875</v>
      </c>
      <c r="N159" s="28">
        <v>496.16931664649263</v>
      </c>
      <c r="O159" s="28">
        <v>283.2449590127923</v>
      </c>
      <c r="P159" s="28">
        <v>29.662565199452885</v>
      </c>
      <c r="Q159" s="28">
        <v>0</v>
      </c>
      <c r="R159" s="28">
        <v>0</v>
      </c>
    </row>
    <row r="160" spans="1:18" ht="12.75" outlineLevel="2">
      <c r="A160" s="30" t="s">
        <v>458</v>
      </c>
      <c r="B160" s="30" t="s">
        <v>496</v>
      </c>
      <c r="C160" s="30" t="s">
        <v>690</v>
      </c>
      <c r="D160" s="30" t="s">
        <v>691</v>
      </c>
      <c r="E160" s="50" t="s">
        <v>500</v>
      </c>
      <c r="F160" s="31">
        <v>17420.18649</v>
      </c>
      <c r="G160" s="28">
        <v>297.72608117043137</v>
      </c>
      <c r="H160" s="28">
        <v>4500.928858632163</v>
      </c>
      <c r="I160" s="28">
        <v>1384.700372554433</v>
      </c>
      <c r="J160" s="28">
        <v>0</v>
      </c>
      <c r="K160" s="28">
        <v>0</v>
      </c>
      <c r="L160" s="28">
        <v>2119.3079122817317</v>
      </c>
      <c r="M160" s="28">
        <v>7517.625917859537</v>
      </c>
      <c r="N160" s="28">
        <v>981.1428699057966</v>
      </c>
      <c r="O160" s="28">
        <v>560.0986652106096</v>
      </c>
      <c r="P160" s="28">
        <v>58.65581238529966</v>
      </c>
      <c r="Q160" s="28">
        <v>0</v>
      </c>
      <c r="R160" s="28">
        <v>0</v>
      </c>
    </row>
    <row r="161" spans="1:18" ht="12.75" outlineLevel="2">
      <c r="A161" s="30" t="s">
        <v>458</v>
      </c>
      <c r="B161" s="30" t="s">
        <v>496</v>
      </c>
      <c r="C161" s="30" t="s">
        <v>692</v>
      </c>
      <c r="D161" s="30" t="s">
        <v>693</v>
      </c>
      <c r="E161" s="50" t="s">
        <v>500</v>
      </c>
      <c r="F161" s="31">
        <v>159383.82614</v>
      </c>
      <c r="G161" s="28">
        <v>2724.007689920635</v>
      </c>
      <c r="H161" s="28">
        <v>41180.687880956044</v>
      </c>
      <c r="I161" s="28">
        <v>12669.143557211652</v>
      </c>
      <c r="J161" s="28">
        <v>0</v>
      </c>
      <c r="K161" s="28">
        <v>0</v>
      </c>
      <c r="L161" s="28">
        <v>19390.343726925155</v>
      </c>
      <c r="M161" s="28">
        <v>68781.581814035</v>
      </c>
      <c r="N161" s="28">
        <v>8976.844460610944</v>
      </c>
      <c r="O161" s="28">
        <v>5124.552962071869</v>
      </c>
      <c r="P161" s="28">
        <v>536.6640482686968</v>
      </c>
      <c r="Q161" s="28">
        <v>0</v>
      </c>
      <c r="R161" s="28">
        <v>0</v>
      </c>
    </row>
    <row r="162" spans="1:18" ht="12.75" outlineLevel="2">
      <c r="A162" s="30" t="s">
        <v>458</v>
      </c>
      <c r="B162" s="30" t="s">
        <v>496</v>
      </c>
      <c r="C162" s="30" t="s">
        <v>694</v>
      </c>
      <c r="D162" s="30" t="s">
        <v>695</v>
      </c>
      <c r="E162" s="50" t="s">
        <v>500</v>
      </c>
      <c r="F162" s="31">
        <v>10820.83252</v>
      </c>
      <c r="G162" s="28">
        <v>184.93740368569172</v>
      </c>
      <c r="H162" s="28">
        <v>2795.8252566154583</v>
      </c>
      <c r="I162" s="28">
        <v>860.1291857807846</v>
      </c>
      <c r="J162" s="28">
        <v>0</v>
      </c>
      <c r="K162" s="28">
        <v>0</v>
      </c>
      <c r="L162" s="28">
        <v>1316.4426219131406</v>
      </c>
      <c r="M162" s="28">
        <v>4669.695760827031</v>
      </c>
      <c r="N162" s="28">
        <v>609.4528712156614</v>
      </c>
      <c r="O162" s="28">
        <v>347.9144069094037</v>
      </c>
      <c r="P162" s="28">
        <v>36.43501305282923</v>
      </c>
      <c r="Q162" s="28">
        <v>0</v>
      </c>
      <c r="R162" s="28">
        <v>0</v>
      </c>
    </row>
    <row r="163" spans="1:18" ht="12.75" outlineLevel="2">
      <c r="A163" s="30" t="s">
        <v>458</v>
      </c>
      <c r="B163" s="30" t="s">
        <v>496</v>
      </c>
      <c r="C163" s="30" t="s">
        <v>696</v>
      </c>
      <c r="D163" s="30" t="s">
        <v>697</v>
      </c>
      <c r="E163" s="50" t="s">
        <v>500</v>
      </c>
      <c r="F163" s="31">
        <v>2385345.66935</v>
      </c>
      <c r="G163" s="28">
        <v>40767.62431792055</v>
      </c>
      <c r="H163" s="28">
        <v>616312.0680225661</v>
      </c>
      <c r="I163" s="28">
        <v>189606.98491466313</v>
      </c>
      <c r="J163" s="28">
        <v>0</v>
      </c>
      <c r="K163" s="28">
        <v>0</v>
      </c>
      <c r="L163" s="28">
        <v>290196.7756477456</v>
      </c>
      <c r="M163" s="28">
        <v>1029388.3155185193</v>
      </c>
      <c r="N163" s="28">
        <v>134347.8668891921</v>
      </c>
      <c r="O163" s="28">
        <v>76694.29522099468</v>
      </c>
      <c r="P163" s="28">
        <v>8031.738818398875</v>
      </c>
      <c r="Q163" s="28">
        <v>0</v>
      </c>
      <c r="R163" s="28">
        <v>0</v>
      </c>
    </row>
    <row r="164" spans="1:18" ht="12.75" outlineLevel="2">
      <c r="A164" s="30" t="s">
        <v>458</v>
      </c>
      <c r="B164" s="30" t="s">
        <v>496</v>
      </c>
      <c r="C164" s="30" t="s">
        <v>698</v>
      </c>
      <c r="D164" s="30" t="s">
        <v>699</v>
      </c>
      <c r="E164" s="50" t="s">
        <v>500</v>
      </c>
      <c r="F164" s="31">
        <v>350151.343815</v>
      </c>
      <c r="G164" s="28">
        <v>5984.389861178823</v>
      </c>
      <c r="H164" s="28">
        <v>90470.1157573983</v>
      </c>
      <c r="I164" s="28">
        <v>27832.922254270645</v>
      </c>
      <c r="J164" s="28">
        <v>0</v>
      </c>
      <c r="K164" s="28">
        <v>0</v>
      </c>
      <c r="L164" s="28">
        <v>42598.76975881964</v>
      </c>
      <c r="M164" s="28">
        <v>151106.69561132748</v>
      </c>
      <c r="N164" s="28">
        <v>19721.28682831457</v>
      </c>
      <c r="O164" s="28">
        <v>11258.163074492018</v>
      </c>
      <c r="P164" s="28">
        <v>1179.0006691985302</v>
      </c>
      <c r="Q164" s="28">
        <v>0</v>
      </c>
      <c r="R164" s="28">
        <v>0</v>
      </c>
    </row>
    <row r="165" spans="1:18" ht="12.75" outlineLevel="2">
      <c r="A165" s="30" t="s">
        <v>458</v>
      </c>
      <c r="B165" s="30" t="s">
        <v>496</v>
      </c>
      <c r="C165" s="30" t="s">
        <v>700</v>
      </c>
      <c r="D165" s="30" t="s">
        <v>640</v>
      </c>
      <c r="E165" s="50" t="s">
        <v>500</v>
      </c>
      <c r="F165" s="31">
        <v>241236.125055</v>
      </c>
      <c r="G165" s="28">
        <v>4122.934400879956</v>
      </c>
      <c r="H165" s="28">
        <v>62329.22004755455</v>
      </c>
      <c r="I165" s="28">
        <v>19175.440654955142</v>
      </c>
      <c r="J165" s="28">
        <v>0</v>
      </c>
      <c r="K165" s="28">
        <v>0</v>
      </c>
      <c r="L165" s="28">
        <v>29348.344166736115</v>
      </c>
      <c r="M165" s="28">
        <v>104104.68034188493</v>
      </c>
      <c r="N165" s="28">
        <v>13586.944330204835</v>
      </c>
      <c r="O165" s="28">
        <v>7756.290767693452</v>
      </c>
      <c r="P165" s="28">
        <v>812.2703450910512</v>
      </c>
      <c r="Q165" s="28">
        <v>0</v>
      </c>
      <c r="R165" s="28">
        <v>0</v>
      </c>
    </row>
    <row r="166" spans="1:18" ht="12.75" outlineLevel="2">
      <c r="A166" s="30" t="s">
        <v>458</v>
      </c>
      <c r="B166" s="30" t="s">
        <v>496</v>
      </c>
      <c r="C166" s="30" t="s">
        <v>701</v>
      </c>
      <c r="D166" s="30" t="s">
        <v>702</v>
      </c>
      <c r="E166" s="50" t="s">
        <v>500</v>
      </c>
      <c r="F166" s="31">
        <v>12276.01218</v>
      </c>
      <c r="G166" s="28">
        <v>209.80768494355445</v>
      </c>
      <c r="H166" s="28">
        <v>3171.806313416908</v>
      </c>
      <c r="I166" s="28">
        <v>975.7988899192753</v>
      </c>
      <c r="J166" s="28">
        <v>0</v>
      </c>
      <c r="K166" s="28">
        <v>0</v>
      </c>
      <c r="L166" s="28">
        <v>1493.4771082545917</v>
      </c>
      <c r="M166" s="28">
        <v>5297.673901786533</v>
      </c>
      <c r="N166" s="28">
        <v>691.4117611885403</v>
      </c>
      <c r="O166" s="28">
        <v>394.70174673929023</v>
      </c>
      <c r="P166" s="28">
        <v>41.334773751307495</v>
      </c>
      <c r="Q166" s="28">
        <v>0</v>
      </c>
      <c r="R166" s="28">
        <v>0</v>
      </c>
    </row>
    <row r="167" spans="1:18" ht="12.75" outlineLevel="2">
      <c r="A167" s="30" t="s">
        <v>458</v>
      </c>
      <c r="B167" s="30" t="s">
        <v>496</v>
      </c>
      <c r="C167" s="30" t="s">
        <v>703</v>
      </c>
      <c r="D167" s="30" t="s">
        <v>646</v>
      </c>
      <c r="E167" s="50" t="s">
        <v>500</v>
      </c>
      <c r="F167" s="31">
        <v>841.440515</v>
      </c>
      <c r="G167" s="28">
        <v>14.380947483701684</v>
      </c>
      <c r="H167" s="28">
        <v>217.40662184987946</v>
      </c>
      <c r="I167" s="28">
        <v>66.88464530914985</v>
      </c>
      <c r="J167" s="28">
        <v>0</v>
      </c>
      <c r="K167" s="28">
        <v>0</v>
      </c>
      <c r="L167" s="28">
        <v>102.36810852613984</v>
      </c>
      <c r="M167" s="28">
        <v>363.12097046333497</v>
      </c>
      <c r="N167" s="28">
        <v>47.39176369989088</v>
      </c>
      <c r="O167" s="28">
        <v>27.054228700488952</v>
      </c>
      <c r="P167" s="28">
        <v>2.8332289674144544</v>
      </c>
      <c r="Q167" s="28">
        <v>0</v>
      </c>
      <c r="R167" s="28">
        <v>0</v>
      </c>
    </row>
    <row r="168" spans="1:18" ht="12.75" outlineLevel="2">
      <c r="A168" s="30" t="s">
        <v>458</v>
      </c>
      <c r="B168" s="30" t="s">
        <v>496</v>
      </c>
      <c r="C168" s="30" t="s">
        <v>704</v>
      </c>
      <c r="D168" s="30" t="s">
        <v>626</v>
      </c>
      <c r="E168" s="50" t="s">
        <v>500</v>
      </c>
      <c r="F168" s="31">
        <v>44676.425605</v>
      </c>
      <c r="G168" s="28">
        <v>763.5588243394842</v>
      </c>
      <c r="H168" s="28">
        <v>11543.241137028572</v>
      </c>
      <c r="I168" s="28">
        <v>3551.251487184504</v>
      </c>
      <c r="J168" s="28">
        <v>0</v>
      </c>
      <c r="K168" s="28">
        <v>0</v>
      </c>
      <c r="L168" s="28">
        <v>5435.2519320901165</v>
      </c>
      <c r="M168" s="28">
        <v>19279.968973826493</v>
      </c>
      <c r="N168" s="28">
        <v>2516.2736610417605</v>
      </c>
      <c r="O168" s="28">
        <v>1436.4488211481598</v>
      </c>
      <c r="P168" s="28">
        <v>150.43076834091215</v>
      </c>
      <c r="Q168" s="28">
        <v>0</v>
      </c>
      <c r="R168" s="28">
        <v>0</v>
      </c>
    </row>
    <row r="169" spans="1:19" ht="12.75" outlineLevel="2">
      <c r="A169" s="30" t="s">
        <v>458</v>
      </c>
      <c r="B169" s="30" t="s">
        <v>496</v>
      </c>
      <c r="C169" s="30" t="s">
        <v>705</v>
      </c>
      <c r="D169" s="30" t="s">
        <v>628</v>
      </c>
      <c r="E169" s="50" t="s">
        <v>500</v>
      </c>
      <c r="F169" s="31">
        <v>106744.74911</v>
      </c>
      <c r="G169" s="28">
        <v>1824.3602533351059</v>
      </c>
      <c r="H169" s="28">
        <v>27580.102087451814</v>
      </c>
      <c r="I169" s="28">
        <v>8484.954736029722</v>
      </c>
      <c r="J169" s="28">
        <v>0</v>
      </c>
      <c r="K169" s="28">
        <v>0</v>
      </c>
      <c r="L169" s="28">
        <v>12986.370238528447</v>
      </c>
      <c r="M169" s="28">
        <v>46065.356014724835</v>
      </c>
      <c r="N169" s="28">
        <v>6012.096916946361</v>
      </c>
      <c r="O169" s="28">
        <v>3432.0867649191514</v>
      </c>
      <c r="P169" s="28">
        <v>359.42209806457953</v>
      </c>
      <c r="Q169" s="28">
        <v>0</v>
      </c>
      <c r="R169" s="28">
        <v>0</v>
      </c>
      <c r="S169" s="39"/>
    </row>
    <row r="170" spans="1:19" ht="12.75" outlineLevel="2">
      <c r="A170" s="30" t="s">
        <v>458</v>
      </c>
      <c r="B170" s="30" t="s">
        <v>496</v>
      </c>
      <c r="C170" s="30" t="s">
        <v>706</v>
      </c>
      <c r="D170" s="30" t="s">
        <v>693</v>
      </c>
      <c r="E170" s="50" t="s">
        <v>500</v>
      </c>
      <c r="F170" s="31">
        <v>117822.08308</v>
      </c>
      <c r="G170" s="28">
        <v>2013.6814890519227</v>
      </c>
      <c r="H170" s="28">
        <v>30442.2007320846</v>
      </c>
      <c r="I170" s="28">
        <v>9365.472776635892</v>
      </c>
      <c r="J170" s="28">
        <v>0</v>
      </c>
      <c r="K170" s="28">
        <v>0</v>
      </c>
      <c r="L170" s="28">
        <v>14334.018356020453</v>
      </c>
      <c r="M170" s="28">
        <v>50845.74415818482</v>
      </c>
      <c r="N170" s="28">
        <v>6635.996508863459</v>
      </c>
      <c r="O170" s="28">
        <v>3788.248277555698</v>
      </c>
      <c r="P170" s="28">
        <v>396.7207816031635</v>
      </c>
      <c r="Q170" s="28">
        <v>0</v>
      </c>
      <c r="R170" s="28">
        <v>0</v>
      </c>
      <c r="S170" s="39"/>
    </row>
    <row r="171" spans="1:19" ht="12.75" outlineLevel="2">
      <c r="A171" s="30" t="s">
        <v>458</v>
      </c>
      <c r="B171" s="30" t="s">
        <v>496</v>
      </c>
      <c r="C171" s="30" t="s">
        <v>707</v>
      </c>
      <c r="D171" s="30" t="s">
        <v>708</v>
      </c>
      <c r="E171" s="51" t="s">
        <v>500</v>
      </c>
      <c r="F171" s="31">
        <v>116.79033</v>
      </c>
      <c r="G171" s="28">
        <v>1.996047934932381</v>
      </c>
      <c r="H171" s="28">
        <v>30.175622230446834</v>
      </c>
      <c r="I171" s="28">
        <v>9.283460516027757</v>
      </c>
      <c r="J171" s="28">
        <v>0</v>
      </c>
      <c r="K171" s="28">
        <v>0</v>
      </c>
      <c r="L171" s="28">
        <v>14.20849717016976</v>
      </c>
      <c r="M171" s="28">
        <v>50.40049440730001</v>
      </c>
      <c r="N171" s="28">
        <v>6.577885926722077</v>
      </c>
      <c r="O171" s="28">
        <v>3.7550750665073167</v>
      </c>
      <c r="P171" s="28">
        <v>0.39324674789387026</v>
      </c>
      <c r="Q171" s="28">
        <v>0</v>
      </c>
      <c r="R171" s="28">
        <v>0</v>
      </c>
      <c r="S171" s="39"/>
    </row>
    <row r="172" spans="1:19" ht="12.75" outlineLevel="2">
      <c r="A172" s="30" t="s">
        <v>458</v>
      </c>
      <c r="B172" s="30" t="s">
        <v>496</v>
      </c>
      <c r="C172" s="30" t="s">
        <v>707</v>
      </c>
      <c r="D172" s="30" t="s">
        <v>708</v>
      </c>
      <c r="E172" s="50" t="s">
        <v>500</v>
      </c>
      <c r="F172" s="31">
        <v>1317896.52565499</v>
      </c>
      <c r="G172" s="28">
        <v>22523.993540288844</v>
      </c>
      <c r="H172" s="28">
        <v>340510.62015993416</v>
      </c>
      <c r="I172" s="28">
        <v>104757.30619245842</v>
      </c>
      <c r="J172" s="28">
        <v>0</v>
      </c>
      <c r="K172" s="28">
        <v>0</v>
      </c>
      <c r="L172" s="28">
        <v>160332.87221078563</v>
      </c>
      <c r="M172" s="28">
        <v>568734.0421991653</v>
      </c>
      <c r="N172" s="28">
        <v>74226.80464197574</v>
      </c>
      <c r="O172" s="28">
        <v>42373.37443711027</v>
      </c>
      <c r="P172" s="28">
        <v>4437.512273271729</v>
      </c>
      <c r="Q172" s="28">
        <v>0</v>
      </c>
      <c r="R172" s="28">
        <v>0</v>
      </c>
      <c r="S172" s="39"/>
    </row>
    <row r="173" spans="1:19" ht="12.75" outlineLevel="2">
      <c r="A173" s="30" t="s">
        <v>458</v>
      </c>
      <c r="B173" s="30" t="s">
        <v>496</v>
      </c>
      <c r="C173" s="30" t="s">
        <v>709</v>
      </c>
      <c r="D173" s="30" t="s">
        <v>710</v>
      </c>
      <c r="E173" s="50" t="s">
        <v>500</v>
      </c>
      <c r="F173" s="31">
        <v>124605.5553</v>
      </c>
      <c r="G173" s="28">
        <v>2129.6169069619687</v>
      </c>
      <c r="H173" s="28">
        <v>32194.875761956086</v>
      </c>
      <c r="I173" s="28">
        <v>9904.679203366095</v>
      </c>
      <c r="J173" s="28">
        <v>0</v>
      </c>
      <c r="K173" s="28">
        <v>0</v>
      </c>
      <c r="L173" s="28">
        <v>15159.283134720843</v>
      </c>
      <c r="M173" s="28">
        <v>53773.129958757396</v>
      </c>
      <c r="N173" s="28">
        <v>7018.056448673958</v>
      </c>
      <c r="O173" s="28">
        <v>4006.3523568717433</v>
      </c>
      <c r="P173" s="28">
        <v>419.56152869192863</v>
      </c>
      <c r="Q173" s="28">
        <v>0</v>
      </c>
      <c r="R173" s="28">
        <v>0</v>
      </c>
      <c r="S173" s="39"/>
    </row>
    <row r="174" spans="1:19" ht="12.75" outlineLevel="2">
      <c r="A174" s="30" t="s">
        <v>458</v>
      </c>
      <c r="B174" s="30" t="s">
        <v>496</v>
      </c>
      <c r="C174" s="30" t="s">
        <v>711</v>
      </c>
      <c r="D174" s="30" t="s">
        <v>712</v>
      </c>
      <c r="E174" s="50" t="s">
        <v>500</v>
      </c>
      <c r="F174" s="31">
        <v>27652.224885</v>
      </c>
      <c r="G174" s="28">
        <v>472.60048308785537</v>
      </c>
      <c r="H174" s="28">
        <v>7144.624832904583</v>
      </c>
      <c r="I174" s="28">
        <v>2198.027335826671</v>
      </c>
      <c r="J174" s="28">
        <v>0</v>
      </c>
      <c r="K174" s="28">
        <v>0</v>
      </c>
      <c r="L174" s="28">
        <v>3364.1189217242586</v>
      </c>
      <c r="M174" s="28">
        <v>11933.229452008953</v>
      </c>
      <c r="N174" s="28">
        <v>1557.4335727418143</v>
      </c>
      <c r="O174" s="28">
        <v>889.0820001888569</v>
      </c>
      <c r="P174" s="28">
        <v>93.10828651701044</v>
      </c>
      <c r="Q174" s="28">
        <v>0</v>
      </c>
      <c r="R174" s="28">
        <v>0</v>
      </c>
      <c r="S174" s="39"/>
    </row>
    <row r="175" spans="1:18" ht="12.75" outlineLevel="2">
      <c r="A175" s="30" t="s">
        <v>458</v>
      </c>
      <c r="B175" s="30" t="s">
        <v>496</v>
      </c>
      <c r="C175" s="30" t="s">
        <v>713</v>
      </c>
      <c r="D175" s="30" t="s">
        <v>714</v>
      </c>
      <c r="E175" s="50" t="s">
        <v>500</v>
      </c>
      <c r="F175" s="31">
        <v>783181.584334998</v>
      </c>
      <c r="G175" s="28">
        <v>13385.251879063475</v>
      </c>
      <c r="H175" s="28">
        <v>202354.01018847828</v>
      </c>
      <c r="I175" s="28">
        <v>62253.74408184323</v>
      </c>
      <c r="J175" s="28">
        <v>0</v>
      </c>
      <c r="K175" s="28">
        <v>0</v>
      </c>
      <c r="L175" s="28">
        <v>95280.43396018223</v>
      </c>
      <c r="M175" s="28">
        <v>337979.51475243224</v>
      </c>
      <c r="N175" s="28">
        <v>44110.493751195696</v>
      </c>
      <c r="O175" s="28">
        <v>25181.07141134072</v>
      </c>
      <c r="P175" s="28">
        <v>2637.064310462235</v>
      </c>
      <c r="Q175" s="28">
        <v>0</v>
      </c>
      <c r="R175" s="28">
        <v>0</v>
      </c>
    </row>
    <row r="176" spans="1:18" ht="12.75" outlineLevel="2">
      <c r="A176" s="30" t="s">
        <v>458</v>
      </c>
      <c r="B176" s="30" t="s">
        <v>496</v>
      </c>
      <c r="C176" s="30" t="s">
        <v>715</v>
      </c>
      <c r="D176" s="30" t="s">
        <v>716</v>
      </c>
      <c r="E176" s="50" t="s">
        <v>500</v>
      </c>
      <c r="F176" s="31">
        <v>599764.939500001</v>
      </c>
      <c r="G176" s="28">
        <v>10250.502493946387</v>
      </c>
      <c r="H176" s="28">
        <v>154963.85909191996</v>
      </c>
      <c r="I176" s="28">
        <v>47674.27350146229</v>
      </c>
      <c r="J176" s="28">
        <v>0</v>
      </c>
      <c r="K176" s="28">
        <v>0</v>
      </c>
      <c r="L176" s="28">
        <v>72966.30162491024</v>
      </c>
      <c r="M176" s="28">
        <v>258826.64668354334</v>
      </c>
      <c r="N176" s="28">
        <v>33780.06856285426</v>
      </c>
      <c r="O176" s="28">
        <v>19283.80860026445</v>
      </c>
      <c r="P176" s="28">
        <v>2019.4789411001686</v>
      </c>
      <c r="Q176" s="28">
        <v>0</v>
      </c>
      <c r="R176" s="28">
        <v>0</v>
      </c>
    </row>
    <row r="177" spans="1:18" ht="12.75" outlineLevel="2">
      <c r="A177" s="30" t="s">
        <v>458</v>
      </c>
      <c r="B177" s="30" t="s">
        <v>496</v>
      </c>
      <c r="C177" s="30" t="s">
        <v>717</v>
      </c>
      <c r="D177" s="30" t="s">
        <v>718</v>
      </c>
      <c r="E177" s="50" t="s">
        <v>500</v>
      </c>
      <c r="F177" s="31">
        <v>821893.154579998</v>
      </c>
      <c r="G177" s="28">
        <v>14046.866156936669</v>
      </c>
      <c r="H177" s="28">
        <v>212356.08587111847</v>
      </c>
      <c r="I177" s="28">
        <v>65330.859574905815</v>
      </c>
      <c r="J177" s="28">
        <v>0</v>
      </c>
      <c r="K177" s="28">
        <v>0</v>
      </c>
      <c r="L177" s="28">
        <v>99990.01253812536</v>
      </c>
      <c r="M177" s="28">
        <v>354685.36942063057</v>
      </c>
      <c r="N177" s="28">
        <v>46290.81375813376</v>
      </c>
      <c r="O177" s="28">
        <v>26425.736549390644</v>
      </c>
      <c r="P177" s="28">
        <v>2767.4107107567743</v>
      </c>
      <c r="Q177" s="28">
        <v>0</v>
      </c>
      <c r="R177" s="28">
        <v>0</v>
      </c>
    </row>
    <row r="178" spans="1:18" ht="12.75" outlineLevel="2">
      <c r="A178" s="30" t="s">
        <v>458</v>
      </c>
      <c r="B178" s="30" t="s">
        <v>496</v>
      </c>
      <c r="C178" s="30" t="s">
        <v>719</v>
      </c>
      <c r="D178" s="30" t="s">
        <v>720</v>
      </c>
      <c r="E178" s="50" t="s">
        <v>500</v>
      </c>
      <c r="F178" s="31">
        <v>9471.17152</v>
      </c>
      <c r="G178" s="28">
        <v>161.87052775590564</v>
      </c>
      <c r="H178" s="28">
        <v>2447.1075119599964</v>
      </c>
      <c r="I178" s="28">
        <v>752.8469766841707</v>
      </c>
      <c r="J178" s="28">
        <v>0</v>
      </c>
      <c r="K178" s="28">
        <v>0</v>
      </c>
      <c r="L178" s="28">
        <v>1152.2453420596757</v>
      </c>
      <c r="M178" s="28">
        <v>4087.2538610374604</v>
      </c>
      <c r="N178" s="28">
        <v>533.4370221488281</v>
      </c>
      <c r="O178" s="28">
        <v>304.51973228747795</v>
      </c>
      <c r="P178" s="28">
        <v>31.890546066485506</v>
      </c>
      <c r="Q178" s="28">
        <v>0</v>
      </c>
      <c r="R178" s="28">
        <v>0</v>
      </c>
    </row>
    <row r="179" spans="1:18" ht="12.75" outlineLevel="2">
      <c r="A179" s="30" t="s">
        <v>458</v>
      </c>
      <c r="B179" s="30" t="s">
        <v>496</v>
      </c>
      <c r="C179" s="30" t="s">
        <v>721</v>
      </c>
      <c r="D179" s="30" t="s">
        <v>722</v>
      </c>
      <c r="E179" s="50" t="s">
        <v>500</v>
      </c>
      <c r="F179" s="31">
        <v>3266.02309</v>
      </c>
      <c r="G179" s="28">
        <v>55.819164516753865</v>
      </c>
      <c r="H179" s="28">
        <v>843.8564987337279</v>
      </c>
      <c r="I179" s="28">
        <v>259.6105037159324</v>
      </c>
      <c r="J179" s="28">
        <v>0</v>
      </c>
      <c r="K179" s="28">
        <v>0</v>
      </c>
      <c r="L179" s="28">
        <v>397.3383740929073</v>
      </c>
      <c r="M179" s="28">
        <v>1409.4418474685165</v>
      </c>
      <c r="N179" s="28">
        <v>183.94953863098385</v>
      </c>
      <c r="O179" s="28">
        <v>105.0100797891074</v>
      </c>
      <c r="P179" s="28">
        <v>10.997083052071085</v>
      </c>
      <c r="Q179" s="28">
        <v>0</v>
      </c>
      <c r="R179" s="28">
        <v>0</v>
      </c>
    </row>
    <row r="180" spans="1:18" ht="12.75" outlineLevel="2">
      <c r="A180" s="30" t="s">
        <v>458</v>
      </c>
      <c r="B180" s="30" t="s">
        <v>496</v>
      </c>
      <c r="C180" s="30" t="s">
        <v>723</v>
      </c>
      <c r="D180" s="30" t="s">
        <v>724</v>
      </c>
      <c r="E180" s="50" t="s">
        <v>500</v>
      </c>
      <c r="F180" s="31">
        <v>7502.409245</v>
      </c>
      <c r="G180" s="28">
        <v>128.22267460413764</v>
      </c>
      <c r="H180" s="28">
        <v>1938.429895654305</v>
      </c>
      <c r="I180" s="28">
        <v>596.35348235628</v>
      </c>
      <c r="J180" s="28">
        <v>0</v>
      </c>
      <c r="K180" s="28">
        <v>0</v>
      </c>
      <c r="L180" s="28">
        <v>912.7293374977016</v>
      </c>
      <c r="M180" s="28">
        <v>3237.6407806528023</v>
      </c>
      <c r="N180" s="28">
        <v>422.5520399608007</v>
      </c>
      <c r="O180" s="28">
        <v>241.21954184591723</v>
      </c>
      <c r="P180" s="28">
        <v>25.261492428055956</v>
      </c>
      <c r="Q180" s="28">
        <v>0</v>
      </c>
      <c r="R180" s="28">
        <v>0</v>
      </c>
    </row>
    <row r="181" spans="1:18" ht="12.75" outlineLevel="2">
      <c r="A181" s="30" t="s">
        <v>458</v>
      </c>
      <c r="B181" s="30" t="s">
        <v>496</v>
      </c>
      <c r="C181" s="30" t="s">
        <v>725</v>
      </c>
      <c r="D181" s="30" t="s">
        <v>726</v>
      </c>
      <c r="E181" s="50" t="s">
        <v>500</v>
      </c>
      <c r="F181" s="31">
        <v>11577.239845</v>
      </c>
      <c r="G181" s="28">
        <v>197.86506027364706</v>
      </c>
      <c r="H181" s="28">
        <v>2991.261485724005</v>
      </c>
      <c r="I181" s="28">
        <v>920.2546904837141</v>
      </c>
      <c r="J181" s="28">
        <v>0</v>
      </c>
      <c r="K181" s="28">
        <v>0</v>
      </c>
      <c r="L181" s="28">
        <v>1408.4657486288386</v>
      </c>
      <c r="M181" s="28">
        <v>4996.120929360276</v>
      </c>
      <c r="N181" s="28">
        <v>652.0553803273916</v>
      </c>
      <c r="O181" s="28">
        <v>372.2346249123068</v>
      </c>
      <c r="P181" s="28">
        <v>38.98192528982138</v>
      </c>
      <c r="Q181" s="28">
        <v>0</v>
      </c>
      <c r="R181" s="28">
        <v>0</v>
      </c>
    </row>
    <row r="182" spans="1:18" ht="12.75" outlineLevel="2">
      <c r="A182" s="30" t="s">
        <v>458</v>
      </c>
      <c r="B182" s="30" t="s">
        <v>496</v>
      </c>
      <c r="C182" s="30" t="s">
        <v>727</v>
      </c>
      <c r="D182" s="30" t="s">
        <v>646</v>
      </c>
      <c r="E182" s="50" t="s">
        <v>499</v>
      </c>
      <c r="F182" s="31">
        <v>0.71151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0.71151</v>
      </c>
      <c r="O182" s="28">
        <v>0</v>
      </c>
      <c r="P182" s="28">
        <v>0</v>
      </c>
      <c r="Q182" s="28">
        <v>0</v>
      </c>
      <c r="R182" s="28">
        <v>0</v>
      </c>
    </row>
    <row r="183" spans="1:18" ht="12.75" outlineLevel="2">
      <c r="A183" s="30" t="s">
        <v>458</v>
      </c>
      <c r="B183" s="30" t="s">
        <v>496</v>
      </c>
      <c r="C183" s="30" t="s">
        <v>727</v>
      </c>
      <c r="D183" s="30" t="s">
        <v>646</v>
      </c>
      <c r="E183" s="50" t="s">
        <v>505</v>
      </c>
      <c r="F183" s="31">
        <v>7.79596</v>
      </c>
      <c r="G183" s="28">
        <v>0</v>
      </c>
      <c r="H183" s="28">
        <v>7.79596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</row>
    <row r="184" spans="1:18" ht="12.75" outlineLevel="2">
      <c r="A184" s="30" t="s">
        <v>458</v>
      </c>
      <c r="B184" s="30" t="s">
        <v>496</v>
      </c>
      <c r="C184" s="30" t="s">
        <v>727</v>
      </c>
      <c r="D184" s="30" t="s">
        <v>646</v>
      </c>
      <c r="E184" s="50" t="s">
        <v>586</v>
      </c>
      <c r="F184" s="31">
        <v>168.32687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168.32687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</row>
    <row r="185" spans="1:18" ht="12.75" outlineLevel="2">
      <c r="A185" s="30" t="s">
        <v>458</v>
      </c>
      <c r="B185" s="30" t="s">
        <v>496</v>
      </c>
      <c r="C185" s="30" t="s">
        <v>727</v>
      </c>
      <c r="D185" s="30" t="s">
        <v>646</v>
      </c>
      <c r="E185" s="50" t="s">
        <v>613</v>
      </c>
      <c r="F185" s="31">
        <v>0.11362</v>
      </c>
      <c r="G185" s="28">
        <v>0</v>
      </c>
      <c r="H185" s="28">
        <v>0</v>
      </c>
      <c r="I185" s="28">
        <v>0.11362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</row>
    <row r="186" spans="1:18" ht="12.75" outlineLevel="2">
      <c r="A186" s="30" t="s">
        <v>458</v>
      </c>
      <c r="B186" s="30" t="s">
        <v>496</v>
      </c>
      <c r="C186" s="30" t="s">
        <v>727</v>
      </c>
      <c r="D186" s="30" t="s">
        <v>646</v>
      </c>
      <c r="E186" s="50" t="s">
        <v>581</v>
      </c>
      <c r="F186" s="31">
        <v>4.32683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4.32683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</row>
    <row r="187" spans="1:18" ht="12.75" outlineLevel="2">
      <c r="A187" s="30" t="s">
        <v>458</v>
      </c>
      <c r="B187" s="30" t="s">
        <v>496</v>
      </c>
      <c r="C187" s="30" t="s">
        <v>727</v>
      </c>
      <c r="D187" s="30" t="s">
        <v>646</v>
      </c>
      <c r="E187" s="50" t="s">
        <v>728</v>
      </c>
      <c r="F187" s="31">
        <v>1.9599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1.9599</v>
      </c>
      <c r="P187" s="28">
        <v>0</v>
      </c>
      <c r="Q187" s="28">
        <v>0</v>
      </c>
      <c r="R187" s="28">
        <v>0</v>
      </c>
    </row>
    <row r="188" spans="1:18" ht="12.75" outlineLevel="2">
      <c r="A188" s="30" t="s">
        <v>458</v>
      </c>
      <c r="B188" s="30" t="s">
        <v>496</v>
      </c>
      <c r="C188" s="30" t="s">
        <v>729</v>
      </c>
      <c r="D188" s="30" t="s">
        <v>626</v>
      </c>
      <c r="E188" s="50" t="s">
        <v>616</v>
      </c>
      <c r="F188" s="31">
        <v>723.44112</v>
      </c>
      <c r="G188" s="28">
        <v>723.44112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</row>
    <row r="189" spans="1:18" ht="12.75" outlineLevel="2">
      <c r="A189" s="30" t="s">
        <v>458</v>
      </c>
      <c r="B189" s="30" t="s">
        <v>496</v>
      </c>
      <c r="C189" s="30" t="s">
        <v>729</v>
      </c>
      <c r="D189" s="30" t="s">
        <v>626</v>
      </c>
      <c r="E189" s="50" t="s">
        <v>499</v>
      </c>
      <c r="F189" s="31">
        <v>297.15617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297.15617</v>
      </c>
      <c r="O189" s="28">
        <v>0</v>
      </c>
      <c r="P189" s="28">
        <v>0</v>
      </c>
      <c r="Q189" s="28">
        <v>0</v>
      </c>
      <c r="R189" s="28">
        <v>0</v>
      </c>
    </row>
    <row r="190" spans="1:18" ht="12.75" outlineLevel="2">
      <c r="A190" s="30" t="s">
        <v>458</v>
      </c>
      <c r="B190" s="30" t="s">
        <v>496</v>
      </c>
      <c r="C190" s="30" t="s">
        <v>729</v>
      </c>
      <c r="D190" s="30" t="s">
        <v>626</v>
      </c>
      <c r="E190" s="50" t="s">
        <v>505</v>
      </c>
      <c r="F190" s="31">
        <v>8442.45675</v>
      </c>
      <c r="G190" s="28">
        <v>0</v>
      </c>
      <c r="H190" s="28">
        <v>8442.45675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</row>
    <row r="191" spans="1:18" ht="12.75" outlineLevel="2">
      <c r="A191" s="30" t="s">
        <v>458</v>
      </c>
      <c r="B191" s="30" t="s">
        <v>496</v>
      </c>
      <c r="C191" s="30" t="s">
        <v>729</v>
      </c>
      <c r="D191" s="30" t="s">
        <v>626</v>
      </c>
      <c r="E191" s="50" t="s">
        <v>586</v>
      </c>
      <c r="F191" s="31">
        <v>23912.3807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23912.3807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</row>
    <row r="192" spans="1:18" ht="12.75" outlineLevel="2">
      <c r="A192" s="30" t="s">
        <v>458</v>
      </c>
      <c r="B192" s="30" t="s">
        <v>496</v>
      </c>
      <c r="C192" s="30" t="s">
        <v>729</v>
      </c>
      <c r="D192" s="30" t="s">
        <v>626</v>
      </c>
      <c r="E192" s="50" t="s">
        <v>613</v>
      </c>
      <c r="F192" s="31">
        <v>1258.36916</v>
      </c>
      <c r="G192" s="28">
        <v>0</v>
      </c>
      <c r="H192" s="28">
        <v>0</v>
      </c>
      <c r="I192" s="28">
        <v>1258.36916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</row>
    <row r="193" spans="1:18" ht="12.75" outlineLevel="2">
      <c r="A193" s="30" t="s">
        <v>458</v>
      </c>
      <c r="B193" s="30" t="s">
        <v>496</v>
      </c>
      <c r="C193" s="30" t="s">
        <v>729</v>
      </c>
      <c r="D193" s="30" t="s">
        <v>626</v>
      </c>
      <c r="E193" s="50" t="s">
        <v>581</v>
      </c>
      <c r="F193" s="31">
        <v>594.29448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594.29448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</row>
    <row r="194" spans="1:18" ht="12.75" outlineLevel="2">
      <c r="A194" s="30" t="s">
        <v>458</v>
      </c>
      <c r="B194" s="30" t="s">
        <v>496</v>
      </c>
      <c r="C194" s="30" t="s">
        <v>729</v>
      </c>
      <c r="D194" s="30" t="s">
        <v>626</v>
      </c>
      <c r="E194" s="50" t="s">
        <v>728</v>
      </c>
      <c r="F194" s="31">
        <v>47.99965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47.99965</v>
      </c>
      <c r="P194" s="28">
        <v>0</v>
      </c>
      <c r="Q194" s="28">
        <v>0</v>
      </c>
      <c r="R194" s="28">
        <v>0</v>
      </c>
    </row>
    <row r="195" spans="1:18" ht="12.75" outlineLevel="2">
      <c r="A195" s="30" t="s">
        <v>458</v>
      </c>
      <c r="B195" s="30" t="s">
        <v>496</v>
      </c>
      <c r="C195" s="30" t="s">
        <v>730</v>
      </c>
      <c r="D195" s="30" t="s">
        <v>628</v>
      </c>
      <c r="E195" s="50" t="s">
        <v>616</v>
      </c>
      <c r="F195" s="31">
        <v>935.301645</v>
      </c>
      <c r="G195" s="28">
        <v>935.301645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</row>
    <row r="196" spans="1:18" ht="12.75" outlineLevel="2">
      <c r="A196" s="30" t="s">
        <v>458</v>
      </c>
      <c r="B196" s="30" t="s">
        <v>496</v>
      </c>
      <c r="C196" s="30" t="s">
        <v>730</v>
      </c>
      <c r="D196" s="30" t="s">
        <v>628</v>
      </c>
      <c r="E196" s="50" t="s">
        <v>499</v>
      </c>
      <c r="F196" s="31">
        <v>1058.110985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1058.110985</v>
      </c>
      <c r="O196" s="28">
        <v>0</v>
      </c>
      <c r="P196" s="28">
        <v>0</v>
      </c>
      <c r="Q196" s="28">
        <v>0</v>
      </c>
      <c r="R196" s="28">
        <v>0</v>
      </c>
    </row>
    <row r="197" spans="1:18" ht="12.75" outlineLevel="2">
      <c r="A197" s="30" t="s">
        <v>458</v>
      </c>
      <c r="B197" s="30" t="s">
        <v>496</v>
      </c>
      <c r="C197" s="30" t="s">
        <v>730</v>
      </c>
      <c r="D197" s="30" t="s">
        <v>628</v>
      </c>
      <c r="E197" s="50" t="s">
        <v>505</v>
      </c>
      <c r="F197" s="31">
        <v>4056.27761</v>
      </c>
      <c r="G197" s="28">
        <v>0</v>
      </c>
      <c r="H197" s="28">
        <v>4056.27761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</row>
    <row r="198" spans="1:18" ht="12.75" outlineLevel="2">
      <c r="A198" s="30" t="s">
        <v>458</v>
      </c>
      <c r="B198" s="30" t="s">
        <v>496</v>
      </c>
      <c r="C198" s="30" t="s">
        <v>730</v>
      </c>
      <c r="D198" s="30" t="s">
        <v>628</v>
      </c>
      <c r="E198" s="50" t="s">
        <v>586</v>
      </c>
      <c r="F198" s="31">
        <v>7401.55618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7401.55618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</row>
    <row r="199" spans="1:18" ht="12.75" outlineLevel="2">
      <c r="A199" s="30" t="s">
        <v>458</v>
      </c>
      <c r="B199" s="30" t="s">
        <v>496</v>
      </c>
      <c r="C199" s="30" t="s">
        <v>730</v>
      </c>
      <c r="D199" s="30" t="s">
        <v>628</v>
      </c>
      <c r="E199" s="50" t="s">
        <v>613</v>
      </c>
      <c r="F199" s="31">
        <v>246.383285</v>
      </c>
      <c r="G199" s="28">
        <v>0</v>
      </c>
      <c r="H199" s="28">
        <v>0</v>
      </c>
      <c r="I199" s="28">
        <v>246.383285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</row>
    <row r="200" spans="1:18" ht="12.75" outlineLevel="2">
      <c r="A200" s="30" t="s">
        <v>458</v>
      </c>
      <c r="B200" s="30" t="s">
        <v>496</v>
      </c>
      <c r="C200" s="30" t="s">
        <v>730</v>
      </c>
      <c r="D200" s="30" t="s">
        <v>628</v>
      </c>
      <c r="E200" s="50" t="s">
        <v>581</v>
      </c>
      <c r="F200" s="31">
        <v>1969.28007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1969.28007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</row>
    <row r="201" spans="1:18" ht="12.75" outlineLevel="2">
      <c r="A201" s="30" t="s">
        <v>458</v>
      </c>
      <c r="B201" s="30" t="s">
        <v>496</v>
      </c>
      <c r="C201" s="30" t="s">
        <v>730</v>
      </c>
      <c r="D201" s="30" t="s">
        <v>628</v>
      </c>
      <c r="E201" s="50" t="s">
        <v>728</v>
      </c>
      <c r="F201" s="31">
        <v>1855.08892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1855.08892</v>
      </c>
      <c r="P201" s="28">
        <v>0</v>
      </c>
      <c r="Q201" s="28">
        <v>0</v>
      </c>
      <c r="R201" s="28">
        <v>0</v>
      </c>
    </row>
    <row r="202" spans="1:18" ht="12.75" outlineLevel="2">
      <c r="A202" s="30" t="s">
        <v>458</v>
      </c>
      <c r="B202" s="30" t="s">
        <v>496</v>
      </c>
      <c r="C202" s="30" t="s">
        <v>731</v>
      </c>
      <c r="D202" s="30" t="s">
        <v>693</v>
      </c>
      <c r="E202" s="50" t="s">
        <v>616</v>
      </c>
      <c r="F202" s="31">
        <v>3149.474805</v>
      </c>
      <c r="G202" s="28">
        <v>3149.474805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</row>
    <row r="203" spans="1:18" ht="12.75" outlineLevel="2">
      <c r="A203" s="30" t="s">
        <v>458</v>
      </c>
      <c r="B203" s="30" t="s">
        <v>496</v>
      </c>
      <c r="C203" s="30" t="s">
        <v>731</v>
      </c>
      <c r="D203" s="30" t="s">
        <v>693</v>
      </c>
      <c r="E203" s="50" t="s">
        <v>499</v>
      </c>
      <c r="F203" s="31">
        <v>1605.915435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1605.915435</v>
      </c>
      <c r="O203" s="28">
        <v>0</v>
      </c>
      <c r="P203" s="28">
        <v>0</v>
      </c>
      <c r="Q203" s="28">
        <v>0</v>
      </c>
      <c r="R203" s="28">
        <v>0</v>
      </c>
    </row>
    <row r="204" spans="1:18" ht="12.75" outlineLevel="2">
      <c r="A204" s="30" t="s">
        <v>458</v>
      </c>
      <c r="B204" s="30" t="s">
        <v>496</v>
      </c>
      <c r="C204" s="30" t="s">
        <v>731</v>
      </c>
      <c r="D204" s="30" t="s">
        <v>693</v>
      </c>
      <c r="E204" s="50" t="s">
        <v>505</v>
      </c>
      <c r="F204" s="31">
        <v>18697.10008</v>
      </c>
      <c r="G204" s="28">
        <v>0</v>
      </c>
      <c r="H204" s="28">
        <v>18697.10008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</row>
    <row r="205" spans="1:18" ht="12.75" outlineLevel="2">
      <c r="A205" s="30" t="s">
        <v>458</v>
      </c>
      <c r="B205" s="30" t="s">
        <v>496</v>
      </c>
      <c r="C205" s="30" t="s">
        <v>731</v>
      </c>
      <c r="D205" s="30" t="s">
        <v>693</v>
      </c>
      <c r="E205" s="50" t="s">
        <v>586</v>
      </c>
      <c r="F205" s="31">
        <v>39826.11339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39826.11339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</row>
    <row r="206" spans="1:18" ht="12.75" outlineLevel="2">
      <c r="A206" s="30" t="s">
        <v>458</v>
      </c>
      <c r="B206" s="30" t="s">
        <v>496</v>
      </c>
      <c r="C206" s="30" t="s">
        <v>731</v>
      </c>
      <c r="D206" s="30" t="s">
        <v>693</v>
      </c>
      <c r="E206" s="50" t="s">
        <v>613</v>
      </c>
      <c r="F206" s="31">
        <v>2240.722425</v>
      </c>
      <c r="G206" s="28">
        <v>0</v>
      </c>
      <c r="H206" s="28">
        <v>0</v>
      </c>
      <c r="I206" s="28">
        <v>2240.722425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</row>
    <row r="207" spans="1:18" ht="12.75" outlineLevel="2">
      <c r="A207" s="30" t="s">
        <v>458</v>
      </c>
      <c r="B207" s="30" t="s">
        <v>496</v>
      </c>
      <c r="C207" s="30" t="s">
        <v>731</v>
      </c>
      <c r="D207" s="30" t="s">
        <v>693</v>
      </c>
      <c r="E207" s="50" t="s">
        <v>581</v>
      </c>
      <c r="F207" s="31">
        <v>8471.32571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8471.32571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</row>
    <row r="208" spans="1:18" ht="12.75" outlineLevel="2">
      <c r="A208" s="30" t="s">
        <v>458</v>
      </c>
      <c r="B208" s="30" t="s">
        <v>496</v>
      </c>
      <c r="C208" s="30" t="s">
        <v>731</v>
      </c>
      <c r="D208" s="30" t="s">
        <v>693</v>
      </c>
      <c r="E208" s="50" t="s">
        <v>728</v>
      </c>
      <c r="F208" s="31">
        <v>173.025175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173.025175</v>
      </c>
      <c r="P208" s="28">
        <v>0</v>
      </c>
      <c r="Q208" s="28">
        <v>0</v>
      </c>
      <c r="R208" s="28">
        <v>0</v>
      </c>
    </row>
    <row r="209" spans="1:18" ht="12.75" outlineLevel="2">
      <c r="A209" s="30" t="s">
        <v>458</v>
      </c>
      <c r="B209" s="30" t="s">
        <v>496</v>
      </c>
      <c r="C209" s="30" t="s">
        <v>732</v>
      </c>
      <c r="D209" s="30" t="s">
        <v>708</v>
      </c>
      <c r="E209" s="50" t="s">
        <v>616</v>
      </c>
      <c r="F209" s="31">
        <v>21954.034695</v>
      </c>
      <c r="G209" s="28">
        <v>21954.034695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</row>
    <row r="210" spans="1:18" ht="12.75" outlineLevel="2">
      <c r="A210" s="30" t="s">
        <v>458</v>
      </c>
      <c r="B210" s="30" t="s">
        <v>496</v>
      </c>
      <c r="C210" s="30" t="s">
        <v>732</v>
      </c>
      <c r="D210" s="30" t="s">
        <v>708</v>
      </c>
      <c r="E210" s="50" t="s">
        <v>499</v>
      </c>
      <c r="F210" s="31">
        <v>27241.85668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27241.85668</v>
      </c>
      <c r="O210" s="28">
        <v>0</v>
      </c>
      <c r="P210" s="28">
        <v>0</v>
      </c>
      <c r="Q210" s="28">
        <v>0</v>
      </c>
      <c r="R210" s="28">
        <v>0</v>
      </c>
    </row>
    <row r="211" spans="1:18" ht="12.75" outlineLevel="2">
      <c r="A211" s="30" t="s">
        <v>458</v>
      </c>
      <c r="B211" s="30" t="s">
        <v>496</v>
      </c>
      <c r="C211" s="30" t="s">
        <v>732</v>
      </c>
      <c r="D211" s="30" t="s">
        <v>708</v>
      </c>
      <c r="E211" s="50" t="s">
        <v>505</v>
      </c>
      <c r="F211" s="31">
        <v>195955.973955</v>
      </c>
      <c r="G211" s="28">
        <v>0</v>
      </c>
      <c r="H211" s="28">
        <v>195955.973955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</row>
    <row r="212" spans="1:18" ht="12.75" outlineLevel="2">
      <c r="A212" s="30" t="s">
        <v>458</v>
      </c>
      <c r="B212" s="30" t="s">
        <v>496</v>
      </c>
      <c r="C212" s="30" t="s">
        <v>732</v>
      </c>
      <c r="D212" s="30" t="s">
        <v>708</v>
      </c>
      <c r="E212" s="50" t="s">
        <v>586</v>
      </c>
      <c r="F212" s="31">
        <v>398404.616065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398404.616065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</row>
    <row r="213" spans="1:18" ht="12.75" outlineLevel="2">
      <c r="A213" s="30" t="s">
        <v>458</v>
      </c>
      <c r="B213" s="30" t="s">
        <v>496</v>
      </c>
      <c r="C213" s="30" t="s">
        <v>732</v>
      </c>
      <c r="D213" s="30" t="s">
        <v>708</v>
      </c>
      <c r="E213" s="50" t="s">
        <v>613</v>
      </c>
      <c r="F213" s="31">
        <v>46086.18517</v>
      </c>
      <c r="G213" s="28">
        <v>0</v>
      </c>
      <c r="H213" s="28">
        <v>0</v>
      </c>
      <c r="I213" s="28">
        <v>46086.18517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</row>
    <row r="214" spans="1:18" ht="12.75" outlineLevel="2">
      <c r="A214" s="30" t="s">
        <v>458</v>
      </c>
      <c r="B214" s="30" t="s">
        <v>496</v>
      </c>
      <c r="C214" s="30" t="s">
        <v>732</v>
      </c>
      <c r="D214" s="30" t="s">
        <v>708</v>
      </c>
      <c r="E214" s="50" t="s">
        <v>581</v>
      </c>
      <c r="F214" s="31">
        <v>101507.540825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101507.540825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</row>
    <row r="215" spans="1:18" ht="12.75" outlineLevel="2">
      <c r="A215" s="30" t="s">
        <v>458</v>
      </c>
      <c r="B215" s="30" t="s">
        <v>496</v>
      </c>
      <c r="C215" s="30" t="s">
        <v>732</v>
      </c>
      <c r="D215" s="30" t="s">
        <v>708</v>
      </c>
      <c r="E215" s="50" t="s">
        <v>728</v>
      </c>
      <c r="F215" s="31">
        <v>8754.57802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8754.57802</v>
      </c>
      <c r="P215" s="28">
        <v>0</v>
      </c>
      <c r="Q215" s="28">
        <v>0</v>
      </c>
      <c r="R215" s="28">
        <v>0</v>
      </c>
    </row>
    <row r="216" spans="1:18" ht="12.75" outlineLevel="2">
      <c r="A216" s="30" t="s">
        <v>458</v>
      </c>
      <c r="B216" s="30" t="s">
        <v>496</v>
      </c>
      <c r="C216" s="30" t="s">
        <v>733</v>
      </c>
      <c r="D216" s="30" t="s">
        <v>712</v>
      </c>
      <c r="E216" s="50" t="s">
        <v>616</v>
      </c>
      <c r="F216" s="31">
        <v>217.68151</v>
      </c>
      <c r="G216" s="28">
        <v>217.68151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</row>
    <row r="217" spans="1:18" ht="12.75" outlineLevel="2">
      <c r="A217" s="30" t="s">
        <v>458</v>
      </c>
      <c r="B217" s="30" t="s">
        <v>496</v>
      </c>
      <c r="C217" s="30" t="s">
        <v>733</v>
      </c>
      <c r="D217" s="30" t="s">
        <v>712</v>
      </c>
      <c r="E217" s="50" t="s">
        <v>499</v>
      </c>
      <c r="F217" s="31">
        <v>388.61307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388.61307</v>
      </c>
      <c r="O217" s="28">
        <v>0</v>
      </c>
      <c r="P217" s="28">
        <v>0</v>
      </c>
      <c r="Q217" s="28">
        <v>0</v>
      </c>
      <c r="R217" s="28">
        <v>0</v>
      </c>
    </row>
    <row r="218" spans="1:18" ht="12.75" outlineLevel="2">
      <c r="A218" s="30" t="s">
        <v>458</v>
      </c>
      <c r="B218" s="30" t="s">
        <v>496</v>
      </c>
      <c r="C218" s="30" t="s">
        <v>733</v>
      </c>
      <c r="D218" s="30" t="s">
        <v>712</v>
      </c>
      <c r="E218" s="50" t="s">
        <v>505</v>
      </c>
      <c r="F218" s="31">
        <v>3068.032405</v>
      </c>
      <c r="G218" s="28">
        <v>0</v>
      </c>
      <c r="H218" s="28">
        <v>3068.032405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</row>
    <row r="219" spans="1:18" ht="12.75" outlineLevel="2">
      <c r="A219" s="30" t="s">
        <v>458</v>
      </c>
      <c r="B219" s="30" t="s">
        <v>496</v>
      </c>
      <c r="C219" s="30" t="s">
        <v>733</v>
      </c>
      <c r="D219" s="30" t="s">
        <v>712</v>
      </c>
      <c r="E219" s="50" t="s">
        <v>586</v>
      </c>
      <c r="F219" s="31">
        <v>8895.22222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8895.22222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</row>
    <row r="220" spans="1:18" ht="12.75" outlineLevel="2">
      <c r="A220" s="30" t="s">
        <v>458</v>
      </c>
      <c r="B220" s="30" t="s">
        <v>496</v>
      </c>
      <c r="C220" s="30" t="s">
        <v>733</v>
      </c>
      <c r="D220" s="30" t="s">
        <v>712</v>
      </c>
      <c r="E220" s="50" t="s">
        <v>613</v>
      </c>
      <c r="F220" s="31">
        <v>902.88248</v>
      </c>
      <c r="G220" s="28">
        <v>0</v>
      </c>
      <c r="H220" s="28">
        <v>0</v>
      </c>
      <c r="I220" s="28">
        <v>902.88248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</row>
    <row r="221" spans="1:18" ht="12.75" outlineLevel="2">
      <c r="A221" s="30" t="s">
        <v>458</v>
      </c>
      <c r="B221" s="30" t="s">
        <v>496</v>
      </c>
      <c r="C221" s="30" t="s">
        <v>733</v>
      </c>
      <c r="D221" s="30" t="s">
        <v>712</v>
      </c>
      <c r="E221" s="50" t="s">
        <v>581</v>
      </c>
      <c r="F221" s="31">
        <v>2020.915235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2020.915235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</row>
    <row r="222" spans="1:18" ht="12.75" outlineLevel="2">
      <c r="A222" s="30" t="s">
        <v>458</v>
      </c>
      <c r="B222" s="30" t="s">
        <v>496</v>
      </c>
      <c r="C222" s="30" t="s">
        <v>733</v>
      </c>
      <c r="D222" s="30" t="s">
        <v>712</v>
      </c>
      <c r="E222" s="50" t="s">
        <v>728</v>
      </c>
      <c r="F222" s="31">
        <v>60.96657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60.96657</v>
      </c>
      <c r="P222" s="28">
        <v>0</v>
      </c>
      <c r="Q222" s="28">
        <v>0</v>
      </c>
      <c r="R222" s="28">
        <v>0</v>
      </c>
    </row>
    <row r="223" spans="1:18" ht="12.75" outlineLevel="2">
      <c r="A223" s="30" t="s">
        <v>458</v>
      </c>
      <c r="B223" s="30" t="s">
        <v>496</v>
      </c>
      <c r="C223" s="30" t="s">
        <v>734</v>
      </c>
      <c r="D223" s="30" t="s">
        <v>735</v>
      </c>
      <c r="E223" s="50" t="s">
        <v>586</v>
      </c>
      <c r="F223" s="31">
        <v>32.369385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32.369385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</row>
    <row r="224" spans="1:18" ht="12.75" outlineLevel="2">
      <c r="A224" s="30" t="s">
        <v>458</v>
      </c>
      <c r="B224" s="30" t="s">
        <v>496</v>
      </c>
      <c r="C224" s="30" t="s">
        <v>736</v>
      </c>
      <c r="D224" s="30" t="s">
        <v>737</v>
      </c>
      <c r="E224" s="50" t="s">
        <v>616</v>
      </c>
      <c r="F224" s="31">
        <v>51327.01539</v>
      </c>
      <c r="G224" s="28">
        <v>51327.01539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</row>
    <row r="225" spans="1:18" ht="12.75" outlineLevel="2">
      <c r="A225" s="30" t="s">
        <v>458</v>
      </c>
      <c r="B225" s="30" t="s">
        <v>496</v>
      </c>
      <c r="C225" s="30" t="s">
        <v>736</v>
      </c>
      <c r="D225" s="30" t="s">
        <v>737</v>
      </c>
      <c r="E225" s="50" t="s">
        <v>499</v>
      </c>
      <c r="F225" s="31">
        <v>64208.29876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64208.29876</v>
      </c>
      <c r="O225" s="28">
        <v>0</v>
      </c>
      <c r="P225" s="28">
        <v>0</v>
      </c>
      <c r="Q225" s="28">
        <v>0</v>
      </c>
      <c r="R225" s="28">
        <v>0</v>
      </c>
    </row>
    <row r="226" spans="1:18" ht="12.75" outlineLevel="2">
      <c r="A226" s="30" t="s">
        <v>458</v>
      </c>
      <c r="B226" s="30" t="s">
        <v>496</v>
      </c>
      <c r="C226" s="30" t="s">
        <v>736</v>
      </c>
      <c r="D226" s="30" t="s">
        <v>737</v>
      </c>
      <c r="E226" s="50" t="s">
        <v>505</v>
      </c>
      <c r="F226" s="31">
        <v>318383.58045</v>
      </c>
      <c r="G226" s="28">
        <v>0</v>
      </c>
      <c r="H226" s="28">
        <v>318383.58045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</row>
    <row r="227" spans="1:18" ht="12.75" outlineLevel="2">
      <c r="A227" s="30" t="s">
        <v>458</v>
      </c>
      <c r="B227" s="30" t="s">
        <v>496</v>
      </c>
      <c r="C227" s="30" t="s">
        <v>736</v>
      </c>
      <c r="D227" s="30" t="s">
        <v>737</v>
      </c>
      <c r="E227" s="50" t="s">
        <v>586</v>
      </c>
      <c r="F227" s="31">
        <v>301342.862655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301342.862655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</row>
    <row r="228" spans="1:18" ht="12.75" outlineLevel="2">
      <c r="A228" s="30" t="s">
        <v>458</v>
      </c>
      <c r="B228" s="30" t="s">
        <v>496</v>
      </c>
      <c r="C228" s="30" t="s">
        <v>736</v>
      </c>
      <c r="D228" s="30" t="s">
        <v>737</v>
      </c>
      <c r="E228" s="50" t="s">
        <v>613</v>
      </c>
      <c r="F228" s="31">
        <v>89129.25998</v>
      </c>
      <c r="G228" s="28">
        <v>0</v>
      </c>
      <c r="H228" s="28">
        <v>0</v>
      </c>
      <c r="I228" s="28">
        <v>89129.25998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</row>
    <row r="229" spans="1:18" ht="12.75" outlineLevel="2">
      <c r="A229" s="30" t="s">
        <v>458</v>
      </c>
      <c r="B229" s="30" t="s">
        <v>496</v>
      </c>
      <c r="C229" s="30" t="s">
        <v>736</v>
      </c>
      <c r="D229" s="30" t="s">
        <v>737</v>
      </c>
      <c r="E229" s="50" t="s">
        <v>581</v>
      </c>
      <c r="F229" s="31">
        <v>92721.5793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92721.5793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</row>
    <row r="230" spans="1:18" ht="12.75" outlineLevel="2">
      <c r="A230" s="30" t="s">
        <v>458</v>
      </c>
      <c r="B230" s="30" t="s">
        <v>496</v>
      </c>
      <c r="C230" s="30" t="s">
        <v>736</v>
      </c>
      <c r="D230" s="30" t="s">
        <v>737</v>
      </c>
      <c r="E230" s="50" t="s">
        <v>728</v>
      </c>
      <c r="F230" s="31">
        <v>18727.359045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18727.359045</v>
      </c>
      <c r="P230" s="28">
        <v>0</v>
      </c>
      <c r="Q230" s="28">
        <v>0</v>
      </c>
      <c r="R230" s="28">
        <v>0</v>
      </c>
    </row>
    <row r="231" spans="1:18" ht="12.75" outlineLevel="2">
      <c r="A231" s="30" t="s">
        <v>458</v>
      </c>
      <c r="B231" s="30" t="s">
        <v>496</v>
      </c>
      <c r="C231" s="30" t="s">
        <v>738</v>
      </c>
      <c r="D231" s="30" t="s">
        <v>718</v>
      </c>
      <c r="E231" s="50" t="s">
        <v>616</v>
      </c>
      <c r="F231" s="31">
        <v>32221.020655</v>
      </c>
      <c r="G231" s="28">
        <v>32221.020655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</row>
    <row r="232" spans="1:18" ht="12.75" outlineLevel="2">
      <c r="A232" s="30" t="s">
        <v>458</v>
      </c>
      <c r="B232" s="30" t="s">
        <v>496</v>
      </c>
      <c r="C232" s="30" t="s">
        <v>738</v>
      </c>
      <c r="D232" s="30" t="s">
        <v>718</v>
      </c>
      <c r="E232" s="50" t="s">
        <v>499</v>
      </c>
      <c r="F232" s="31">
        <v>34309.07916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34309.07916</v>
      </c>
      <c r="O232" s="28">
        <v>0</v>
      </c>
      <c r="P232" s="28">
        <v>0</v>
      </c>
      <c r="Q232" s="28">
        <v>0</v>
      </c>
      <c r="R232" s="28">
        <v>0</v>
      </c>
    </row>
    <row r="233" spans="1:18" ht="12.75" outlineLevel="2">
      <c r="A233" s="30" t="s">
        <v>458</v>
      </c>
      <c r="B233" s="30" t="s">
        <v>496</v>
      </c>
      <c r="C233" s="30" t="s">
        <v>738</v>
      </c>
      <c r="D233" s="30" t="s">
        <v>718</v>
      </c>
      <c r="E233" s="50" t="s">
        <v>505</v>
      </c>
      <c r="F233" s="31">
        <v>228925.5772</v>
      </c>
      <c r="G233" s="28">
        <v>0</v>
      </c>
      <c r="H233" s="28">
        <v>228925.5772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</row>
    <row r="234" spans="1:18" ht="12.75" outlineLevel="2">
      <c r="A234" s="30" t="s">
        <v>458</v>
      </c>
      <c r="B234" s="30" t="s">
        <v>496</v>
      </c>
      <c r="C234" s="30" t="s">
        <v>738</v>
      </c>
      <c r="D234" s="30" t="s">
        <v>718</v>
      </c>
      <c r="E234" s="50" t="s">
        <v>586</v>
      </c>
      <c r="F234" s="31">
        <v>202422.236165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202422.236165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</row>
    <row r="235" spans="1:18" ht="12.75" outlineLevel="2">
      <c r="A235" s="30" t="s">
        <v>458</v>
      </c>
      <c r="B235" s="30" t="s">
        <v>496</v>
      </c>
      <c r="C235" s="30" t="s">
        <v>738</v>
      </c>
      <c r="D235" s="30" t="s">
        <v>718</v>
      </c>
      <c r="E235" s="50" t="s">
        <v>613</v>
      </c>
      <c r="F235" s="31">
        <v>57034.569885</v>
      </c>
      <c r="G235" s="28">
        <v>0</v>
      </c>
      <c r="H235" s="28">
        <v>0</v>
      </c>
      <c r="I235" s="28">
        <v>57034.569885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</row>
    <row r="236" spans="1:18" ht="12.75" outlineLevel="2">
      <c r="A236" s="30" t="s">
        <v>458</v>
      </c>
      <c r="B236" s="30" t="s">
        <v>496</v>
      </c>
      <c r="C236" s="30" t="s">
        <v>738</v>
      </c>
      <c r="D236" s="30" t="s">
        <v>718</v>
      </c>
      <c r="E236" s="50" t="s">
        <v>581</v>
      </c>
      <c r="F236" s="31">
        <v>80645.449485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80645.449485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</row>
    <row r="237" spans="1:18" ht="12.75" outlineLevel="2">
      <c r="A237" s="30" t="s">
        <v>458</v>
      </c>
      <c r="B237" s="30" t="s">
        <v>496</v>
      </c>
      <c r="C237" s="30" t="s">
        <v>738</v>
      </c>
      <c r="D237" s="30" t="s">
        <v>718</v>
      </c>
      <c r="E237" s="50" t="s">
        <v>728</v>
      </c>
      <c r="F237" s="31">
        <v>10836.647975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10836.647975</v>
      </c>
      <c r="P237" s="28">
        <v>0</v>
      </c>
      <c r="Q237" s="28">
        <v>0</v>
      </c>
      <c r="R237" s="28">
        <v>0</v>
      </c>
    </row>
    <row r="238" spans="1:18" ht="12.75" outlineLevel="2">
      <c r="A238" s="30" t="s">
        <v>458</v>
      </c>
      <c r="B238" s="30" t="s">
        <v>496</v>
      </c>
      <c r="C238" s="30" t="s">
        <v>739</v>
      </c>
      <c r="D238" s="30" t="s">
        <v>722</v>
      </c>
      <c r="E238" s="50" t="s">
        <v>616</v>
      </c>
      <c r="F238" s="31">
        <v>15324.949545</v>
      </c>
      <c r="G238" s="28">
        <v>15324.949545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</row>
    <row r="239" spans="1:18" ht="12.75" outlineLevel="2">
      <c r="A239" s="30" t="s">
        <v>458</v>
      </c>
      <c r="B239" s="30" t="s">
        <v>496</v>
      </c>
      <c r="C239" s="30" t="s">
        <v>739</v>
      </c>
      <c r="D239" s="30" t="s">
        <v>722</v>
      </c>
      <c r="E239" s="50" t="s">
        <v>499</v>
      </c>
      <c r="F239" s="31">
        <v>7588.764755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7588.764755</v>
      </c>
      <c r="O239" s="28">
        <v>0</v>
      </c>
      <c r="P239" s="28">
        <v>0</v>
      </c>
      <c r="Q239" s="28">
        <v>0</v>
      </c>
      <c r="R239" s="28">
        <v>0</v>
      </c>
    </row>
    <row r="240" spans="1:18" ht="12.75" outlineLevel="2">
      <c r="A240" s="30" t="s">
        <v>458</v>
      </c>
      <c r="B240" s="30" t="s">
        <v>496</v>
      </c>
      <c r="C240" s="30" t="s">
        <v>739</v>
      </c>
      <c r="D240" s="30" t="s">
        <v>722</v>
      </c>
      <c r="E240" s="50" t="s">
        <v>505</v>
      </c>
      <c r="F240" s="31">
        <v>82355.04157</v>
      </c>
      <c r="G240" s="28">
        <v>0</v>
      </c>
      <c r="H240" s="28">
        <v>82355.04157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</row>
    <row r="241" spans="1:18" ht="12.75" outlineLevel="2">
      <c r="A241" s="30" t="s">
        <v>458</v>
      </c>
      <c r="B241" s="30" t="s">
        <v>496</v>
      </c>
      <c r="C241" s="30" t="s">
        <v>739</v>
      </c>
      <c r="D241" s="30" t="s">
        <v>722</v>
      </c>
      <c r="E241" s="50" t="s">
        <v>586</v>
      </c>
      <c r="F241" s="31">
        <v>162202.14172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162202.14172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</row>
    <row r="242" spans="1:18" ht="12.75" outlineLevel="2">
      <c r="A242" s="30" t="s">
        <v>458</v>
      </c>
      <c r="B242" s="30" t="s">
        <v>496</v>
      </c>
      <c r="C242" s="30" t="s">
        <v>739</v>
      </c>
      <c r="D242" s="30" t="s">
        <v>722</v>
      </c>
      <c r="E242" s="50" t="s">
        <v>613</v>
      </c>
      <c r="F242" s="36">
        <v>15639.188005</v>
      </c>
      <c r="G242" s="28">
        <v>0</v>
      </c>
      <c r="H242" s="28">
        <v>0</v>
      </c>
      <c r="I242" s="28">
        <v>15639.188005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</row>
    <row r="243" spans="1:18" ht="12.75" outlineLevel="2">
      <c r="A243" s="30" t="s">
        <v>458</v>
      </c>
      <c r="B243" s="30" t="s">
        <v>496</v>
      </c>
      <c r="C243" s="30" t="s">
        <v>739</v>
      </c>
      <c r="D243" s="30" t="s">
        <v>722</v>
      </c>
      <c r="E243" s="50" t="s">
        <v>581</v>
      </c>
      <c r="F243" s="36">
        <v>12824.855195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12824.855195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</row>
    <row r="244" spans="1:18" ht="12.75" outlineLevel="2">
      <c r="A244" s="30" t="s">
        <v>458</v>
      </c>
      <c r="B244" s="30" t="s">
        <v>496</v>
      </c>
      <c r="C244" s="30" t="s">
        <v>739</v>
      </c>
      <c r="D244" s="30" t="s">
        <v>722</v>
      </c>
      <c r="E244" s="50" t="s">
        <v>728</v>
      </c>
      <c r="F244" s="36">
        <v>3772.63869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3772.63869</v>
      </c>
      <c r="P244" s="28">
        <v>0</v>
      </c>
      <c r="Q244" s="28">
        <v>0</v>
      </c>
      <c r="R244" s="28">
        <v>0</v>
      </c>
    </row>
    <row r="245" spans="1:18" ht="12.75" outlineLevel="2">
      <c r="A245" s="30" t="s">
        <v>458</v>
      </c>
      <c r="B245" s="30" t="s">
        <v>496</v>
      </c>
      <c r="C245" s="30" t="s">
        <v>740</v>
      </c>
      <c r="D245" s="30" t="s">
        <v>724</v>
      </c>
      <c r="E245" s="50" t="s">
        <v>616</v>
      </c>
      <c r="F245" s="36">
        <v>16781.006665</v>
      </c>
      <c r="G245" s="28">
        <v>16781.006665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</row>
    <row r="246" spans="1:18" ht="12.75" outlineLevel="2">
      <c r="A246" s="30" t="s">
        <v>458</v>
      </c>
      <c r="B246" s="30" t="s">
        <v>496</v>
      </c>
      <c r="C246" s="30" t="s">
        <v>740</v>
      </c>
      <c r="D246" s="30" t="s">
        <v>724</v>
      </c>
      <c r="E246" s="50" t="s">
        <v>499</v>
      </c>
      <c r="F246" s="36">
        <v>24085.310695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24085.310695</v>
      </c>
      <c r="O246" s="28">
        <v>0</v>
      </c>
      <c r="P246" s="28">
        <v>0</v>
      </c>
      <c r="Q246" s="28">
        <v>0</v>
      </c>
      <c r="R246" s="28">
        <v>0</v>
      </c>
    </row>
    <row r="247" spans="1:18" ht="12.75" outlineLevel="2">
      <c r="A247" s="30" t="s">
        <v>458</v>
      </c>
      <c r="B247" s="30" t="s">
        <v>496</v>
      </c>
      <c r="C247" s="30" t="s">
        <v>740</v>
      </c>
      <c r="D247" s="30" t="s">
        <v>724</v>
      </c>
      <c r="E247" s="50" t="s">
        <v>505</v>
      </c>
      <c r="F247" s="36">
        <v>152917.12137</v>
      </c>
      <c r="G247" s="28">
        <v>0</v>
      </c>
      <c r="H247" s="28">
        <v>152917.12137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</row>
    <row r="248" spans="1:18" ht="12.75" outlineLevel="2">
      <c r="A248" s="30" t="s">
        <v>458</v>
      </c>
      <c r="B248" s="30" t="s">
        <v>496</v>
      </c>
      <c r="C248" s="30" t="s">
        <v>740</v>
      </c>
      <c r="D248" s="30" t="s">
        <v>724</v>
      </c>
      <c r="E248" s="50" t="s">
        <v>586</v>
      </c>
      <c r="F248" s="36">
        <v>453706.24964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453706.24964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</row>
    <row r="249" spans="1:18" ht="12.75" outlineLevel="2">
      <c r="A249" s="30" t="s">
        <v>458</v>
      </c>
      <c r="B249" s="30" t="s">
        <v>496</v>
      </c>
      <c r="C249" s="30" t="s">
        <v>740</v>
      </c>
      <c r="D249" s="30" t="s">
        <v>724</v>
      </c>
      <c r="E249" s="50" t="s">
        <v>613</v>
      </c>
      <c r="F249" s="36">
        <v>21255.67883</v>
      </c>
      <c r="G249" s="28">
        <v>0</v>
      </c>
      <c r="H249" s="28">
        <v>0</v>
      </c>
      <c r="I249" s="28">
        <v>21255.67883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</row>
    <row r="250" spans="1:18" ht="12.75" outlineLevel="2">
      <c r="A250" s="30" t="s">
        <v>458</v>
      </c>
      <c r="B250" s="30" t="s">
        <v>496</v>
      </c>
      <c r="C250" s="30" t="s">
        <v>740</v>
      </c>
      <c r="D250" s="30" t="s">
        <v>724</v>
      </c>
      <c r="E250" s="50" t="s">
        <v>581</v>
      </c>
      <c r="F250" s="36">
        <v>30586.773355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30586.773355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</row>
    <row r="251" spans="1:18" ht="12.75" outlineLevel="2">
      <c r="A251" s="30" t="s">
        <v>458</v>
      </c>
      <c r="B251" s="30" t="s">
        <v>496</v>
      </c>
      <c r="C251" s="30" t="s">
        <v>740</v>
      </c>
      <c r="D251" s="30" t="s">
        <v>724</v>
      </c>
      <c r="E251" s="50" t="s">
        <v>728</v>
      </c>
      <c r="F251" s="36">
        <v>16234.45688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16234.45688</v>
      </c>
      <c r="P251" s="28">
        <v>0</v>
      </c>
      <c r="Q251" s="28">
        <v>0</v>
      </c>
      <c r="R251" s="28">
        <v>0</v>
      </c>
    </row>
    <row r="252" spans="1:18" ht="12.75" outlineLevel="2">
      <c r="A252" s="30" t="s">
        <v>458</v>
      </c>
      <c r="B252" s="30" t="s">
        <v>496</v>
      </c>
      <c r="C252" s="30" t="s">
        <v>741</v>
      </c>
      <c r="D252" s="30" t="s">
        <v>742</v>
      </c>
      <c r="E252" s="50" t="s">
        <v>616</v>
      </c>
      <c r="F252" s="36">
        <v>46747.188825</v>
      </c>
      <c r="G252" s="28">
        <v>46747.188825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</row>
    <row r="253" spans="1:18" ht="12.75" outlineLevel="2">
      <c r="A253" s="30" t="s">
        <v>458</v>
      </c>
      <c r="B253" s="30" t="s">
        <v>496</v>
      </c>
      <c r="C253" s="30" t="s">
        <v>741</v>
      </c>
      <c r="D253" s="30" t="s">
        <v>742</v>
      </c>
      <c r="E253" s="50" t="s">
        <v>499</v>
      </c>
      <c r="F253" s="36">
        <v>67584.040725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67584.040725</v>
      </c>
      <c r="O253" s="28">
        <v>0</v>
      </c>
      <c r="P253" s="28">
        <v>0</v>
      </c>
      <c r="Q253" s="28">
        <v>0</v>
      </c>
      <c r="R253" s="28">
        <v>0</v>
      </c>
    </row>
    <row r="254" spans="1:18" ht="12.75" outlineLevel="2">
      <c r="A254" s="30" t="s">
        <v>458</v>
      </c>
      <c r="B254" s="30" t="s">
        <v>496</v>
      </c>
      <c r="C254" s="30" t="s">
        <v>741</v>
      </c>
      <c r="D254" s="30" t="s">
        <v>742</v>
      </c>
      <c r="E254" s="50" t="s">
        <v>505</v>
      </c>
      <c r="F254" s="36">
        <v>383890.0779</v>
      </c>
      <c r="G254" s="28">
        <v>0</v>
      </c>
      <c r="H254" s="28">
        <v>383890.0779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</row>
    <row r="255" spans="1:18" ht="12.75" outlineLevel="2">
      <c r="A255" s="30" t="s">
        <v>458</v>
      </c>
      <c r="B255" s="30" t="s">
        <v>496</v>
      </c>
      <c r="C255" s="30" t="s">
        <v>741</v>
      </c>
      <c r="D255" s="30" t="s">
        <v>742</v>
      </c>
      <c r="E255" s="50" t="s">
        <v>586</v>
      </c>
      <c r="F255" s="36">
        <v>406544.092405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406544.092405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</row>
    <row r="256" spans="1:18" ht="12.75" outlineLevel="2">
      <c r="A256" s="30" t="s">
        <v>458</v>
      </c>
      <c r="B256" s="30" t="s">
        <v>496</v>
      </c>
      <c r="C256" s="30" t="s">
        <v>741</v>
      </c>
      <c r="D256" s="30" t="s">
        <v>742</v>
      </c>
      <c r="E256" s="50" t="s">
        <v>613</v>
      </c>
      <c r="F256" s="36">
        <v>95214.50004</v>
      </c>
      <c r="G256" s="28">
        <v>0</v>
      </c>
      <c r="H256" s="28">
        <v>0</v>
      </c>
      <c r="I256" s="28">
        <v>95214.50004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</row>
    <row r="257" spans="1:18" ht="12.75" outlineLevel="2">
      <c r="A257" s="30" t="s">
        <v>458</v>
      </c>
      <c r="B257" s="30" t="s">
        <v>496</v>
      </c>
      <c r="C257" s="30" t="s">
        <v>741</v>
      </c>
      <c r="D257" s="30" t="s">
        <v>742</v>
      </c>
      <c r="E257" s="50" t="s">
        <v>581</v>
      </c>
      <c r="F257" s="36">
        <v>78131.47959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78131.47959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</row>
    <row r="258" spans="1:18" ht="12.75" outlineLevel="2">
      <c r="A258" s="30" t="s">
        <v>458</v>
      </c>
      <c r="B258" s="30" t="s">
        <v>496</v>
      </c>
      <c r="C258" s="30" t="s">
        <v>741</v>
      </c>
      <c r="D258" s="30" t="s">
        <v>742</v>
      </c>
      <c r="E258" s="50" t="s">
        <v>728</v>
      </c>
      <c r="F258" s="36">
        <v>12529.47098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12529.47098</v>
      </c>
      <c r="P258" s="28">
        <v>0</v>
      </c>
      <c r="Q258" s="28">
        <v>0</v>
      </c>
      <c r="R258" s="28">
        <v>0</v>
      </c>
    </row>
    <row r="259" spans="1:18" ht="12.75" outlineLevel="2">
      <c r="A259" s="30" t="s">
        <v>458</v>
      </c>
      <c r="B259" s="30" t="s">
        <v>496</v>
      </c>
      <c r="C259" s="30" t="s">
        <v>743</v>
      </c>
      <c r="D259" s="30" t="s">
        <v>744</v>
      </c>
      <c r="E259" s="50" t="s">
        <v>616</v>
      </c>
      <c r="F259" s="36">
        <v>8360.40574</v>
      </c>
      <c r="G259" s="28">
        <v>8360.40574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</row>
    <row r="260" spans="1:18" ht="12.75" outlineLevel="2">
      <c r="A260" s="30" t="s">
        <v>458</v>
      </c>
      <c r="B260" s="30" t="s">
        <v>496</v>
      </c>
      <c r="C260" s="30" t="s">
        <v>743</v>
      </c>
      <c r="D260" s="30" t="s">
        <v>744</v>
      </c>
      <c r="E260" s="50" t="s">
        <v>499</v>
      </c>
      <c r="F260" s="36">
        <v>6534.239785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6534.239785</v>
      </c>
      <c r="O260" s="28">
        <v>0</v>
      </c>
      <c r="P260" s="28">
        <v>0</v>
      </c>
      <c r="Q260" s="28">
        <v>0</v>
      </c>
      <c r="R260" s="28">
        <v>0</v>
      </c>
    </row>
    <row r="261" spans="1:18" ht="12.75" outlineLevel="2">
      <c r="A261" s="30" t="s">
        <v>458</v>
      </c>
      <c r="B261" s="30" t="s">
        <v>496</v>
      </c>
      <c r="C261" s="30" t="s">
        <v>743</v>
      </c>
      <c r="D261" s="30" t="s">
        <v>744</v>
      </c>
      <c r="E261" s="50" t="s">
        <v>505</v>
      </c>
      <c r="F261" s="36">
        <v>72129.9809</v>
      </c>
      <c r="G261" s="28">
        <v>0</v>
      </c>
      <c r="H261" s="28">
        <v>72129.9809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</row>
    <row r="262" spans="1:18" ht="12.75" outlineLevel="2">
      <c r="A262" s="30" t="s">
        <v>458</v>
      </c>
      <c r="B262" s="30" t="s">
        <v>496</v>
      </c>
      <c r="C262" s="30" t="s">
        <v>743</v>
      </c>
      <c r="D262" s="30" t="s">
        <v>744</v>
      </c>
      <c r="E262" s="50" t="s">
        <v>586</v>
      </c>
      <c r="F262" s="36">
        <v>69110.02135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69110.02135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</row>
    <row r="263" spans="1:18" ht="12.75" outlineLevel="2">
      <c r="A263" s="30" t="s">
        <v>458</v>
      </c>
      <c r="B263" s="30" t="s">
        <v>496</v>
      </c>
      <c r="C263" s="30" t="s">
        <v>743</v>
      </c>
      <c r="D263" s="30" t="s">
        <v>744</v>
      </c>
      <c r="E263" s="50" t="s">
        <v>613</v>
      </c>
      <c r="F263" s="36">
        <v>17808.04691</v>
      </c>
      <c r="G263" s="28">
        <v>0</v>
      </c>
      <c r="H263" s="28">
        <v>0</v>
      </c>
      <c r="I263" s="28">
        <v>17808.04691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</row>
    <row r="264" spans="1:18" ht="12.75" outlineLevel="2">
      <c r="A264" s="30" t="s">
        <v>458</v>
      </c>
      <c r="B264" s="30" t="s">
        <v>496</v>
      </c>
      <c r="C264" s="30" t="s">
        <v>743</v>
      </c>
      <c r="D264" s="30" t="s">
        <v>744</v>
      </c>
      <c r="E264" s="50" t="s">
        <v>581</v>
      </c>
      <c r="F264" s="36">
        <v>13345.594455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13345.594455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</row>
    <row r="265" spans="1:18" ht="12.75" outlineLevel="2">
      <c r="A265" s="30" t="s">
        <v>458</v>
      </c>
      <c r="B265" s="30" t="s">
        <v>496</v>
      </c>
      <c r="C265" s="30" t="s">
        <v>743</v>
      </c>
      <c r="D265" s="30" t="s">
        <v>744</v>
      </c>
      <c r="E265" s="50" t="s">
        <v>728</v>
      </c>
      <c r="F265" s="36">
        <v>2128.37549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2128.37549</v>
      </c>
      <c r="P265" s="28">
        <v>0</v>
      </c>
      <c r="Q265" s="28">
        <v>0</v>
      </c>
      <c r="R265" s="28">
        <v>0</v>
      </c>
    </row>
    <row r="266" spans="1:18" ht="12.75" outlineLevel="2">
      <c r="A266" s="30" t="s">
        <v>458</v>
      </c>
      <c r="B266" s="30" t="s">
        <v>496</v>
      </c>
      <c r="C266" s="30" t="s">
        <v>745</v>
      </c>
      <c r="D266" s="30" t="s">
        <v>746</v>
      </c>
      <c r="E266" s="50" t="s">
        <v>616</v>
      </c>
      <c r="F266" s="36">
        <v>14263.004255</v>
      </c>
      <c r="G266" s="28">
        <v>14263.004255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</row>
    <row r="267" spans="1:18" ht="12.75" outlineLevel="2">
      <c r="A267" s="30" t="s">
        <v>458</v>
      </c>
      <c r="B267" s="30" t="s">
        <v>496</v>
      </c>
      <c r="C267" s="30" t="s">
        <v>745</v>
      </c>
      <c r="D267" s="30" t="s">
        <v>746</v>
      </c>
      <c r="E267" s="50" t="s">
        <v>499</v>
      </c>
      <c r="F267" s="36">
        <v>22510.718225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22510.718225</v>
      </c>
      <c r="O267" s="28">
        <v>0</v>
      </c>
      <c r="P267" s="28">
        <v>0</v>
      </c>
      <c r="Q267" s="28">
        <v>0</v>
      </c>
      <c r="R267" s="28">
        <v>0</v>
      </c>
    </row>
    <row r="268" spans="1:18" ht="12.75" outlineLevel="2">
      <c r="A268" s="30" t="s">
        <v>458</v>
      </c>
      <c r="B268" s="30" t="s">
        <v>496</v>
      </c>
      <c r="C268" s="30" t="s">
        <v>745</v>
      </c>
      <c r="D268" s="30" t="s">
        <v>746</v>
      </c>
      <c r="E268" s="50" t="s">
        <v>505</v>
      </c>
      <c r="F268" s="36">
        <v>146794.80463</v>
      </c>
      <c r="G268" s="28">
        <v>0</v>
      </c>
      <c r="H268" s="28">
        <v>146794.80463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</row>
    <row r="269" spans="1:18" ht="12.75" outlineLevel="2">
      <c r="A269" s="30" t="s">
        <v>458</v>
      </c>
      <c r="B269" s="30" t="s">
        <v>496</v>
      </c>
      <c r="C269" s="30" t="s">
        <v>745</v>
      </c>
      <c r="D269" s="30" t="s">
        <v>746</v>
      </c>
      <c r="E269" s="50" t="s">
        <v>586</v>
      </c>
      <c r="F269" s="36">
        <v>145764.606635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145764.606635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</row>
    <row r="270" spans="1:18" ht="12.75" outlineLevel="2">
      <c r="A270" s="30" t="s">
        <v>458</v>
      </c>
      <c r="B270" s="30" t="s">
        <v>496</v>
      </c>
      <c r="C270" s="30" t="s">
        <v>745</v>
      </c>
      <c r="D270" s="30" t="s">
        <v>746</v>
      </c>
      <c r="E270" s="50" t="s">
        <v>613</v>
      </c>
      <c r="F270" s="36">
        <v>31540.39336</v>
      </c>
      <c r="G270" s="28">
        <v>0</v>
      </c>
      <c r="H270" s="28">
        <v>0</v>
      </c>
      <c r="I270" s="28">
        <v>31540.39336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</row>
    <row r="271" spans="1:18" ht="12.75" outlineLevel="2">
      <c r="A271" s="30" t="s">
        <v>458</v>
      </c>
      <c r="B271" s="30" t="s">
        <v>496</v>
      </c>
      <c r="C271" s="30" t="s">
        <v>745</v>
      </c>
      <c r="D271" s="30" t="s">
        <v>746</v>
      </c>
      <c r="E271" s="50" t="s">
        <v>581</v>
      </c>
      <c r="F271" s="36">
        <v>23843.848765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23843.848765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</row>
    <row r="272" spans="1:18" ht="12.75" outlineLevel="2">
      <c r="A272" s="30" t="s">
        <v>458</v>
      </c>
      <c r="B272" s="30" t="s">
        <v>496</v>
      </c>
      <c r="C272" s="30" t="s">
        <v>745</v>
      </c>
      <c r="D272" s="30" t="s">
        <v>746</v>
      </c>
      <c r="E272" s="50" t="s">
        <v>728</v>
      </c>
      <c r="F272" s="36">
        <v>7437.70735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7437.70735</v>
      </c>
      <c r="P272" s="28">
        <v>0</v>
      </c>
      <c r="Q272" s="28">
        <v>0</v>
      </c>
      <c r="R272" s="28">
        <v>0</v>
      </c>
    </row>
    <row r="273" spans="1:18" ht="12.75" outlineLevel="2">
      <c r="A273" s="30" t="s">
        <v>458</v>
      </c>
      <c r="B273" s="30" t="s">
        <v>496</v>
      </c>
      <c r="C273" s="30" t="s">
        <v>747</v>
      </c>
      <c r="D273" s="30" t="s">
        <v>748</v>
      </c>
      <c r="E273" s="50" t="s">
        <v>616</v>
      </c>
      <c r="F273" s="36">
        <v>3912.005465</v>
      </c>
      <c r="G273" s="28">
        <v>3912.005465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</row>
    <row r="274" spans="1:18" ht="12.75" outlineLevel="2">
      <c r="A274" s="30" t="s">
        <v>458</v>
      </c>
      <c r="B274" s="30" t="s">
        <v>496</v>
      </c>
      <c r="C274" s="30" t="s">
        <v>747</v>
      </c>
      <c r="D274" s="30" t="s">
        <v>748</v>
      </c>
      <c r="E274" s="50" t="s">
        <v>499</v>
      </c>
      <c r="F274" s="36">
        <v>13983.346105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13983.346105</v>
      </c>
      <c r="O274" s="28">
        <v>0</v>
      </c>
      <c r="P274" s="28">
        <v>0</v>
      </c>
      <c r="Q274" s="28">
        <v>0</v>
      </c>
      <c r="R274" s="28">
        <v>0</v>
      </c>
    </row>
    <row r="275" spans="1:18" ht="12.75" outlineLevel="2">
      <c r="A275" s="30" t="s">
        <v>458</v>
      </c>
      <c r="B275" s="30" t="s">
        <v>496</v>
      </c>
      <c r="C275" s="30" t="s">
        <v>747</v>
      </c>
      <c r="D275" s="30" t="s">
        <v>748</v>
      </c>
      <c r="E275" s="50" t="s">
        <v>505</v>
      </c>
      <c r="F275" s="36">
        <v>59899.364695</v>
      </c>
      <c r="G275" s="28">
        <v>0</v>
      </c>
      <c r="H275" s="28">
        <v>59899.364695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</row>
    <row r="276" spans="1:18" ht="12.75" outlineLevel="2">
      <c r="A276" s="30" t="s">
        <v>458</v>
      </c>
      <c r="B276" s="30" t="s">
        <v>496</v>
      </c>
      <c r="C276" s="30" t="s">
        <v>747</v>
      </c>
      <c r="D276" s="30" t="s">
        <v>748</v>
      </c>
      <c r="E276" s="50" t="s">
        <v>586</v>
      </c>
      <c r="F276" s="36">
        <v>76391.26613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76391.26613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</row>
    <row r="277" spans="1:18" ht="12.75" outlineLevel="2">
      <c r="A277" s="30" t="s">
        <v>458</v>
      </c>
      <c r="B277" s="30" t="s">
        <v>496</v>
      </c>
      <c r="C277" s="30" t="s">
        <v>747</v>
      </c>
      <c r="D277" s="30" t="s">
        <v>748</v>
      </c>
      <c r="E277" s="50" t="s">
        <v>613</v>
      </c>
      <c r="F277" s="36">
        <v>13843.651725</v>
      </c>
      <c r="G277" s="28">
        <v>0</v>
      </c>
      <c r="H277" s="28">
        <v>0</v>
      </c>
      <c r="I277" s="28">
        <v>13843.651725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</row>
    <row r="278" spans="1:18" ht="12.75" outlineLevel="2">
      <c r="A278" s="30" t="s">
        <v>458</v>
      </c>
      <c r="B278" s="30" t="s">
        <v>496</v>
      </c>
      <c r="C278" s="30" t="s">
        <v>747</v>
      </c>
      <c r="D278" s="30" t="s">
        <v>748</v>
      </c>
      <c r="E278" s="50" t="s">
        <v>581</v>
      </c>
      <c r="F278" s="36">
        <v>11982.96343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11982.96343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</row>
    <row r="279" spans="1:18" ht="12.75" outlineLevel="2">
      <c r="A279" s="30" t="s">
        <v>458</v>
      </c>
      <c r="B279" s="30" t="s">
        <v>496</v>
      </c>
      <c r="C279" s="30" t="s">
        <v>747</v>
      </c>
      <c r="D279" s="30" t="s">
        <v>748</v>
      </c>
      <c r="E279" s="50" t="s">
        <v>728</v>
      </c>
      <c r="F279" s="36">
        <v>2613.556885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2613.556885</v>
      </c>
      <c r="P279" s="28">
        <v>0</v>
      </c>
      <c r="Q279" s="28">
        <v>0</v>
      </c>
      <c r="R279" s="28">
        <v>0</v>
      </c>
    </row>
    <row r="280" spans="1:18" ht="12.75" outlineLevel="2">
      <c r="A280" s="30" t="s">
        <v>458</v>
      </c>
      <c r="B280" s="30" t="s">
        <v>496</v>
      </c>
      <c r="C280" s="30" t="s">
        <v>749</v>
      </c>
      <c r="D280" s="30" t="s">
        <v>750</v>
      </c>
      <c r="E280" s="50" t="s">
        <v>616</v>
      </c>
      <c r="F280" s="36">
        <v>271.34748</v>
      </c>
      <c r="G280" s="28">
        <v>271.34748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</row>
    <row r="281" spans="1:18" ht="12.75" outlineLevel="2">
      <c r="A281" s="30" t="s">
        <v>458</v>
      </c>
      <c r="B281" s="30" t="s">
        <v>496</v>
      </c>
      <c r="C281" s="30" t="s">
        <v>749</v>
      </c>
      <c r="D281" s="30" t="s">
        <v>750</v>
      </c>
      <c r="E281" s="50" t="s">
        <v>499</v>
      </c>
      <c r="F281" s="36">
        <v>167.44107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167.44107</v>
      </c>
      <c r="O281" s="28">
        <v>0</v>
      </c>
      <c r="P281" s="28">
        <v>0</v>
      </c>
      <c r="Q281" s="28">
        <v>0</v>
      </c>
      <c r="R281" s="28">
        <v>0</v>
      </c>
    </row>
    <row r="282" spans="1:18" ht="12.75" outlineLevel="2">
      <c r="A282" s="30" t="s">
        <v>458</v>
      </c>
      <c r="B282" s="30" t="s">
        <v>496</v>
      </c>
      <c r="C282" s="30" t="s">
        <v>749</v>
      </c>
      <c r="D282" s="30" t="s">
        <v>750</v>
      </c>
      <c r="E282" s="50" t="s">
        <v>505</v>
      </c>
      <c r="F282" s="36">
        <v>2459.097975</v>
      </c>
      <c r="G282" s="28">
        <v>0</v>
      </c>
      <c r="H282" s="28">
        <v>2459.097975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</row>
    <row r="283" spans="1:18" ht="12.75" outlineLevel="2">
      <c r="A283" s="30" t="s">
        <v>458</v>
      </c>
      <c r="B283" s="30" t="s">
        <v>496</v>
      </c>
      <c r="C283" s="30" t="s">
        <v>749</v>
      </c>
      <c r="D283" s="30" t="s">
        <v>750</v>
      </c>
      <c r="E283" s="50" t="s">
        <v>586</v>
      </c>
      <c r="F283" s="36">
        <v>4453.336885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4453.336885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</row>
    <row r="284" spans="1:18" ht="12.75" outlineLevel="2">
      <c r="A284" s="30" t="s">
        <v>458</v>
      </c>
      <c r="B284" s="30" t="s">
        <v>496</v>
      </c>
      <c r="C284" s="30" t="s">
        <v>749</v>
      </c>
      <c r="D284" s="30" t="s">
        <v>750</v>
      </c>
      <c r="E284" s="50" t="s">
        <v>613</v>
      </c>
      <c r="F284" s="36">
        <v>523.62288</v>
      </c>
      <c r="G284" s="28">
        <v>0</v>
      </c>
      <c r="H284" s="28">
        <v>0</v>
      </c>
      <c r="I284" s="28">
        <v>523.62288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</row>
    <row r="285" spans="1:18" ht="12.75" outlineLevel="2">
      <c r="A285" s="30" t="s">
        <v>458</v>
      </c>
      <c r="B285" s="30" t="s">
        <v>496</v>
      </c>
      <c r="C285" s="30" t="s">
        <v>749</v>
      </c>
      <c r="D285" s="30" t="s">
        <v>750</v>
      </c>
      <c r="E285" s="50" t="s">
        <v>581</v>
      </c>
      <c r="F285" s="36">
        <v>777.52884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777.52884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</row>
    <row r="286" spans="1:18" ht="12.75" outlineLevel="2">
      <c r="A286" s="30" t="s">
        <v>458</v>
      </c>
      <c r="B286" s="30" t="s">
        <v>496</v>
      </c>
      <c r="C286" s="30" t="s">
        <v>749</v>
      </c>
      <c r="D286" s="30" t="s">
        <v>750</v>
      </c>
      <c r="E286" s="50" t="s">
        <v>728</v>
      </c>
      <c r="F286" s="36">
        <v>147.78281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147.78281</v>
      </c>
      <c r="P286" s="28">
        <v>0</v>
      </c>
      <c r="Q286" s="28">
        <v>0</v>
      </c>
      <c r="R286" s="28">
        <v>0</v>
      </c>
    </row>
    <row r="287" spans="1:18" ht="12.75" outlineLevel="2">
      <c r="A287" s="30" t="s">
        <v>458</v>
      </c>
      <c r="B287" s="30" t="s">
        <v>496</v>
      </c>
      <c r="C287" s="30" t="s">
        <v>751</v>
      </c>
      <c r="D287" s="30" t="s">
        <v>752</v>
      </c>
      <c r="E287" s="50" t="s">
        <v>616</v>
      </c>
      <c r="F287" s="36">
        <v>667.230655</v>
      </c>
      <c r="G287" s="28">
        <v>667.230655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</row>
    <row r="288" spans="1:18" ht="12.75" outlineLevel="2">
      <c r="A288" s="30" t="s">
        <v>458</v>
      </c>
      <c r="B288" s="30" t="s">
        <v>496</v>
      </c>
      <c r="C288" s="30" t="s">
        <v>751</v>
      </c>
      <c r="D288" s="30" t="s">
        <v>752</v>
      </c>
      <c r="E288" s="50" t="s">
        <v>499</v>
      </c>
      <c r="F288" s="36">
        <v>612.478265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612.478265</v>
      </c>
      <c r="O288" s="28">
        <v>0</v>
      </c>
      <c r="P288" s="28">
        <v>0</v>
      </c>
      <c r="Q288" s="28">
        <v>0</v>
      </c>
      <c r="R288" s="28">
        <v>0</v>
      </c>
    </row>
    <row r="289" spans="1:18" ht="12.75" outlineLevel="2">
      <c r="A289" s="30" t="s">
        <v>458</v>
      </c>
      <c r="B289" s="30" t="s">
        <v>496</v>
      </c>
      <c r="C289" s="30" t="s">
        <v>751</v>
      </c>
      <c r="D289" s="30" t="s">
        <v>752</v>
      </c>
      <c r="E289" s="50" t="s">
        <v>505</v>
      </c>
      <c r="F289" s="36">
        <v>21872.237495</v>
      </c>
      <c r="G289" s="28">
        <v>0</v>
      </c>
      <c r="H289" s="28">
        <v>21872.237495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</row>
    <row r="290" spans="1:18" ht="12.75" outlineLevel="2">
      <c r="A290" s="30" t="s">
        <v>458</v>
      </c>
      <c r="B290" s="30" t="s">
        <v>496</v>
      </c>
      <c r="C290" s="30" t="s">
        <v>751</v>
      </c>
      <c r="D290" s="30" t="s">
        <v>752</v>
      </c>
      <c r="E290" s="50" t="s">
        <v>586</v>
      </c>
      <c r="F290" s="36">
        <v>23683.07358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23683.07358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</row>
    <row r="291" spans="1:18" ht="12.75" outlineLevel="2">
      <c r="A291" s="30" t="s">
        <v>458</v>
      </c>
      <c r="B291" s="30" t="s">
        <v>496</v>
      </c>
      <c r="C291" s="30" t="s">
        <v>751</v>
      </c>
      <c r="D291" s="30" t="s">
        <v>752</v>
      </c>
      <c r="E291" s="50" t="s">
        <v>613</v>
      </c>
      <c r="F291" s="36">
        <v>3970.32371</v>
      </c>
      <c r="G291" s="28">
        <v>0</v>
      </c>
      <c r="H291" s="28">
        <v>0</v>
      </c>
      <c r="I291" s="28">
        <v>3970.32371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</row>
    <row r="292" spans="1:18" ht="12.75" outlineLevel="2">
      <c r="A292" s="30" t="s">
        <v>458</v>
      </c>
      <c r="B292" s="30" t="s">
        <v>496</v>
      </c>
      <c r="C292" s="30" t="s">
        <v>751</v>
      </c>
      <c r="D292" s="30" t="s">
        <v>752</v>
      </c>
      <c r="E292" s="50" t="s">
        <v>581</v>
      </c>
      <c r="F292" s="36">
        <v>7576.496825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7576.496825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</row>
    <row r="293" spans="1:18" ht="12.75" outlineLevel="2">
      <c r="A293" s="30" t="s">
        <v>458</v>
      </c>
      <c r="B293" s="30" t="s">
        <v>496</v>
      </c>
      <c r="C293" s="30" t="s">
        <v>751</v>
      </c>
      <c r="D293" s="30" t="s">
        <v>752</v>
      </c>
      <c r="E293" s="50" t="s">
        <v>728</v>
      </c>
      <c r="F293" s="36">
        <v>2216.69577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2216.69577</v>
      </c>
      <c r="P293" s="28">
        <v>0</v>
      </c>
      <c r="Q293" s="28">
        <v>0</v>
      </c>
      <c r="R293" s="28">
        <v>0</v>
      </c>
    </row>
    <row r="294" spans="1:18" ht="12.75" outlineLevel="2">
      <c r="A294" s="30" t="s">
        <v>458</v>
      </c>
      <c r="B294" s="30" t="s">
        <v>496</v>
      </c>
      <c r="C294" s="30" t="s">
        <v>753</v>
      </c>
      <c r="D294" s="30" t="s">
        <v>646</v>
      </c>
      <c r="E294" s="50" t="s">
        <v>499</v>
      </c>
      <c r="F294" s="36">
        <v>92.62174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92.62174</v>
      </c>
      <c r="O294" s="28">
        <v>0</v>
      </c>
      <c r="P294" s="28">
        <v>0</v>
      </c>
      <c r="Q294" s="28">
        <v>0</v>
      </c>
      <c r="R294" s="28">
        <v>0</v>
      </c>
    </row>
    <row r="295" spans="1:18" ht="12.75" outlineLevel="2">
      <c r="A295" s="30" t="s">
        <v>458</v>
      </c>
      <c r="B295" s="30" t="s">
        <v>496</v>
      </c>
      <c r="C295" s="30" t="s">
        <v>753</v>
      </c>
      <c r="D295" s="30" t="s">
        <v>646</v>
      </c>
      <c r="E295" s="50" t="s">
        <v>505</v>
      </c>
      <c r="F295" s="36">
        <v>228</v>
      </c>
      <c r="G295" s="28">
        <v>0</v>
      </c>
      <c r="H295" s="28">
        <v>228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</row>
    <row r="296" spans="1:18" ht="12.75" outlineLevel="2">
      <c r="A296" s="30" t="s">
        <v>458</v>
      </c>
      <c r="B296" s="30" t="s">
        <v>496</v>
      </c>
      <c r="C296" s="30" t="s">
        <v>753</v>
      </c>
      <c r="D296" s="30" t="s">
        <v>646</v>
      </c>
      <c r="E296" s="50" t="s">
        <v>586</v>
      </c>
      <c r="F296" s="36">
        <v>1440.87757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1440.87757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</row>
    <row r="297" spans="1:18" ht="12.75" outlineLevel="2">
      <c r="A297" s="30" t="s">
        <v>458</v>
      </c>
      <c r="B297" s="30" t="s">
        <v>496</v>
      </c>
      <c r="C297" s="30" t="s">
        <v>753</v>
      </c>
      <c r="D297" s="30" t="s">
        <v>646</v>
      </c>
      <c r="E297" s="50" t="s">
        <v>728</v>
      </c>
      <c r="F297" s="36">
        <v>434.01495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434.01495</v>
      </c>
      <c r="P297" s="28">
        <v>0</v>
      </c>
      <c r="Q297" s="28">
        <v>0</v>
      </c>
      <c r="R297" s="28">
        <v>0</v>
      </c>
    </row>
    <row r="298" spans="1:18" ht="12.75" outlineLevel="2">
      <c r="A298" s="30" t="s">
        <v>458</v>
      </c>
      <c r="B298" s="30" t="s">
        <v>496</v>
      </c>
      <c r="C298" s="30" t="s">
        <v>754</v>
      </c>
      <c r="D298" s="30" t="s">
        <v>626</v>
      </c>
      <c r="E298" s="50" t="s">
        <v>616</v>
      </c>
      <c r="F298" s="36">
        <v>217.56845</v>
      </c>
      <c r="G298" s="28">
        <v>217.56845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</row>
    <row r="299" spans="1:18" ht="12.75" outlineLevel="2">
      <c r="A299" s="30" t="s">
        <v>458</v>
      </c>
      <c r="B299" s="30" t="s">
        <v>496</v>
      </c>
      <c r="C299" s="30" t="s">
        <v>754</v>
      </c>
      <c r="D299" s="30" t="s">
        <v>626</v>
      </c>
      <c r="E299" s="50" t="s">
        <v>524</v>
      </c>
      <c r="F299" s="36">
        <v>1128.50579</v>
      </c>
      <c r="G299" s="28">
        <v>27.46692874741755</v>
      </c>
      <c r="H299" s="28">
        <v>335.4130373422182</v>
      </c>
      <c r="I299" s="28">
        <v>76.70175019859192</v>
      </c>
      <c r="J299" s="28">
        <v>0</v>
      </c>
      <c r="K299" s="28">
        <v>0</v>
      </c>
      <c r="L299" s="28">
        <v>73.56090794422738</v>
      </c>
      <c r="M299" s="28">
        <v>563.0427469845481</v>
      </c>
      <c r="N299" s="28">
        <v>42.79345194999861</v>
      </c>
      <c r="O299" s="28">
        <v>9.526966832998196</v>
      </c>
      <c r="P299" s="28">
        <v>0</v>
      </c>
      <c r="Q299" s="28">
        <v>0</v>
      </c>
      <c r="R299" s="28">
        <v>0</v>
      </c>
    </row>
    <row r="300" spans="1:18" ht="12.75" outlineLevel="2">
      <c r="A300" s="30" t="s">
        <v>458</v>
      </c>
      <c r="B300" s="30" t="s">
        <v>496</v>
      </c>
      <c r="C300" s="30" t="s">
        <v>754</v>
      </c>
      <c r="D300" s="30" t="s">
        <v>626</v>
      </c>
      <c r="E300" s="50" t="s">
        <v>499</v>
      </c>
      <c r="F300" s="36">
        <v>100.14944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100.14944</v>
      </c>
      <c r="O300" s="28">
        <v>0</v>
      </c>
      <c r="P300" s="28">
        <v>0</v>
      </c>
      <c r="Q300" s="28">
        <v>0</v>
      </c>
      <c r="R300" s="28">
        <v>0</v>
      </c>
    </row>
    <row r="301" spans="1:18" ht="12.75" outlineLevel="2">
      <c r="A301" s="30" t="s">
        <v>458</v>
      </c>
      <c r="B301" s="30" t="s">
        <v>496</v>
      </c>
      <c r="C301" s="30" t="s">
        <v>754</v>
      </c>
      <c r="D301" s="30" t="s">
        <v>626</v>
      </c>
      <c r="E301" s="50" t="s">
        <v>505</v>
      </c>
      <c r="F301" s="36">
        <v>2818.46157</v>
      </c>
      <c r="G301" s="28">
        <v>0</v>
      </c>
      <c r="H301" s="28">
        <v>2818.46157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</row>
    <row r="302" spans="1:18" ht="12.75" outlineLevel="2">
      <c r="A302" s="30" t="s">
        <v>458</v>
      </c>
      <c r="B302" s="30" t="s">
        <v>496</v>
      </c>
      <c r="C302" s="30" t="s">
        <v>754</v>
      </c>
      <c r="D302" s="30" t="s">
        <v>626</v>
      </c>
      <c r="E302" s="50" t="s">
        <v>500</v>
      </c>
      <c r="F302" s="36">
        <v>0.33232</v>
      </c>
      <c r="G302" s="28">
        <v>0.005679636745068953</v>
      </c>
      <c r="H302" s="28">
        <v>0.08586295440403406</v>
      </c>
      <c r="I302" s="28">
        <v>0.026415539699959273</v>
      </c>
      <c r="J302" s="28">
        <v>0</v>
      </c>
      <c r="K302" s="28">
        <v>0</v>
      </c>
      <c r="L302" s="28">
        <v>0.040429441201089295</v>
      </c>
      <c r="M302" s="28">
        <v>0.1434116360612556</v>
      </c>
      <c r="N302" s="28">
        <v>0.01871698668175936</v>
      </c>
      <c r="O302" s="28">
        <v>0.010684844764987919</v>
      </c>
      <c r="P302" s="28">
        <v>0.0011189604418455788</v>
      </c>
      <c r="Q302" s="28">
        <v>0</v>
      </c>
      <c r="R302" s="28">
        <v>0</v>
      </c>
    </row>
    <row r="303" spans="1:18" ht="12.75" outlineLevel="2">
      <c r="A303" s="30" t="s">
        <v>458</v>
      </c>
      <c r="B303" s="30" t="s">
        <v>496</v>
      </c>
      <c r="C303" s="30" t="s">
        <v>754</v>
      </c>
      <c r="D303" s="30" t="s">
        <v>626</v>
      </c>
      <c r="E303" s="50" t="s">
        <v>508</v>
      </c>
      <c r="F303" s="36">
        <v>5597.37754</v>
      </c>
      <c r="G303" s="28">
        <v>129.9651635571546</v>
      </c>
      <c r="H303" s="28">
        <v>1523.5678120483021</v>
      </c>
      <c r="I303" s="28">
        <v>432.61021993524287</v>
      </c>
      <c r="J303" s="28">
        <v>0</v>
      </c>
      <c r="K303" s="28">
        <v>0</v>
      </c>
      <c r="L303" s="28">
        <v>634.7719529948903</v>
      </c>
      <c r="M303" s="28">
        <v>2398.6781236888855</v>
      </c>
      <c r="N303" s="28">
        <v>309.1725250706602</v>
      </c>
      <c r="O303" s="28">
        <v>155.02115594457948</v>
      </c>
      <c r="P303" s="28">
        <v>13.590586760285847</v>
      </c>
      <c r="Q303" s="28">
        <v>0</v>
      </c>
      <c r="R303" s="28">
        <v>0</v>
      </c>
    </row>
    <row r="304" spans="1:18" ht="12.75" outlineLevel="2">
      <c r="A304" s="30" t="s">
        <v>458</v>
      </c>
      <c r="B304" s="30" t="s">
        <v>496</v>
      </c>
      <c r="C304" s="30" t="s">
        <v>754</v>
      </c>
      <c r="D304" s="30" t="s">
        <v>626</v>
      </c>
      <c r="E304" s="50" t="s">
        <v>586</v>
      </c>
      <c r="F304" s="36">
        <v>2543.35366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2543.35366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</row>
    <row r="305" spans="1:18" ht="12.75" outlineLevel="2">
      <c r="A305" s="30" t="s">
        <v>458</v>
      </c>
      <c r="B305" s="30" t="s">
        <v>496</v>
      </c>
      <c r="C305" s="30" t="s">
        <v>754</v>
      </c>
      <c r="D305" s="30" t="s">
        <v>626</v>
      </c>
      <c r="E305" s="50" t="s">
        <v>613</v>
      </c>
      <c r="F305" s="36">
        <v>1098.82635</v>
      </c>
      <c r="G305" s="28">
        <v>0</v>
      </c>
      <c r="H305" s="28">
        <v>0</v>
      </c>
      <c r="I305" s="28">
        <v>1098.82635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</row>
    <row r="306" spans="1:18" ht="12.75" outlineLevel="2">
      <c r="A306" s="30" t="s">
        <v>458</v>
      </c>
      <c r="B306" s="30" t="s">
        <v>496</v>
      </c>
      <c r="C306" s="30" t="s">
        <v>754</v>
      </c>
      <c r="D306" s="30" t="s">
        <v>626</v>
      </c>
      <c r="E306" s="50" t="s">
        <v>581</v>
      </c>
      <c r="F306" s="36">
        <v>312.67395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312.67395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</row>
    <row r="307" spans="1:18" ht="12.75" outlineLevel="2">
      <c r="A307" s="30" t="s">
        <v>458</v>
      </c>
      <c r="B307" s="30" t="s">
        <v>496</v>
      </c>
      <c r="C307" s="30" t="s">
        <v>754</v>
      </c>
      <c r="D307" s="30" t="s">
        <v>626</v>
      </c>
      <c r="E307" s="50" t="s">
        <v>728</v>
      </c>
      <c r="F307" s="36">
        <v>72.44697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72.44697</v>
      </c>
      <c r="P307" s="28">
        <v>0</v>
      </c>
      <c r="Q307" s="28">
        <v>0</v>
      </c>
      <c r="R307" s="28">
        <v>0</v>
      </c>
    </row>
    <row r="308" spans="1:18" ht="12.75" outlineLevel="2">
      <c r="A308" s="30" t="s">
        <v>458</v>
      </c>
      <c r="B308" s="30" t="s">
        <v>496</v>
      </c>
      <c r="C308" s="30" t="s">
        <v>755</v>
      </c>
      <c r="D308" s="30" t="s">
        <v>628</v>
      </c>
      <c r="E308" s="50" t="s">
        <v>499</v>
      </c>
      <c r="F308" s="36">
        <v>4.86764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4.86764</v>
      </c>
      <c r="O308" s="28">
        <v>0</v>
      </c>
      <c r="P308" s="28">
        <v>0</v>
      </c>
      <c r="Q308" s="28">
        <v>0</v>
      </c>
      <c r="R308" s="28">
        <v>0</v>
      </c>
    </row>
    <row r="309" spans="1:18" ht="12.75" outlineLevel="2">
      <c r="A309" s="30" t="s">
        <v>458</v>
      </c>
      <c r="B309" s="30" t="s">
        <v>496</v>
      </c>
      <c r="C309" s="30" t="s">
        <v>755</v>
      </c>
      <c r="D309" s="30" t="s">
        <v>628</v>
      </c>
      <c r="E309" s="50" t="s">
        <v>500</v>
      </c>
      <c r="F309" s="36">
        <v>1.22755</v>
      </c>
      <c r="G309" s="28">
        <v>0.020979893134356623</v>
      </c>
      <c r="H309" s="28">
        <v>0.3171673979257102</v>
      </c>
      <c r="I309" s="28">
        <v>0.09757581776205165</v>
      </c>
      <c r="J309" s="28">
        <v>0</v>
      </c>
      <c r="K309" s="28">
        <v>0</v>
      </c>
      <c r="L309" s="28">
        <v>0.14934147973759376</v>
      </c>
      <c r="M309" s="28">
        <v>0.5297452872141137</v>
      </c>
      <c r="N309" s="28">
        <v>0.06913829140946588</v>
      </c>
      <c r="O309" s="28">
        <v>0.03946852789859449</v>
      </c>
      <c r="P309" s="28">
        <v>0.004133304918113687</v>
      </c>
      <c r="Q309" s="28">
        <v>0</v>
      </c>
      <c r="R309" s="28">
        <v>0</v>
      </c>
    </row>
    <row r="310" spans="1:18" ht="12.75" outlineLevel="2">
      <c r="A310" s="30" t="s">
        <v>458</v>
      </c>
      <c r="B310" s="30" t="s">
        <v>496</v>
      </c>
      <c r="C310" s="30" t="s">
        <v>755</v>
      </c>
      <c r="D310" s="30" t="s">
        <v>628</v>
      </c>
      <c r="E310" s="50" t="s">
        <v>586</v>
      </c>
      <c r="F310" s="36">
        <v>34.0705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34.0705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</row>
    <row r="311" spans="1:18" ht="12.75" outlineLevel="2">
      <c r="A311" s="30" t="s">
        <v>458</v>
      </c>
      <c r="B311" s="30" t="s">
        <v>496</v>
      </c>
      <c r="C311" s="30" t="s">
        <v>755</v>
      </c>
      <c r="D311" s="30" t="s">
        <v>628</v>
      </c>
      <c r="E311" s="50" t="s">
        <v>581</v>
      </c>
      <c r="F311" s="36">
        <v>52.43368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52.43368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</row>
    <row r="312" spans="1:18" ht="12.75" outlineLevel="2">
      <c r="A312" s="30" t="s">
        <v>458</v>
      </c>
      <c r="B312" s="30" t="s">
        <v>496</v>
      </c>
      <c r="C312" s="30" t="s">
        <v>755</v>
      </c>
      <c r="D312" s="30" t="s">
        <v>628</v>
      </c>
      <c r="E312" s="50" t="s">
        <v>728</v>
      </c>
      <c r="F312" s="36">
        <v>21.90815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21.90815</v>
      </c>
      <c r="P312" s="28">
        <v>0</v>
      </c>
      <c r="Q312" s="28">
        <v>0</v>
      </c>
      <c r="R312" s="28">
        <v>0</v>
      </c>
    </row>
    <row r="313" spans="1:18" ht="12.75" outlineLevel="2">
      <c r="A313" s="30" t="s">
        <v>458</v>
      </c>
      <c r="B313" s="30" t="s">
        <v>496</v>
      </c>
      <c r="C313" s="30" t="s">
        <v>756</v>
      </c>
      <c r="D313" s="30" t="s">
        <v>634</v>
      </c>
      <c r="E313" s="50" t="s">
        <v>616</v>
      </c>
      <c r="F313" s="36">
        <v>1508.055295</v>
      </c>
      <c r="G313" s="28">
        <v>1508.055295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</row>
    <row r="314" spans="1:18" ht="12.75" outlineLevel="2">
      <c r="A314" s="30" t="s">
        <v>458</v>
      </c>
      <c r="B314" s="30" t="s">
        <v>496</v>
      </c>
      <c r="C314" s="30" t="s">
        <v>756</v>
      </c>
      <c r="D314" s="30" t="s">
        <v>634</v>
      </c>
      <c r="E314" s="50" t="s">
        <v>524</v>
      </c>
      <c r="F314" s="36">
        <v>7973.4725</v>
      </c>
      <c r="G314" s="28">
        <v>194.067946276991</v>
      </c>
      <c r="H314" s="28">
        <v>2369.8652262915284</v>
      </c>
      <c r="I314" s="28">
        <v>541.9372247175995</v>
      </c>
      <c r="J314" s="28">
        <v>0</v>
      </c>
      <c r="K314" s="28">
        <v>0</v>
      </c>
      <c r="L314" s="28">
        <v>519.7455624647956</v>
      </c>
      <c r="M314" s="28">
        <v>3978.185933282409</v>
      </c>
      <c r="N314" s="28">
        <v>302.3576975208832</v>
      </c>
      <c r="O314" s="28">
        <v>67.31290944579311</v>
      </c>
      <c r="P314" s="28">
        <v>0</v>
      </c>
      <c r="Q314" s="28">
        <v>0</v>
      </c>
      <c r="R314" s="28">
        <v>0</v>
      </c>
    </row>
    <row r="315" spans="1:18" ht="12.75" outlineLevel="2">
      <c r="A315" s="30" t="s">
        <v>458</v>
      </c>
      <c r="B315" s="30" t="s">
        <v>496</v>
      </c>
      <c r="C315" s="30" t="s">
        <v>756</v>
      </c>
      <c r="D315" s="30" t="s">
        <v>634</v>
      </c>
      <c r="E315" s="50" t="s">
        <v>499</v>
      </c>
      <c r="F315" s="36">
        <v>9832.527185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9832.527185</v>
      </c>
      <c r="O315" s="28">
        <v>0</v>
      </c>
      <c r="P315" s="28">
        <v>0</v>
      </c>
      <c r="Q315" s="28">
        <v>0</v>
      </c>
      <c r="R315" s="28">
        <v>0</v>
      </c>
    </row>
    <row r="316" spans="1:18" ht="12.75" outlineLevel="2">
      <c r="A316" s="30" t="s">
        <v>458</v>
      </c>
      <c r="B316" s="30" t="s">
        <v>496</v>
      </c>
      <c r="C316" s="30" t="s">
        <v>756</v>
      </c>
      <c r="D316" s="30" t="s">
        <v>634</v>
      </c>
      <c r="E316" s="50" t="s">
        <v>505</v>
      </c>
      <c r="F316" s="36">
        <v>25155.833805</v>
      </c>
      <c r="G316" s="28">
        <v>0</v>
      </c>
      <c r="H316" s="28">
        <v>25155.833805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</row>
    <row r="317" spans="1:18" ht="12.75" outlineLevel="2">
      <c r="A317" s="30" t="s">
        <v>458</v>
      </c>
      <c r="B317" s="30" t="s">
        <v>496</v>
      </c>
      <c r="C317" s="30" t="s">
        <v>756</v>
      </c>
      <c r="D317" s="30" t="s">
        <v>634</v>
      </c>
      <c r="E317" s="50" t="s">
        <v>500</v>
      </c>
      <c r="F317" s="36">
        <v>6492.98866</v>
      </c>
      <c r="G317" s="28">
        <v>110.97080217456674</v>
      </c>
      <c r="H317" s="28">
        <v>1677.621537251716</v>
      </c>
      <c r="I317" s="28">
        <v>516.1163929935465</v>
      </c>
      <c r="J317" s="28">
        <v>0</v>
      </c>
      <c r="K317" s="28">
        <v>0</v>
      </c>
      <c r="L317" s="28">
        <v>789.9250819956956</v>
      </c>
      <c r="M317" s="28">
        <v>2802.0285467554754</v>
      </c>
      <c r="N317" s="28">
        <v>365.69927261084064</v>
      </c>
      <c r="O317" s="28">
        <v>208.7643713677387</v>
      </c>
      <c r="P317" s="28">
        <v>21.86265485042108</v>
      </c>
      <c r="Q317" s="28">
        <v>0</v>
      </c>
      <c r="R317" s="28">
        <v>0</v>
      </c>
    </row>
    <row r="318" spans="1:18" ht="12.75" outlineLevel="2">
      <c r="A318" s="30" t="s">
        <v>458</v>
      </c>
      <c r="B318" s="30" t="s">
        <v>496</v>
      </c>
      <c r="C318" s="30" t="s">
        <v>756</v>
      </c>
      <c r="D318" s="30" t="s">
        <v>634</v>
      </c>
      <c r="E318" s="50" t="s">
        <v>508</v>
      </c>
      <c r="F318" s="36">
        <v>76448.149075</v>
      </c>
      <c r="G318" s="28">
        <v>1775.0448539824795</v>
      </c>
      <c r="H318" s="28">
        <v>20808.662340353796</v>
      </c>
      <c r="I318" s="28">
        <v>5908.525974643829</v>
      </c>
      <c r="J318" s="28">
        <v>0</v>
      </c>
      <c r="K318" s="28">
        <v>0</v>
      </c>
      <c r="L318" s="28">
        <v>8669.620825895237</v>
      </c>
      <c r="M318" s="28">
        <v>32760.78868582254</v>
      </c>
      <c r="N318" s="28">
        <v>4222.6323162214285</v>
      </c>
      <c r="O318" s="28">
        <v>2117.2558675450778</v>
      </c>
      <c r="P318" s="28">
        <v>185.61821053561692</v>
      </c>
      <c r="Q318" s="28">
        <v>0</v>
      </c>
      <c r="R318" s="28">
        <v>0</v>
      </c>
    </row>
    <row r="319" spans="1:18" ht="12.75" outlineLevel="2">
      <c r="A319" s="30" t="s">
        <v>458</v>
      </c>
      <c r="B319" s="30" t="s">
        <v>496</v>
      </c>
      <c r="C319" s="30" t="s">
        <v>756</v>
      </c>
      <c r="D319" s="30" t="s">
        <v>634</v>
      </c>
      <c r="E319" s="50" t="s">
        <v>586</v>
      </c>
      <c r="F319" s="36">
        <v>37190.81189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37190.81189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</row>
    <row r="320" spans="1:18" ht="12.75" outlineLevel="2">
      <c r="A320" s="30" t="s">
        <v>458</v>
      </c>
      <c r="B320" s="30" t="s">
        <v>496</v>
      </c>
      <c r="C320" s="30" t="s">
        <v>756</v>
      </c>
      <c r="D320" s="30" t="s">
        <v>634</v>
      </c>
      <c r="E320" s="50" t="s">
        <v>613</v>
      </c>
      <c r="F320" s="36">
        <v>10924.421265</v>
      </c>
      <c r="G320" s="28">
        <v>0</v>
      </c>
      <c r="H320" s="28">
        <v>0</v>
      </c>
      <c r="I320" s="28">
        <v>10924.421265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</row>
    <row r="321" spans="1:18" ht="12.75" outlineLevel="2">
      <c r="A321" s="30" t="s">
        <v>458</v>
      </c>
      <c r="B321" s="30" t="s">
        <v>496</v>
      </c>
      <c r="C321" s="30" t="s">
        <v>756</v>
      </c>
      <c r="D321" s="30" t="s">
        <v>634</v>
      </c>
      <c r="E321" s="50" t="s">
        <v>581</v>
      </c>
      <c r="F321" s="36">
        <v>3310.79799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3310.79799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</row>
    <row r="322" spans="1:18" ht="12.75" outlineLevel="2">
      <c r="A322" s="30" t="s">
        <v>458</v>
      </c>
      <c r="B322" s="30" t="s">
        <v>496</v>
      </c>
      <c r="C322" s="30" t="s">
        <v>756</v>
      </c>
      <c r="D322" s="30" t="s">
        <v>634</v>
      </c>
      <c r="E322" s="50" t="s">
        <v>728</v>
      </c>
      <c r="F322" s="36">
        <v>2337.70168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2337.70168</v>
      </c>
      <c r="P322" s="28">
        <v>0</v>
      </c>
      <c r="Q322" s="28">
        <v>0</v>
      </c>
      <c r="R322" s="28">
        <v>0</v>
      </c>
    </row>
    <row r="323" spans="1:18" ht="12.75" outlineLevel="2">
      <c r="A323" s="30" t="s">
        <v>458</v>
      </c>
      <c r="B323" s="30" t="s">
        <v>496</v>
      </c>
      <c r="C323" s="30" t="s">
        <v>757</v>
      </c>
      <c r="D323" s="30" t="s">
        <v>758</v>
      </c>
      <c r="E323" s="50" t="s">
        <v>616</v>
      </c>
      <c r="F323" s="36">
        <v>1368.63695</v>
      </c>
      <c r="G323" s="28">
        <v>1368.63695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</row>
    <row r="324" spans="1:18" ht="12.75" outlineLevel="2">
      <c r="A324" s="30" t="s">
        <v>458</v>
      </c>
      <c r="B324" s="30" t="s">
        <v>496</v>
      </c>
      <c r="C324" s="30" t="s">
        <v>757</v>
      </c>
      <c r="D324" s="30" t="s">
        <v>758</v>
      </c>
      <c r="E324" s="50" t="s">
        <v>524</v>
      </c>
      <c r="F324" s="36">
        <v>3407.188425</v>
      </c>
      <c r="G324" s="28">
        <v>82.92824239608095</v>
      </c>
      <c r="H324" s="28">
        <v>1012.68015508055</v>
      </c>
      <c r="I324" s="28">
        <v>231.57817865859937</v>
      </c>
      <c r="J324" s="28">
        <v>0</v>
      </c>
      <c r="K324" s="28">
        <v>0</v>
      </c>
      <c r="L324" s="28">
        <v>222.09533730443871</v>
      </c>
      <c r="M324" s="28">
        <v>1699.9405295970666</v>
      </c>
      <c r="N324" s="28">
        <v>129.20213209524513</v>
      </c>
      <c r="O324" s="28">
        <v>28.763849868019165</v>
      </c>
      <c r="P324" s="28">
        <v>0</v>
      </c>
      <c r="Q324" s="28">
        <v>0</v>
      </c>
      <c r="R324" s="28">
        <v>0</v>
      </c>
    </row>
    <row r="325" spans="1:18" ht="12.75" outlineLevel="2">
      <c r="A325" s="30" t="s">
        <v>458</v>
      </c>
      <c r="B325" s="30" t="s">
        <v>496</v>
      </c>
      <c r="C325" s="30" t="s">
        <v>757</v>
      </c>
      <c r="D325" s="30" t="s">
        <v>758</v>
      </c>
      <c r="E325" s="50" t="s">
        <v>505</v>
      </c>
      <c r="F325" s="36">
        <v>8400.888895</v>
      </c>
      <c r="G325" s="28">
        <v>0</v>
      </c>
      <c r="H325" s="28">
        <v>8400.888895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</row>
    <row r="326" spans="1:18" ht="12.75" outlineLevel="2">
      <c r="A326" s="30" t="s">
        <v>458</v>
      </c>
      <c r="B326" s="30" t="s">
        <v>496</v>
      </c>
      <c r="C326" s="30" t="s">
        <v>757</v>
      </c>
      <c r="D326" s="30" t="s">
        <v>758</v>
      </c>
      <c r="E326" s="50" t="s">
        <v>508</v>
      </c>
      <c r="F326" s="36">
        <v>16697.711295</v>
      </c>
      <c r="G326" s="28">
        <v>387.70312775522063</v>
      </c>
      <c r="H326" s="28">
        <v>4545.002598473529</v>
      </c>
      <c r="I326" s="28">
        <v>1290.5330226742465</v>
      </c>
      <c r="J326" s="28">
        <v>0</v>
      </c>
      <c r="K326" s="28">
        <v>0</v>
      </c>
      <c r="L326" s="28">
        <v>1893.60798579829</v>
      </c>
      <c r="M326" s="28">
        <v>7155.571428363811</v>
      </c>
      <c r="N326" s="28">
        <v>922.3021901031234</v>
      </c>
      <c r="O326" s="28">
        <v>462.4484391273991</v>
      </c>
      <c r="P326" s="28">
        <v>40.54250270438296</v>
      </c>
      <c r="Q326" s="28">
        <v>0</v>
      </c>
      <c r="R326" s="28">
        <v>0</v>
      </c>
    </row>
    <row r="327" spans="1:18" ht="12.75" outlineLevel="2">
      <c r="A327" s="30" t="s">
        <v>458</v>
      </c>
      <c r="B327" s="30" t="s">
        <v>496</v>
      </c>
      <c r="C327" s="30" t="s">
        <v>757</v>
      </c>
      <c r="D327" s="30" t="s">
        <v>758</v>
      </c>
      <c r="E327" s="50" t="s">
        <v>586</v>
      </c>
      <c r="F327" s="36">
        <v>18.70176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18.70176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</row>
    <row r="328" spans="1:18" ht="12.75" outlineLevel="2">
      <c r="A328" s="30" t="s">
        <v>458</v>
      </c>
      <c r="B328" s="30" t="s">
        <v>496</v>
      </c>
      <c r="C328" s="30" t="s">
        <v>757</v>
      </c>
      <c r="D328" s="30" t="s">
        <v>758</v>
      </c>
      <c r="E328" s="50" t="s">
        <v>613</v>
      </c>
      <c r="F328" s="36">
        <v>2823.840265</v>
      </c>
      <c r="G328" s="28">
        <v>0</v>
      </c>
      <c r="H328" s="28">
        <v>0</v>
      </c>
      <c r="I328" s="28">
        <v>2823.840265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</row>
    <row r="329" spans="1:18" ht="12.75" outlineLevel="2">
      <c r="A329" s="30" t="s">
        <v>458</v>
      </c>
      <c r="B329" s="30" t="s">
        <v>496</v>
      </c>
      <c r="C329" s="30" t="s">
        <v>757</v>
      </c>
      <c r="D329" s="30" t="s">
        <v>758</v>
      </c>
      <c r="E329" s="50" t="s">
        <v>581</v>
      </c>
      <c r="F329" s="36">
        <v>8164.6126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8164.6126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</row>
    <row r="330" spans="1:18" ht="12.75" outlineLevel="2">
      <c r="A330" s="30" t="s">
        <v>458</v>
      </c>
      <c r="B330" s="30" t="s">
        <v>496</v>
      </c>
      <c r="C330" s="30" t="s">
        <v>757</v>
      </c>
      <c r="D330" s="30" t="s">
        <v>758</v>
      </c>
      <c r="E330" s="50" t="s">
        <v>728</v>
      </c>
      <c r="F330" s="36">
        <v>55.11285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55.11285</v>
      </c>
      <c r="P330" s="28">
        <v>0</v>
      </c>
      <c r="Q330" s="28">
        <v>0</v>
      </c>
      <c r="R330" s="28">
        <v>0</v>
      </c>
    </row>
    <row r="331" spans="1:18" ht="12.75" outlineLevel="2">
      <c r="A331" s="30" t="s">
        <v>458</v>
      </c>
      <c r="B331" s="30" t="s">
        <v>496</v>
      </c>
      <c r="C331" s="30" t="s">
        <v>759</v>
      </c>
      <c r="D331" s="30" t="s">
        <v>760</v>
      </c>
      <c r="E331" s="50" t="s">
        <v>616</v>
      </c>
      <c r="F331" s="36">
        <v>83.52008</v>
      </c>
      <c r="G331" s="28">
        <v>83.52008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</row>
    <row r="332" spans="1:18" ht="12.75" outlineLevel="2">
      <c r="A332" s="30" t="s">
        <v>458</v>
      </c>
      <c r="B332" s="30" t="s">
        <v>496</v>
      </c>
      <c r="C332" s="30" t="s">
        <v>759</v>
      </c>
      <c r="D332" s="30" t="s">
        <v>760</v>
      </c>
      <c r="E332" s="50" t="s">
        <v>524</v>
      </c>
      <c r="F332" s="36">
        <v>936.09364</v>
      </c>
      <c r="G332" s="28">
        <v>22.783770839838347</v>
      </c>
      <c r="H332" s="28">
        <v>278.2245459539317</v>
      </c>
      <c r="I332" s="28">
        <v>63.62397178110237</v>
      </c>
      <c r="J332" s="28">
        <v>0</v>
      </c>
      <c r="K332" s="28">
        <v>0</v>
      </c>
      <c r="L332" s="28">
        <v>61.018648454800335</v>
      </c>
      <c r="M332" s="28">
        <v>467.0430042723704</v>
      </c>
      <c r="N332" s="28">
        <v>35.49709585808975</v>
      </c>
      <c r="O332" s="28">
        <v>7.90260283986718</v>
      </c>
      <c r="P332" s="28">
        <v>0</v>
      </c>
      <c r="Q332" s="28">
        <v>0</v>
      </c>
      <c r="R332" s="28">
        <v>0</v>
      </c>
    </row>
    <row r="333" spans="1:18" ht="12.75" outlineLevel="2">
      <c r="A333" s="30" t="s">
        <v>458</v>
      </c>
      <c r="B333" s="30" t="s">
        <v>496</v>
      </c>
      <c r="C333" s="30" t="s">
        <v>759</v>
      </c>
      <c r="D333" s="30" t="s">
        <v>760</v>
      </c>
      <c r="E333" s="50" t="s">
        <v>499</v>
      </c>
      <c r="F333" s="36">
        <v>13.14555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13.14555</v>
      </c>
      <c r="O333" s="28">
        <v>0</v>
      </c>
      <c r="P333" s="28">
        <v>0</v>
      </c>
      <c r="Q333" s="28">
        <v>0</v>
      </c>
      <c r="R333" s="28">
        <v>0</v>
      </c>
    </row>
    <row r="334" spans="1:18" ht="12.75" outlineLevel="2">
      <c r="A334" s="30" t="s">
        <v>458</v>
      </c>
      <c r="B334" s="30" t="s">
        <v>496</v>
      </c>
      <c r="C334" s="30" t="s">
        <v>759</v>
      </c>
      <c r="D334" s="30" t="s">
        <v>760</v>
      </c>
      <c r="E334" s="50" t="s">
        <v>505</v>
      </c>
      <c r="F334" s="36">
        <v>450.48116</v>
      </c>
      <c r="G334" s="28">
        <v>0</v>
      </c>
      <c r="H334" s="28">
        <v>450.48116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</row>
    <row r="335" spans="1:18" ht="12.75" outlineLevel="2">
      <c r="A335" s="30" t="s">
        <v>458</v>
      </c>
      <c r="B335" s="30" t="s">
        <v>496</v>
      </c>
      <c r="C335" s="30" t="s">
        <v>759</v>
      </c>
      <c r="D335" s="30" t="s">
        <v>760</v>
      </c>
      <c r="E335" s="50" t="s">
        <v>500</v>
      </c>
      <c r="F335" s="36">
        <v>75.45044</v>
      </c>
      <c r="G335" s="28">
        <v>1.2895133950879283</v>
      </c>
      <c r="H335" s="28">
        <v>19.49445621534758</v>
      </c>
      <c r="I335" s="28">
        <v>5.99742444992596</v>
      </c>
      <c r="J335" s="28">
        <v>0</v>
      </c>
      <c r="K335" s="28">
        <v>0</v>
      </c>
      <c r="L335" s="28">
        <v>9.179162035316308</v>
      </c>
      <c r="M335" s="28">
        <v>32.560396731889746</v>
      </c>
      <c r="N335" s="28">
        <v>4.249533222836073</v>
      </c>
      <c r="O335" s="28">
        <v>2.425903463077862</v>
      </c>
      <c r="P335" s="28">
        <v>0.2540504865185464</v>
      </c>
      <c r="Q335" s="28">
        <v>0</v>
      </c>
      <c r="R335" s="28">
        <v>0</v>
      </c>
    </row>
    <row r="336" spans="1:18" ht="12.75" outlineLevel="2">
      <c r="A336" s="30" t="s">
        <v>458</v>
      </c>
      <c r="B336" s="30" t="s">
        <v>496</v>
      </c>
      <c r="C336" s="30" t="s">
        <v>759</v>
      </c>
      <c r="D336" s="30" t="s">
        <v>760</v>
      </c>
      <c r="E336" s="50" t="s">
        <v>508</v>
      </c>
      <c r="F336" s="36">
        <v>10331.06757</v>
      </c>
      <c r="G336" s="28">
        <v>239.87642013782502</v>
      </c>
      <c r="H336" s="28">
        <v>2812.045802032512</v>
      </c>
      <c r="I336" s="28">
        <v>798.4677434539379</v>
      </c>
      <c r="J336" s="28">
        <v>0</v>
      </c>
      <c r="K336" s="28">
        <v>0</v>
      </c>
      <c r="L336" s="28">
        <v>1171.5972151364072</v>
      </c>
      <c r="M336" s="28">
        <v>4427.235003789058</v>
      </c>
      <c r="N336" s="28">
        <v>570.639058106577</v>
      </c>
      <c r="O336" s="28">
        <v>286.12221087430123</v>
      </c>
      <c r="P336" s="28">
        <v>25.084116469381563</v>
      </c>
      <c r="Q336" s="28">
        <v>0</v>
      </c>
      <c r="R336" s="28">
        <v>0</v>
      </c>
    </row>
    <row r="337" spans="1:18" ht="12.75" outlineLevel="2">
      <c r="A337" s="30" t="s">
        <v>458</v>
      </c>
      <c r="B337" s="30" t="s">
        <v>496</v>
      </c>
      <c r="C337" s="30" t="s">
        <v>759</v>
      </c>
      <c r="D337" s="30" t="s">
        <v>760</v>
      </c>
      <c r="E337" s="50" t="s">
        <v>586</v>
      </c>
      <c r="F337" s="36">
        <v>180.00231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180.00231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</row>
    <row r="338" spans="1:18" ht="12.75" outlineLevel="2">
      <c r="A338" s="30" t="s">
        <v>458</v>
      </c>
      <c r="B338" s="30" t="s">
        <v>496</v>
      </c>
      <c r="C338" s="30" t="s">
        <v>759</v>
      </c>
      <c r="D338" s="30" t="s">
        <v>760</v>
      </c>
      <c r="E338" s="50" t="s">
        <v>613</v>
      </c>
      <c r="F338" s="36">
        <v>16.2443</v>
      </c>
      <c r="G338" s="28">
        <v>0</v>
      </c>
      <c r="H338" s="28">
        <v>0</v>
      </c>
      <c r="I338" s="28">
        <v>16.2443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</row>
    <row r="339" spans="1:18" ht="12.75" outlineLevel="2">
      <c r="A339" s="30" t="s">
        <v>458</v>
      </c>
      <c r="B339" s="30" t="s">
        <v>496</v>
      </c>
      <c r="C339" s="30" t="s">
        <v>759</v>
      </c>
      <c r="D339" s="30" t="s">
        <v>760</v>
      </c>
      <c r="E339" s="50" t="s">
        <v>581</v>
      </c>
      <c r="F339" s="36">
        <v>264.89023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264.89023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</row>
    <row r="340" spans="1:18" ht="12.75" outlineLevel="2">
      <c r="A340" s="30" t="s">
        <v>458</v>
      </c>
      <c r="B340" s="30" t="s">
        <v>496</v>
      </c>
      <c r="C340" s="30" t="s">
        <v>759</v>
      </c>
      <c r="D340" s="30" t="s">
        <v>760</v>
      </c>
      <c r="E340" s="50" t="s">
        <v>728</v>
      </c>
      <c r="F340" s="36">
        <v>6.83064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6.83064</v>
      </c>
      <c r="P340" s="28">
        <v>0</v>
      </c>
      <c r="Q340" s="28">
        <v>0</v>
      </c>
      <c r="R340" s="28">
        <v>0</v>
      </c>
    </row>
    <row r="341" spans="1:18" ht="12.75" outlineLevel="2">
      <c r="A341" s="30" t="s">
        <v>458</v>
      </c>
      <c r="B341" s="30" t="s">
        <v>496</v>
      </c>
      <c r="C341" s="30" t="s">
        <v>761</v>
      </c>
      <c r="D341" s="30" t="s">
        <v>762</v>
      </c>
      <c r="E341" s="50" t="s">
        <v>616</v>
      </c>
      <c r="F341" s="36">
        <v>73.415345</v>
      </c>
      <c r="G341" s="28">
        <v>73.415345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</row>
    <row r="342" spans="1:18" ht="12.75" outlineLevel="2">
      <c r="A342" s="30" t="s">
        <v>458</v>
      </c>
      <c r="B342" s="30" t="s">
        <v>496</v>
      </c>
      <c r="C342" s="30" t="s">
        <v>761</v>
      </c>
      <c r="D342" s="30" t="s">
        <v>762</v>
      </c>
      <c r="E342" s="50" t="s">
        <v>524</v>
      </c>
      <c r="F342" s="36">
        <v>1989.27365</v>
      </c>
      <c r="G342" s="28">
        <v>48.417330321065734</v>
      </c>
      <c r="H342" s="28">
        <v>591.2493519872332</v>
      </c>
      <c r="I342" s="28">
        <v>135.2060148304079</v>
      </c>
      <c r="J342" s="28">
        <v>0</v>
      </c>
      <c r="K342" s="28">
        <v>0</v>
      </c>
      <c r="L342" s="28">
        <v>129.66949495538452</v>
      </c>
      <c r="M342" s="28">
        <v>992.5036365121163</v>
      </c>
      <c r="N342" s="28">
        <v>75.43416002914205</v>
      </c>
      <c r="O342" s="28">
        <v>16.79366136465039</v>
      </c>
      <c r="P342" s="28">
        <v>0</v>
      </c>
      <c r="Q342" s="28">
        <v>0</v>
      </c>
      <c r="R342" s="28">
        <v>0</v>
      </c>
    </row>
    <row r="343" spans="1:18" ht="12.75" outlineLevel="2">
      <c r="A343" s="30" t="s">
        <v>458</v>
      </c>
      <c r="B343" s="30" t="s">
        <v>496</v>
      </c>
      <c r="C343" s="30" t="s">
        <v>761</v>
      </c>
      <c r="D343" s="30" t="s">
        <v>762</v>
      </c>
      <c r="E343" s="50" t="s">
        <v>499</v>
      </c>
      <c r="F343" s="36">
        <v>117.034025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117.034025</v>
      </c>
      <c r="O343" s="28">
        <v>0</v>
      </c>
      <c r="P343" s="28">
        <v>0</v>
      </c>
      <c r="Q343" s="28">
        <v>0</v>
      </c>
      <c r="R343" s="28">
        <v>0</v>
      </c>
    </row>
    <row r="344" spans="1:18" ht="12.75" outlineLevel="2">
      <c r="A344" s="30" t="s">
        <v>458</v>
      </c>
      <c r="B344" s="30" t="s">
        <v>496</v>
      </c>
      <c r="C344" s="30" t="s">
        <v>761</v>
      </c>
      <c r="D344" s="30" t="s">
        <v>762</v>
      </c>
      <c r="E344" s="50" t="s">
        <v>505</v>
      </c>
      <c r="F344" s="36">
        <v>1760.872485</v>
      </c>
      <c r="G344" s="28">
        <v>0</v>
      </c>
      <c r="H344" s="28">
        <v>1760.872485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</row>
    <row r="345" spans="1:18" ht="12.75" outlineLevel="2">
      <c r="A345" s="30" t="s">
        <v>458</v>
      </c>
      <c r="B345" s="30" t="s">
        <v>496</v>
      </c>
      <c r="C345" s="30" t="s">
        <v>761</v>
      </c>
      <c r="D345" s="30" t="s">
        <v>762</v>
      </c>
      <c r="E345" s="50" t="s">
        <v>515</v>
      </c>
      <c r="F345" s="36">
        <v>0.35468</v>
      </c>
      <c r="G345" s="28">
        <v>0.005608267044215963</v>
      </c>
      <c r="H345" s="28">
        <v>0.0862222678846762</v>
      </c>
      <c r="I345" s="28">
        <v>0.026489300436206162</v>
      </c>
      <c r="J345" s="28">
        <v>0</v>
      </c>
      <c r="K345" s="28">
        <v>0</v>
      </c>
      <c r="L345" s="28">
        <v>0.04693877635002853</v>
      </c>
      <c r="M345" s="28">
        <v>0.15234700327857384</v>
      </c>
      <c r="N345" s="28">
        <v>0.022610537586262122</v>
      </c>
      <c r="O345" s="28">
        <v>0.013125959910564707</v>
      </c>
      <c r="P345" s="28">
        <v>0.0013378875094725222</v>
      </c>
      <c r="Q345" s="28">
        <v>0</v>
      </c>
      <c r="R345" s="28">
        <v>0</v>
      </c>
    </row>
    <row r="346" spans="1:18" ht="12.75" outlineLevel="2">
      <c r="A346" s="30" t="s">
        <v>458</v>
      </c>
      <c r="B346" s="30" t="s">
        <v>496</v>
      </c>
      <c r="C346" s="30" t="s">
        <v>761</v>
      </c>
      <c r="D346" s="30" t="s">
        <v>762</v>
      </c>
      <c r="E346" s="50" t="s">
        <v>500</v>
      </c>
      <c r="F346" s="36">
        <v>2779.817415</v>
      </c>
      <c r="G346" s="28">
        <v>47.509488248725894</v>
      </c>
      <c r="H346" s="28">
        <v>718.2334375171065</v>
      </c>
      <c r="I346" s="28">
        <v>220.9628589449045</v>
      </c>
      <c r="J346" s="28">
        <v>0</v>
      </c>
      <c r="K346" s="28">
        <v>0</v>
      </c>
      <c r="L346" s="28">
        <v>338.18748414030614</v>
      </c>
      <c r="M346" s="28">
        <v>1199.6213391812719</v>
      </c>
      <c r="N346" s="28">
        <v>156.5653753438786</v>
      </c>
      <c r="O346" s="28">
        <v>89.37746014168573</v>
      </c>
      <c r="P346" s="28">
        <v>9.359971482120953</v>
      </c>
      <c r="Q346" s="28">
        <v>0</v>
      </c>
      <c r="R346" s="28">
        <v>0</v>
      </c>
    </row>
    <row r="347" spans="1:18" ht="12.75" outlineLevel="2">
      <c r="A347" s="30" t="s">
        <v>458</v>
      </c>
      <c r="B347" s="30" t="s">
        <v>496</v>
      </c>
      <c r="C347" s="30" t="s">
        <v>761</v>
      </c>
      <c r="D347" s="30" t="s">
        <v>762</v>
      </c>
      <c r="E347" s="50" t="s">
        <v>508</v>
      </c>
      <c r="F347" s="36">
        <v>12265.53058</v>
      </c>
      <c r="G347" s="28">
        <v>284.7925973463961</v>
      </c>
      <c r="H347" s="28">
        <v>3338.593378030767</v>
      </c>
      <c r="I347" s="28">
        <v>947.978556728951</v>
      </c>
      <c r="J347" s="28">
        <v>0</v>
      </c>
      <c r="K347" s="28">
        <v>0</v>
      </c>
      <c r="L347" s="28">
        <v>1390.9754604091165</v>
      </c>
      <c r="M347" s="28">
        <v>5256.222162509883</v>
      </c>
      <c r="N347" s="28">
        <v>677.4895982360338</v>
      </c>
      <c r="O347" s="28">
        <v>339.69778082633826</v>
      </c>
      <c r="P347" s="28">
        <v>29.781045912516593</v>
      </c>
      <c r="Q347" s="28">
        <v>0</v>
      </c>
      <c r="R347" s="28">
        <v>0</v>
      </c>
    </row>
    <row r="348" spans="1:18" ht="12.75" outlineLevel="2">
      <c r="A348" s="30" t="s">
        <v>458</v>
      </c>
      <c r="B348" s="30" t="s">
        <v>496</v>
      </c>
      <c r="C348" s="30" t="s">
        <v>761</v>
      </c>
      <c r="D348" s="30" t="s">
        <v>762</v>
      </c>
      <c r="E348" s="50" t="s">
        <v>586</v>
      </c>
      <c r="F348" s="36">
        <v>644.5378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644.5378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</row>
    <row r="349" spans="1:18" ht="12.75" outlineLevel="2">
      <c r="A349" s="30" t="s">
        <v>458</v>
      </c>
      <c r="B349" s="30" t="s">
        <v>496</v>
      </c>
      <c r="C349" s="30" t="s">
        <v>761</v>
      </c>
      <c r="D349" s="30" t="s">
        <v>762</v>
      </c>
      <c r="E349" s="50" t="s">
        <v>613</v>
      </c>
      <c r="F349" s="36">
        <v>545.03046</v>
      </c>
      <c r="G349" s="28">
        <v>0</v>
      </c>
      <c r="H349" s="28">
        <v>0</v>
      </c>
      <c r="I349" s="28">
        <v>545.03046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</row>
    <row r="350" spans="1:18" ht="12.75" outlineLevel="2">
      <c r="A350" s="30" t="s">
        <v>458</v>
      </c>
      <c r="B350" s="30" t="s">
        <v>496</v>
      </c>
      <c r="C350" s="30" t="s">
        <v>761</v>
      </c>
      <c r="D350" s="30" t="s">
        <v>762</v>
      </c>
      <c r="E350" s="50" t="s">
        <v>581</v>
      </c>
      <c r="F350" s="36">
        <v>467.45473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467.45473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</row>
    <row r="351" spans="1:18" ht="12.75" outlineLevel="2">
      <c r="A351" s="30" t="s">
        <v>458</v>
      </c>
      <c r="B351" s="30" t="s">
        <v>496</v>
      </c>
      <c r="C351" s="30" t="s">
        <v>761</v>
      </c>
      <c r="D351" s="30" t="s">
        <v>762</v>
      </c>
      <c r="E351" s="50" t="s">
        <v>728</v>
      </c>
      <c r="F351" s="36">
        <v>46.820495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46.820495</v>
      </c>
      <c r="P351" s="28">
        <v>0</v>
      </c>
      <c r="Q351" s="28">
        <v>0</v>
      </c>
      <c r="R351" s="28">
        <v>0</v>
      </c>
    </row>
    <row r="352" spans="1:18" ht="12.75" outlineLevel="2">
      <c r="A352" s="30" t="s">
        <v>458</v>
      </c>
      <c r="B352" s="30" t="s">
        <v>496</v>
      </c>
      <c r="C352" s="30" t="s">
        <v>763</v>
      </c>
      <c r="D352" s="30" t="s">
        <v>764</v>
      </c>
      <c r="E352" s="50" t="s">
        <v>508</v>
      </c>
      <c r="F352" s="36">
        <v>1837.24668</v>
      </c>
      <c r="G352" s="28">
        <v>42.658917243777566</v>
      </c>
      <c r="H352" s="28">
        <v>500.0859571178054</v>
      </c>
      <c r="I352" s="28">
        <v>141.9971557448481</v>
      </c>
      <c r="J352" s="28">
        <v>0</v>
      </c>
      <c r="K352" s="28">
        <v>0</v>
      </c>
      <c r="L352" s="28">
        <v>208.35340386865846</v>
      </c>
      <c r="M352" s="28">
        <v>787.3264555844189</v>
      </c>
      <c r="N352" s="28">
        <v>101.48077223200619</v>
      </c>
      <c r="O352" s="28">
        <v>50.883132690910266</v>
      </c>
      <c r="P352" s="28">
        <v>4.460885517575276</v>
      </c>
      <c r="Q352" s="28">
        <v>0</v>
      </c>
      <c r="R352" s="28">
        <v>0</v>
      </c>
    </row>
    <row r="353" spans="1:18" ht="12.75" outlineLevel="2">
      <c r="A353" s="30" t="s">
        <v>458</v>
      </c>
      <c r="B353" s="30" t="s">
        <v>496</v>
      </c>
      <c r="C353" s="30" t="s">
        <v>765</v>
      </c>
      <c r="D353" s="30" t="s">
        <v>766</v>
      </c>
      <c r="E353" s="50" t="s">
        <v>616</v>
      </c>
      <c r="F353" s="36">
        <v>153.59318</v>
      </c>
      <c r="G353" s="28">
        <v>153.59318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</row>
    <row r="354" spans="1:18" ht="12.75" outlineLevel="2">
      <c r="A354" s="30" t="s">
        <v>458</v>
      </c>
      <c r="B354" s="30" t="s">
        <v>496</v>
      </c>
      <c r="C354" s="30" t="s">
        <v>765</v>
      </c>
      <c r="D354" s="30" t="s">
        <v>766</v>
      </c>
      <c r="E354" s="50" t="s">
        <v>524</v>
      </c>
      <c r="F354" s="36">
        <v>6237.650405</v>
      </c>
      <c r="G354" s="28">
        <v>151.81942418340205</v>
      </c>
      <c r="H354" s="28">
        <v>1853.9464190254334</v>
      </c>
      <c r="I354" s="28">
        <v>423.9576858444437</v>
      </c>
      <c r="J354" s="28">
        <v>0</v>
      </c>
      <c r="K354" s="28">
        <v>0</v>
      </c>
      <c r="L354" s="28">
        <v>406.5971404812001</v>
      </c>
      <c r="M354" s="28">
        <v>3112.1362866560744</v>
      </c>
      <c r="N354" s="28">
        <v>236.53453553592925</v>
      </c>
      <c r="O354" s="28">
        <v>52.658913273517875</v>
      </c>
      <c r="P354" s="28">
        <v>0</v>
      </c>
      <c r="Q354" s="28">
        <v>0</v>
      </c>
      <c r="R354" s="28">
        <v>0</v>
      </c>
    </row>
    <row r="355" spans="1:18" ht="12.75" outlineLevel="2">
      <c r="A355" s="30" t="s">
        <v>458</v>
      </c>
      <c r="B355" s="30" t="s">
        <v>496</v>
      </c>
      <c r="C355" s="30" t="s">
        <v>765</v>
      </c>
      <c r="D355" s="30" t="s">
        <v>766</v>
      </c>
      <c r="E355" s="50" t="s">
        <v>499</v>
      </c>
      <c r="F355" s="36">
        <v>626.390765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626.390765</v>
      </c>
      <c r="O355" s="28">
        <v>0</v>
      </c>
      <c r="P355" s="28">
        <v>0</v>
      </c>
      <c r="Q355" s="28">
        <v>0</v>
      </c>
      <c r="R355" s="28">
        <v>0</v>
      </c>
    </row>
    <row r="356" spans="1:18" ht="12.75" outlineLevel="2">
      <c r="A356" s="30" t="s">
        <v>458</v>
      </c>
      <c r="B356" s="30" t="s">
        <v>496</v>
      </c>
      <c r="C356" s="30" t="s">
        <v>765</v>
      </c>
      <c r="D356" s="30" t="s">
        <v>766</v>
      </c>
      <c r="E356" s="50" t="s">
        <v>505</v>
      </c>
      <c r="F356" s="36">
        <v>1432.57957</v>
      </c>
      <c r="G356" s="28">
        <v>0</v>
      </c>
      <c r="H356" s="28">
        <v>1432.57957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</row>
    <row r="357" spans="1:18" ht="12.75" outlineLevel="2">
      <c r="A357" s="30" t="s">
        <v>458</v>
      </c>
      <c r="B357" s="30" t="s">
        <v>496</v>
      </c>
      <c r="C357" s="30" t="s">
        <v>765</v>
      </c>
      <c r="D357" s="30" t="s">
        <v>766</v>
      </c>
      <c r="E357" s="50" t="s">
        <v>515</v>
      </c>
      <c r="F357" s="36">
        <v>73.74154</v>
      </c>
      <c r="G357" s="28">
        <v>1.1660151363813387</v>
      </c>
      <c r="H357" s="28">
        <v>17.926476869596723</v>
      </c>
      <c r="I357" s="28">
        <v>5.507392037015096</v>
      </c>
      <c r="J357" s="28">
        <v>0</v>
      </c>
      <c r="K357" s="28">
        <v>0</v>
      </c>
      <c r="L357" s="28">
        <v>9.759043796567843</v>
      </c>
      <c r="M357" s="28">
        <v>31.67447455776216</v>
      </c>
      <c r="N357" s="28">
        <v>4.700958221041084</v>
      </c>
      <c r="O357" s="28">
        <v>2.729019109572865</v>
      </c>
      <c r="P357" s="28">
        <v>0.2781602720628972</v>
      </c>
      <c r="Q357" s="28">
        <v>0</v>
      </c>
      <c r="R357" s="28">
        <v>0</v>
      </c>
    </row>
    <row r="358" spans="1:18" ht="12.75" outlineLevel="2">
      <c r="A358" s="30" t="s">
        <v>458</v>
      </c>
      <c r="B358" s="30" t="s">
        <v>496</v>
      </c>
      <c r="C358" s="30" t="s">
        <v>765</v>
      </c>
      <c r="D358" s="30" t="s">
        <v>766</v>
      </c>
      <c r="E358" s="50" t="s">
        <v>500</v>
      </c>
      <c r="F358" s="36">
        <v>1469.294445</v>
      </c>
      <c r="G358" s="28">
        <v>25.111515163540243</v>
      </c>
      <c r="H358" s="28">
        <v>379.62795479398034</v>
      </c>
      <c r="I358" s="28">
        <v>116.79166388669694</v>
      </c>
      <c r="J358" s="28">
        <v>0</v>
      </c>
      <c r="K358" s="28">
        <v>0</v>
      </c>
      <c r="L358" s="28">
        <v>178.75166517577824</v>
      </c>
      <c r="M358" s="28">
        <v>634.0693314069707</v>
      </c>
      <c r="N358" s="28">
        <v>82.75386542684163</v>
      </c>
      <c r="O358" s="28">
        <v>47.24116231007487</v>
      </c>
      <c r="P358" s="28">
        <v>4.94728683611716</v>
      </c>
      <c r="Q358" s="28">
        <v>0</v>
      </c>
      <c r="R358" s="28">
        <v>0</v>
      </c>
    </row>
    <row r="359" spans="1:18" ht="12.75" outlineLevel="2">
      <c r="A359" s="30" t="s">
        <v>458</v>
      </c>
      <c r="B359" s="30" t="s">
        <v>496</v>
      </c>
      <c r="C359" s="30" t="s">
        <v>765</v>
      </c>
      <c r="D359" s="30" t="s">
        <v>766</v>
      </c>
      <c r="E359" s="50" t="s">
        <v>508</v>
      </c>
      <c r="F359" s="36">
        <v>38673.2913</v>
      </c>
      <c r="G359" s="28">
        <v>897.9527632681327</v>
      </c>
      <c r="H359" s="28">
        <v>10526.604894807155</v>
      </c>
      <c r="I359" s="28">
        <v>2988.982060858577</v>
      </c>
      <c r="J359" s="28">
        <v>0</v>
      </c>
      <c r="K359" s="28">
        <v>0</v>
      </c>
      <c r="L359" s="28">
        <v>4385.753948489473</v>
      </c>
      <c r="M359" s="28">
        <v>16572.89992490978</v>
      </c>
      <c r="N359" s="28">
        <v>2136.128756470158</v>
      </c>
      <c r="O359" s="28">
        <v>1071.069135262841</v>
      </c>
      <c r="P359" s="28">
        <v>93.89981593388424</v>
      </c>
      <c r="Q359" s="28">
        <v>0</v>
      </c>
      <c r="R359" s="28">
        <v>0</v>
      </c>
    </row>
    <row r="360" spans="1:18" ht="12.75" outlineLevel="2">
      <c r="A360" s="30" t="s">
        <v>458</v>
      </c>
      <c r="B360" s="30" t="s">
        <v>496</v>
      </c>
      <c r="C360" s="30" t="s">
        <v>765</v>
      </c>
      <c r="D360" s="30" t="s">
        <v>766</v>
      </c>
      <c r="E360" s="50" t="s">
        <v>586</v>
      </c>
      <c r="F360" s="36">
        <v>1829.92853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1829.92853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</row>
    <row r="361" spans="1:18" ht="12.75" outlineLevel="2">
      <c r="A361" s="30" t="s">
        <v>458</v>
      </c>
      <c r="B361" s="30" t="s">
        <v>496</v>
      </c>
      <c r="C361" s="30" t="s">
        <v>765</v>
      </c>
      <c r="D361" s="30" t="s">
        <v>766</v>
      </c>
      <c r="E361" s="50" t="s">
        <v>613</v>
      </c>
      <c r="F361" s="36">
        <v>784.725735</v>
      </c>
      <c r="G361" s="28">
        <v>0</v>
      </c>
      <c r="H361" s="28">
        <v>0</v>
      </c>
      <c r="I361" s="28">
        <v>784.725735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</row>
    <row r="362" spans="1:18" ht="12.75" outlineLevel="2">
      <c r="A362" s="30" t="s">
        <v>458</v>
      </c>
      <c r="B362" s="30" t="s">
        <v>496</v>
      </c>
      <c r="C362" s="30" t="s">
        <v>765</v>
      </c>
      <c r="D362" s="30" t="s">
        <v>766</v>
      </c>
      <c r="E362" s="50" t="s">
        <v>581</v>
      </c>
      <c r="F362" s="36">
        <v>2177.311765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2177.311765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</row>
    <row r="363" spans="1:18" ht="12.75" outlineLevel="2">
      <c r="A363" s="30" t="s">
        <v>458</v>
      </c>
      <c r="B363" s="30" t="s">
        <v>496</v>
      </c>
      <c r="C363" s="30" t="s">
        <v>765</v>
      </c>
      <c r="D363" s="30" t="s">
        <v>766</v>
      </c>
      <c r="E363" s="50" t="s">
        <v>728</v>
      </c>
      <c r="F363" s="36">
        <v>55.635975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55.635975</v>
      </c>
      <c r="P363" s="28">
        <v>0</v>
      </c>
      <c r="Q363" s="28">
        <v>0</v>
      </c>
      <c r="R363" s="28">
        <v>0</v>
      </c>
    </row>
    <row r="364" spans="1:18" ht="12.75" outlineLevel="2">
      <c r="A364" s="30" t="s">
        <v>458</v>
      </c>
      <c r="B364" s="30" t="s">
        <v>496</v>
      </c>
      <c r="C364" s="30" t="s">
        <v>767</v>
      </c>
      <c r="D364" s="30" t="s">
        <v>768</v>
      </c>
      <c r="E364" s="50" t="s">
        <v>524</v>
      </c>
      <c r="F364" s="36">
        <v>10.32067</v>
      </c>
      <c r="G364" s="28">
        <v>0.2511968569657138</v>
      </c>
      <c r="H364" s="28">
        <v>3.0674962439552136</v>
      </c>
      <c r="I364" s="28">
        <v>0.701470439262967</v>
      </c>
      <c r="J364" s="28">
        <v>0</v>
      </c>
      <c r="K364" s="28">
        <v>0</v>
      </c>
      <c r="L364" s="28">
        <v>0.6727460882524575</v>
      </c>
      <c r="M364" s="28">
        <v>5.149267676793237</v>
      </c>
      <c r="N364" s="28">
        <v>0.3913644924558094</v>
      </c>
      <c r="O364" s="28">
        <v>0.08712820231460178</v>
      </c>
      <c r="P364" s="28">
        <v>0</v>
      </c>
      <c r="Q364" s="28">
        <v>0</v>
      </c>
      <c r="R364" s="28">
        <v>0</v>
      </c>
    </row>
    <row r="365" spans="1:18" ht="12.75" outlineLevel="2">
      <c r="A365" s="30" t="s">
        <v>458</v>
      </c>
      <c r="B365" s="30" t="s">
        <v>496</v>
      </c>
      <c r="C365" s="30" t="s">
        <v>767</v>
      </c>
      <c r="D365" s="30" t="s">
        <v>768</v>
      </c>
      <c r="E365" s="50" t="s">
        <v>505</v>
      </c>
      <c r="F365" s="36">
        <v>21.90198</v>
      </c>
      <c r="G365" s="28">
        <v>0</v>
      </c>
      <c r="H365" s="28">
        <v>21.90198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</row>
    <row r="366" spans="1:18" ht="12.75" outlineLevel="2">
      <c r="A366" s="30" t="s">
        <v>458</v>
      </c>
      <c r="B366" s="30" t="s">
        <v>496</v>
      </c>
      <c r="C366" s="30" t="s">
        <v>767</v>
      </c>
      <c r="D366" s="30" t="s">
        <v>768</v>
      </c>
      <c r="E366" s="50" t="s">
        <v>500</v>
      </c>
      <c r="F366" s="36">
        <v>546.189455</v>
      </c>
      <c r="G366" s="28">
        <v>9.33485104233024</v>
      </c>
      <c r="H366" s="28">
        <v>141.12132965403592</v>
      </c>
      <c r="I366" s="28">
        <v>43.41565127663583</v>
      </c>
      <c r="J366" s="28">
        <v>0</v>
      </c>
      <c r="K366" s="28">
        <v>0</v>
      </c>
      <c r="L366" s="28">
        <v>66.4484065225611</v>
      </c>
      <c r="M366" s="28">
        <v>235.70631722723738</v>
      </c>
      <c r="N366" s="28">
        <v>30.762580509606412</v>
      </c>
      <c r="O366" s="28">
        <v>17.56123477054753</v>
      </c>
      <c r="P366" s="28">
        <v>1.8390839970456063</v>
      </c>
      <c r="Q366" s="28">
        <v>0</v>
      </c>
      <c r="R366" s="28">
        <v>0</v>
      </c>
    </row>
    <row r="367" spans="1:18" ht="12.75" outlineLevel="2">
      <c r="A367" s="30" t="s">
        <v>458</v>
      </c>
      <c r="B367" s="30" t="s">
        <v>496</v>
      </c>
      <c r="C367" s="30" t="s">
        <v>767</v>
      </c>
      <c r="D367" s="30" t="s">
        <v>768</v>
      </c>
      <c r="E367" s="50" t="s">
        <v>508</v>
      </c>
      <c r="F367" s="36">
        <v>159.46568</v>
      </c>
      <c r="G367" s="28">
        <v>3.7026237795910535</v>
      </c>
      <c r="H367" s="28">
        <v>43.40546540557182</v>
      </c>
      <c r="I367" s="28">
        <v>12.324786456502459</v>
      </c>
      <c r="J367" s="28">
        <v>0</v>
      </c>
      <c r="K367" s="28">
        <v>0</v>
      </c>
      <c r="L367" s="28">
        <v>18.08424398852649</v>
      </c>
      <c r="M367" s="28">
        <v>68.33679439374966</v>
      </c>
      <c r="N367" s="28">
        <v>8.80812605463627</v>
      </c>
      <c r="O367" s="28">
        <v>4.416452860367251</v>
      </c>
      <c r="P367" s="28">
        <v>0.3871870610550203</v>
      </c>
      <c r="Q367" s="28">
        <v>0</v>
      </c>
      <c r="R367" s="28">
        <v>0</v>
      </c>
    </row>
    <row r="368" spans="1:18" ht="12.75" outlineLevel="2">
      <c r="A368" s="30" t="s">
        <v>458</v>
      </c>
      <c r="B368" s="30" t="s">
        <v>496</v>
      </c>
      <c r="C368" s="30" t="s">
        <v>767</v>
      </c>
      <c r="D368" s="30" t="s">
        <v>768</v>
      </c>
      <c r="E368" s="50" t="s">
        <v>586</v>
      </c>
      <c r="F368" s="36">
        <v>25.42101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25.42101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</row>
    <row r="369" spans="1:18" ht="12.75" outlineLevel="2">
      <c r="A369" s="30" t="s">
        <v>458</v>
      </c>
      <c r="B369" s="30" t="s">
        <v>496</v>
      </c>
      <c r="C369" s="30" t="s">
        <v>767</v>
      </c>
      <c r="D369" s="30" t="s">
        <v>768</v>
      </c>
      <c r="E369" s="50" t="s">
        <v>581</v>
      </c>
      <c r="F369" s="36">
        <v>17.55231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17.55231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</row>
    <row r="370" spans="1:18" ht="12.75" outlineLevel="2">
      <c r="A370" s="30" t="s">
        <v>458</v>
      </c>
      <c r="B370" s="30" t="s">
        <v>496</v>
      </c>
      <c r="C370" s="30" t="s">
        <v>769</v>
      </c>
      <c r="D370" s="30" t="s">
        <v>770</v>
      </c>
      <c r="E370" s="50" t="s">
        <v>616</v>
      </c>
      <c r="F370" s="36">
        <v>85.107305</v>
      </c>
      <c r="G370" s="28">
        <v>85.107305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</row>
    <row r="371" spans="1:18" ht="12.75" outlineLevel="2">
      <c r="A371" s="30" t="s">
        <v>458</v>
      </c>
      <c r="B371" s="30" t="s">
        <v>496</v>
      </c>
      <c r="C371" s="30" t="s">
        <v>769</v>
      </c>
      <c r="D371" s="30" t="s">
        <v>770</v>
      </c>
      <c r="E371" s="50" t="s">
        <v>499</v>
      </c>
      <c r="F371" s="36">
        <v>400.646955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400.646955</v>
      </c>
      <c r="O371" s="28">
        <v>0</v>
      </c>
      <c r="P371" s="28">
        <v>0</v>
      </c>
      <c r="Q371" s="28">
        <v>0</v>
      </c>
      <c r="R371" s="28">
        <v>0</v>
      </c>
    </row>
    <row r="372" spans="1:18" ht="12.75" outlineLevel="2">
      <c r="A372" s="30" t="s">
        <v>458</v>
      </c>
      <c r="B372" s="30" t="s">
        <v>496</v>
      </c>
      <c r="C372" s="30" t="s">
        <v>769</v>
      </c>
      <c r="D372" s="30" t="s">
        <v>770</v>
      </c>
      <c r="E372" s="50" t="s">
        <v>505</v>
      </c>
      <c r="F372" s="36">
        <v>2067.199465</v>
      </c>
      <c r="G372" s="28">
        <v>0</v>
      </c>
      <c r="H372" s="28">
        <v>2067.199465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</row>
    <row r="373" spans="1:18" ht="12.75" outlineLevel="2">
      <c r="A373" s="30" t="s">
        <v>458</v>
      </c>
      <c r="B373" s="30" t="s">
        <v>496</v>
      </c>
      <c r="C373" s="30" t="s">
        <v>769</v>
      </c>
      <c r="D373" s="30" t="s">
        <v>770</v>
      </c>
      <c r="E373" s="50" t="s">
        <v>500</v>
      </c>
      <c r="F373" s="36">
        <v>623.29735</v>
      </c>
      <c r="G373" s="28">
        <v>10.652691779501998</v>
      </c>
      <c r="H373" s="28">
        <v>161.0440296798425</v>
      </c>
      <c r="I373" s="28">
        <v>49.54482394620971</v>
      </c>
      <c r="J373" s="28">
        <v>0</v>
      </c>
      <c r="K373" s="28">
        <v>0</v>
      </c>
      <c r="L373" s="28">
        <v>75.82921149079132</v>
      </c>
      <c r="M373" s="28">
        <v>268.981983377904</v>
      </c>
      <c r="N373" s="28">
        <v>35.10546521041738</v>
      </c>
      <c r="O373" s="28">
        <v>20.040429186261264</v>
      </c>
      <c r="P373" s="28">
        <v>2.098715329071914</v>
      </c>
      <c r="Q373" s="28">
        <v>0</v>
      </c>
      <c r="R373" s="28">
        <v>0</v>
      </c>
    </row>
    <row r="374" spans="1:18" ht="12.75" outlineLevel="2">
      <c r="A374" s="30" t="s">
        <v>458</v>
      </c>
      <c r="B374" s="30" t="s">
        <v>496</v>
      </c>
      <c r="C374" s="30" t="s">
        <v>769</v>
      </c>
      <c r="D374" s="30" t="s">
        <v>770</v>
      </c>
      <c r="E374" s="50" t="s">
        <v>508</v>
      </c>
      <c r="F374" s="36">
        <v>1107.141725</v>
      </c>
      <c r="G374" s="28">
        <v>25.70665536535798</v>
      </c>
      <c r="H374" s="28">
        <v>301.35639119058476</v>
      </c>
      <c r="I374" s="28">
        <v>85.5687903360069</v>
      </c>
      <c r="J374" s="28">
        <v>0</v>
      </c>
      <c r="K374" s="28">
        <v>0</v>
      </c>
      <c r="L374" s="28">
        <v>125.55567495637995</v>
      </c>
      <c r="M374" s="28">
        <v>474.4501539520373</v>
      </c>
      <c r="N374" s="28">
        <v>61.153245476690934</v>
      </c>
      <c r="O374" s="28">
        <v>30.662643135552315</v>
      </c>
      <c r="P374" s="28">
        <v>2.6881705873899358</v>
      </c>
      <c r="Q374" s="28">
        <v>0</v>
      </c>
      <c r="R374" s="28">
        <v>0</v>
      </c>
    </row>
    <row r="375" spans="1:18" ht="12.75" outlineLevel="2">
      <c r="A375" s="30" t="s">
        <v>458</v>
      </c>
      <c r="B375" s="30" t="s">
        <v>496</v>
      </c>
      <c r="C375" s="30" t="s">
        <v>769</v>
      </c>
      <c r="D375" s="30" t="s">
        <v>770</v>
      </c>
      <c r="E375" s="50" t="s">
        <v>586</v>
      </c>
      <c r="F375" s="36">
        <v>2650.01991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2650.01991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</row>
    <row r="376" spans="1:18" ht="12.75" outlineLevel="2">
      <c r="A376" s="30" t="s">
        <v>458</v>
      </c>
      <c r="B376" s="30" t="s">
        <v>496</v>
      </c>
      <c r="C376" s="30" t="s">
        <v>769</v>
      </c>
      <c r="D376" s="30" t="s">
        <v>770</v>
      </c>
      <c r="E376" s="50" t="s">
        <v>613</v>
      </c>
      <c r="F376" s="36">
        <v>421.770225</v>
      </c>
      <c r="G376" s="28">
        <v>0</v>
      </c>
      <c r="H376" s="28">
        <v>0</v>
      </c>
      <c r="I376" s="28">
        <v>421.770225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</row>
    <row r="377" spans="1:18" ht="12.75" outlineLevel="2">
      <c r="A377" s="30" t="s">
        <v>458</v>
      </c>
      <c r="B377" s="30" t="s">
        <v>496</v>
      </c>
      <c r="C377" s="30" t="s">
        <v>769</v>
      </c>
      <c r="D377" s="30" t="s">
        <v>770</v>
      </c>
      <c r="E377" s="50" t="s">
        <v>581</v>
      </c>
      <c r="F377" s="36">
        <v>514.108935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514.108935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</row>
    <row r="378" spans="1:18" ht="12.75" outlineLevel="2">
      <c r="A378" s="30" t="s">
        <v>458</v>
      </c>
      <c r="B378" s="30" t="s">
        <v>496</v>
      </c>
      <c r="C378" s="30" t="s">
        <v>769</v>
      </c>
      <c r="D378" s="30" t="s">
        <v>770</v>
      </c>
      <c r="E378" s="50" t="s">
        <v>728</v>
      </c>
      <c r="F378" s="36">
        <v>33.97371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33.97371</v>
      </c>
      <c r="P378" s="28">
        <v>0</v>
      </c>
      <c r="Q378" s="28">
        <v>0</v>
      </c>
      <c r="R378" s="28">
        <v>0</v>
      </c>
    </row>
    <row r="379" spans="1:18" ht="12.75" outlineLevel="2">
      <c r="A379" s="30" t="s">
        <v>458</v>
      </c>
      <c r="B379" s="30" t="s">
        <v>496</v>
      </c>
      <c r="C379" s="30" t="s">
        <v>771</v>
      </c>
      <c r="D379" s="30" t="s">
        <v>772</v>
      </c>
      <c r="E379" s="50" t="s">
        <v>499</v>
      </c>
      <c r="F379" s="36">
        <v>23.79301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23.79301</v>
      </c>
      <c r="O379" s="28">
        <v>0</v>
      </c>
      <c r="P379" s="28">
        <v>0</v>
      </c>
      <c r="Q379" s="28">
        <v>0</v>
      </c>
      <c r="R379" s="28">
        <v>0</v>
      </c>
    </row>
    <row r="380" spans="1:18" ht="12.75" outlineLevel="2">
      <c r="A380" s="30" t="s">
        <v>458</v>
      </c>
      <c r="B380" s="30" t="s">
        <v>496</v>
      </c>
      <c r="C380" s="30" t="s">
        <v>771</v>
      </c>
      <c r="D380" s="30" t="s">
        <v>772</v>
      </c>
      <c r="E380" s="50" t="s">
        <v>505</v>
      </c>
      <c r="F380" s="36">
        <v>364.48342</v>
      </c>
      <c r="G380" s="28">
        <v>0</v>
      </c>
      <c r="H380" s="28">
        <v>364.48342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</row>
    <row r="381" spans="1:18" ht="12.75" outlineLevel="2">
      <c r="A381" s="30" t="s">
        <v>458</v>
      </c>
      <c r="B381" s="30" t="s">
        <v>496</v>
      </c>
      <c r="C381" s="30" t="s">
        <v>771</v>
      </c>
      <c r="D381" s="30" t="s">
        <v>772</v>
      </c>
      <c r="E381" s="50" t="s">
        <v>500</v>
      </c>
      <c r="F381" s="36">
        <v>53.62233</v>
      </c>
      <c r="G381" s="28">
        <v>0.9164520818013158</v>
      </c>
      <c r="H381" s="28">
        <v>13.854633112145125</v>
      </c>
      <c r="I381" s="28">
        <v>4.262345892270454</v>
      </c>
      <c r="J381" s="28">
        <v>0</v>
      </c>
      <c r="K381" s="28">
        <v>0</v>
      </c>
      <c r="L381" s="28">
        <v>6.523594239890485</v>
      </c>
      <c r="M381" s="28">
        <v>23.140545482416186</v>
      </c>
      <c r="N381" s="28">
        <v>3.020126493906191</v>
      </c>
      <c r="O381" s="28">
        <v>1.7240800192192904</v>
      </c>
      <c r="P381" s="28">
        <v>0.1805526783509552</v>
      </c>
      <c r="Q381" s="28">
        <v>0</v>
      </c>
      <c r="R381" s="28">
        <v>0</v>
      </c>
    </row>
    <row r="382" spans="1:18" ht="12.75" outlineLevel="2">
      <c r="A382" s="30" t="s">
        <v>458</v>
      </c>
      <c r="B382" s="30" t="s">
        <v>496</v>
      </c>
      <c r="C382" s="30" t="s">
        <v>771</v>
      </c>
      <c r="D382" s="30" t="s">
        <v>772</v>
      </c>
      <c r="E382" s="50" t="s">
        <v>508</v>
      </c>
      <c r="F382" s="36">
        <v>273.333545</v>
      </c>
      <c r="G382" s="28">
        <v>6.3465147075967785</v>
      </c>
      <c r="H382" s="28">
        <v>74.39951801340457</v>
      </c>
      <c r="I382" s="28">
        <v>21.125408134990586</v>
      </c>
      <c r="J382" s="28">
        <v>0</v>
      </c>
      <c r="K382" s="28">
        <v>0</v>
      </c>
      <c r="L382" s="28">
        <v>30.997456744478722</v>
      </c>
      <c r="M382" s="28">
        <v>117.13328075094101</v>
      </c>
      <c r="N382" s="28">
        <v>15.097645583178748</v>
      </c>
      <c r="O382" s="28">
        <v>7.5700596934059465</v>
      </c>
      <c r="P382" s="28">
        <v>0.6636613720036822</v>
      </c>
      <c r="Q382" s="28">
        <v>0</v>
      </c>
      <c r="R382" s="28">
        <v>0</v>
      </c>
    </row>
    <row r="383" spans="1:18" ht="12.75" outlineLevel="2">
      <c r="A383" s="30" t="s">
        <v>458</v>
      </c>
      <c r="B383" s="30" t="s">
        <v>496</v>
      </c>
      <c r="C383" s="30" t="s">
        <v>771</v>
      </c>
      <c r="D383" s="30" t="s">
        <v>772</v>
      </c>
      <c r="E383" s="50" t="s">
        <v>586</v>
      </c>
      <c r="F383" s="36">
        <v>399.54429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399.54429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</row>
    <row r="384" spans="1:18" ht="12.75" outlineLevel="2">
      <c r="A384" s="30" t="s">
        <v>458</v>
      </c>
      <c r="B384" s="30" t="s">
        <v>496</v>
      </c>
      <c r="C384" s="30" t="s">
        <v>771</v>
      </c>
      <c r="D384" s="30" t="s">
        <v>772</v>
      </c>
      <c r="E384" s="50" t="s">
        <v>613</v>
      </c>
      <c r="F384" s="36">
        <v>64.97103</v>
      </c>
      <c r="G384" s="28">
        <v>0</v>
      </c>
      <c r="H384" s="28">
        <v>0</v>
      </c>
      <c r="I384" s="28">
        <v>64.97103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</row>
    <row r="385" spans="1:18" ht="12.75" outlineLevel="2">
      <c r="A385" s="30" t="s">
        <v>458</v>
      </c>
      <c r="B385" s="30" t="s">
        <v>496</v>
      </c>
      <c r="C385" s="30" t="s">
        <v>771</v>
      </c>
      <c r="D385" s="30" t="s">
        <v>772</v>
      </c>
      <c r="E385" s="50" t="s">
        <v>581</v>
      </c>
      <c r="F385" s="36">
        <v>118.83908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118.83908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</row>
    <row r="386" spans="1:18" ht="12.75" outlineLevel="2">
      <c r="A386" s="30" t="s">
        <v>458</v>
      </c>
      <c r="B386" s="30" t="s">
        <v>496</v>
      </c>
      <c r="C386" s="30" t="s">
        <v>773</v>
      </c>
      <c r="D386" s="30" t="s">
        <v>774</v>
      </c>
      <c r="E386" s="50" t="s">
        <v>616</v>
      </c>
      <c r="F386" s="36">
        <v>562.890005</v>
      </c>
      <c r="G386" s="28">
        <v>562.890005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</row>
    <row r="387" spans="1:18" ht="12.75" outlineLevel="2">
      <c r="A387" s="30" t="s">
        <v>458</v>
      </c>
      <c r="B387" s="30" t="s">
        <v>496</v>
      </c>
      <c r="C387" s="30" t="s">
        <v>773</v>
      </c>
      <c r="D387" s="30" t="s">
        <v>774</v>
      </c>
      <c r="E387" s="50" t="s">
        <v>499</v>
      </c>
      <c r="F387" s="36">
        <v>1304.456535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1304.456535</v>
      </c>
      <c r="O387" s="28">
        <v>0</v>
      </c>
      <c r="P387" s="28">
        <v>0</v>
      </c>
      <c r="Q387" s="28">
        <v>0</v>
      </c>
      <c r="R387" s="28">
        <v>0</v>
      </c>
    </row>
    <row r="388" spans="1:18" ht="12.75" outlineLevel="2">
      <c r="A388" s="30" t="s">
        <v>458</v>
      </c>
      <c r="B388" s="30" t="s">
        <v>496</v>
      </c>
      <c r="C388" s="30" t="s">
        <v>773</v>
      </c>
      <c r="D388" s="30" t="s">
        <v>774</v>
      </c>
      <c r="E388" s="50" t="s">
        <v>505</v>
      </c>
      <c r="F388" s="36">
        <v>6298.44479</v>
      </c>
      <c r="G388" s="28">
        <v>0</v>
      </c>
      <c r="H388" s="28">
        <v>6298.44479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</row>
    <row r="389" spans="1:18" ht="12.75" outlineLevel="2">
      <c r="A389" s="30" t="s">
        <v>458</v>
      </c>
      <c r="B389" s="30" t="s">
        <v>496</v>
      </c>
      <c r="C389" s="30" t="s">
        <v>773</v>
      </c>
      <c r="D389" s="30" t="s">
        <v>774</v>
      </c>
      <c r="E389" s="50" t="s">
        <v>515</v>
      </c>
      <c r="F389" s="36">
        <v>146.59115</v>
      </c>
      <c r="G389" s="28">
        <v>2.3179269074058837</v>
      </c>
      <c r="H389" s="28">
        <v>35.636126662971556</v>
      </c>
      <c r="I389" s="28">
        <v>10.948170220026398</v>
      </c>
      <c r="J389" s="28">
        <v>0</v>
      </c>
      <c r="K389" s="28">
        <v>0</v>
      </c>
      <c r="L389" s="28">
        <v>19.400048507791485</v>
      </c>
      <c r="M389" s="28">
        <v>62.96583514621605</v>
      </c>
      <c r="N389" s="28">
        <v>9.345056690223268</v>
      </c>
      <c r="O389" s="28">
        <v>5.425029768082715</v>
      </c>
      <c r="P389" s="28">
        <v>0.5529560972826574</v>
      </c>
      <c r="Q389" s="28">
        <v>0</v>
      </c>
      <c r="R389" s="28">
        <v>0</v>
      </c>
    </row>
    <row r="390" spans="1:18" ht="12.75" outlineLevel="2">
      <c r="A390" s="30" t="s">
        <v>458</v>
      </c>
      <c r="B390" s="30" t="s">
        <v>496</v>
      </c>
      <c r="C390" s="30" t="s">
        <v>773</v>
      </c>
      <c r="D390" s="30" t="s">
        <v>774</v>
      </c>
      <c r="E390" s="50" t="s">
        <v>500</v>
      </c>
      <c r="F390" s="36">
        <v>6652.237875</v>
      </c>
      <c r="G390" s="28">
        <v>113.69250924346836</v>
      </c>
      <c r="H390" s="28">
        <v>1718.7674450707555</v>
      </c>
      <c r="I390" s="28">
        <v>528.7748365450025</v>
      </c>
      <c r="J390" s="28">
        <v>0</v>
      </c>
      <c r="K390" s="28">
        <v>0</v>
      </c>
      <c r="L390" s="28">
        <v>809.2990491784174</v>
      </c>
      <c r="M390" s="28">
        <v>2870.752037561387</v>
      </c>
      <c r="N390" s="28">
        <v>374.6685354786657</v>
      </c>
      <c r="O390" s="28">
        <v>213.88459627512069</v>
      </c>
      <c r="P390" s="28">
        <v>22.39886564718312</v>
      </c>
      <c r="Q390" s="28">
        <v>0</v>
      </c>
      <c r="R390" s="28">
        <v>0</v>
      </c>
    </row>
    <row r="391" spans="1:18" ht="12.75" outlineLevel="2">
      <c r="A391" s="30" t="s">
        <v>458</v>
      </c>
      <c r="B391" s="30" t="s">
        <v>496</v>
      </c>
      <c r="C391" s="30" t="s">
        <v>773</v>
      </c>
      <c r="D391" s="30" t="s">
        <v>774</v>
      </c>
      <c r="E391" s="50" t="s">
        <v>508</v>
      </c>
      <c r="F391" s="36">
        <v>1025.723655</v>
      </c>
      <c r="G391" s="28">
        <v>23.81621422422712</v>
      </c>
      <c r="H391" s="28">
        <v>279.1949504293286</v>
      </c>
      <c r="I391" s="28">
        <v>79.2761490200161</v>
      </c>
      <c r="J391" s="28">
        <v>0</v>
      </c>
      <c r="K391" s="28">
        <v>0</v>
      </c>
      <c r="L391" s="28">
        <v>116.3224390465909</v>
      </c>
      <c r="M391" s="28">
        <v>439.55957492885244</v>
      </c>
      <c r="N391" s="28">
        <v>56.656098355848385</v>
      </c>
      <c r="O391" s="28">
        <v>28.4077437231077</v>
      </c>
      <c r="P391" s="28">
        <v>2.4904852720288377</v>
      </c>
      <c r="Q391" s="28">
        <v>0</v>
      </c>
      <c r="R391" s="28">
        <v>0</v>
      </c>
    </row>
    <row r="392" spans="1:18" ht="12.75" outlineLevel="2">
      <c r="A392" s="30" t="s">
        <v>458</v>
      </c>
      <c r="B392" s="30" t="s">
        <v>496</v>
      </c>
      <c r="C392" s="30" t="s">
        <v>773</v>
      </c>
      <c r="D392" s="30" t="s">
        <v>774</v>
      </c>
      <c r="E392" s="50" t="s">
        <v>586</v>
      </c>
      <c r="F392" s="36">
        <v>7843.32293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7843.32293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</row>
    <row r="393" spans="1:18" ht="12.75" outlineLevel="2">
      <c r="A393" s="30" t="s">
        <v>458</v>
      </c>
      <c r="B393" s="30" t="s">
        <v>496</v>
      </c>
      <c r="C393" s="30" t="s">
        <v>773</v>
      </c>
      <c r="D393" s="30" t="s">
        <v>774</v>
      </c>
      <c r="E393" s="50" t="s">
        <v>613</v>
      </c>
      <c r="F393" s="36">
        <v>1098.97166</v>
      </c>
      <c r="G393" s="28">
        <v>0</v>
      </c>
      <c r="H393" s="28">
        <v>0</v>
      </c>
      <c r="I393" s="28">
        <v>1098.97166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</row>
    <row r="394" spans="1:18" ht="12.75" outlineLevel="2">
      <c r="A394" s="30" t="s">
        <v>458</v>
      </c>
      <c r="B394" s="30" t="s">
        <v>496</v>
      </c>
      <c r="C394" s="30" t="s">
        <v>773</v>
      </c>
      <c r="D394" s="30" t="s">
        <v>774</v>
      </c>
      <c r="E394" s="50" t="s">
        <v>581</v>
      </c>
      <c r="F394" s="36">
        <v>1962.47346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1962.47346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</row>
    <row r="395" spans="1:18" ht="12.75" outlineLevel="2">
      <c r="A395" s="30" t="s">
        <v>458</v>
      </c>
      <c r="B395" s="30" t="s">
        <v>496</v>
      </c>
      <c r="C395" s="30" t="s">
        <v>773</v>
      </c>
      <c r="D395" s="30" t="s">
        <v>774</v>
      </c>
      <c r="E395" s="50" t="s">
        <v>728</v>
      </c>
      <c r="F395" s="36">
        <v>416.386985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416.386985</v>
      </c>
      <c r="P395" s="28">
        <v>0</v>
      </c>
      <c r="Q395" s="28">
        <v>0</v>
      </c>
      <c r="R395" s="28">
        <v>0</v>
      </c>
    </row>
    <row r="396" spans="1:18" ht="12.75" outlineLevel="2">
      <c r="A396" s="30" t="s">
        <v>458</v>
      </c>
      <c r="B396" s="30" t="s">
        <v>496</v>
      </c>
      <c r="C396" s="30" t="s">
        <v>775</v>
      </c>
      <c r="D396" s="30" t="s">
        <v>776</v>
      </c>
      <c r="E396" s="50" t="s">
        <v>616</v>
      </c>
      <c r="F396" s="36">
        <v>766.92419</v>
      </c>
      <c r="G396" s="28">
        <v>766.92419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</row>
    <row r="397" spans="1:18" ht="12.75" outlineLevel="2">
      <c r="A397" s="30" t="s">
        <v>458</v>
      </c>
      <c r="B397" s="30" t="s">
        <v>496</v>
      </c>
      <c r="C397" s="30" t="s">
        <v>775</v>
      </c>
      <c r="D397" s="30" t="s">
        <v>776</v>
      </c>
      <c r="E397" s="50" t="s">
        <v>499</v>
      </c>
      <c r="F397" s="36">
        <v>2522.43253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2522.43253</v>
      </c>
      <c r="O397" s="28">
        <v>0</v>
      </c>
      <c r="P397" s="28">
        <v>0</v>
      </c>
      <c r="Q397" s="28">
        <v>0</v>
      </c>
      <c r="R397" s="28">
        <v>0</v>
      </c>
    </row>
    <row r="398" spans="1:18" ht="12.75" outlineLevel="2">
      <c r="A398" s="30" t="s">
        <v>458</v>
      </c>
      <c r="B398" s="30" t="s">
        <v>496</v>
      </c>
      <c r="C398" s="30" t="s">
        <v>775</v>
      </c>
      <c r="D398" s="30" t="s">
        <v>776</v>
      </c>
      <c r="E398" s="50" t="s">
        <v>505</v>
      </c>
      <c r="F398" s="36">
        <v>9118.51674</v>
      </c>
      <c r="G398" s="28">
        <v>0</v>
      </c>
      <c r="H398" s="28">
        <v>9118.51674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</row>
    <row r="399" spans="1:18" ht="12.75" outlineLevel="2">
      <c r="A399" s="30" t="s">
        <v>458</v>
      </c>
      <c r="B399" s="30" t="s">
        <v>496</v>
      </c>
      <c r="C399" s="30" t="s">
        <v>775</v>
      </c>
      <c r="D399" s="30" t="s">
        <v>776</v>
      </c>
      <c r="E399" s="50" t="s">
        <v>515</v>
      </c>
      <c r="F399" s="36">
        <v>205.50387</v>
      </c>
      <c r="G399" s="28">
        <v>3.249465945584306</v>
      </c>
      <c r="H399" s="28">
        <v>49.957735791354665</v>
      </c>
      <c r="I399" s="28">
        <v>15.348070805326081</v>
      </c>
      <c r="J399" s="28">
        <v>0</v>
      </c>
      <c r="K399" s="28">
        <v>0</v>
      </c>
      <c r="L399" s="28">
        <v>27.196628490457137</v>
      </c>
      <c r="M399" s="28">
        <v>88.27083217731366</v>
      </c>
      <c r="N399" s="28">
        <v>13.100690697973738</v>
      </c>
      <c r="O399" s="28">
        <v>7.605265476164152</v>
      </c>
      <c r="P399" s="28">
        <v>0.77518061582628</v>
      </c>
      <c r="Q399" s="28">
        <v>0</v>
      </c>
      <c r="R399" s="28">
        <v>0</v>
      </c>
    </row>
    <row r="400" spans="1:18" ht="12.75" outlineLevel="2">
      <c r="A400" s="30" t="s">
        <v>458</v>
      </c>
      <c r="B400" s="30" t="s">
        <v>496</v>
      </c>
      <c r="C400" s="30" t="s">
        <v>775</v>
      </c>
      <c r="D400" s="30" t="s">
        <v>776</v>
      </c>
      <c r="E400" s="50" t="s">
        <v>500</v>
      </c>
      <c r="F400" s="36">
        <v>5364.503905</v>
      </c>
      <c r="G400" s="28">
        <v>91.68401991425098</v>
      </c>
      <c r="H400" s="28">
        <v>1386.05005475228</v>
      </c>
      <c r="I400" s="28">
        <v>426.41509952188864</v>
      </c>
      <c r="J400" s="28">
        <v>0</v>
      </c>
      <c r="K400" s="28">
        <v>0</v>
      </c>
      <c r="L400" s="28">
        <v>652.6356981229278</v>
      </c>
      <c r="M400" s="28">
        <v>2315.034550051289</v>
      </c>
      <c r="N400" s="28">
        <v>302.1405517095904</v>
      </c>
      <c r="O400" s="28">
        <v>172.48101668902413</v>
      </c>
      <c r="P400" s="28">
        <v>18.062914238749197</v>
      </c>
      <c r="Q400" s="28">
        <v>0</v>
      </c>
      <c r="R400" s="28">
        <v>0</v>
      </c>
    </row>
    <row r="401" spans="1:18" ht="12.75" outlineLevel="2">
      <c r="A401" s="30" t="s">
        <v>458</v>
      </c>
      <c r="B401" s="30" t="s">
        <v>496</v>
      </c>
      <c r="C401" s="30" t="s">
        <v>775</v>
      </c>
      <c r="D401" s="30" t="s">
        <v>776</v>
      </c>
      <c r="E401" s="50" t="s">
        <v>508</v>
      </c>
      <c r="F401" s="36">
        <v>643.970805</v>
      </c>
      <c r="G401" s="28">
        <v>14.952318366907498</v>
      </c>
      <c r="H401" s="28">
        <v>175.2844405054789</v>
      </c>
      <c r="I401" s="28">
        <v>49.771227613659484</v>
      </c>
      <c r="J401" s="28">
        <v>0</v>
      </c>
      <c r="K401" s="28">
        <v>0</v>
      </c>
      <c r="L401" s="28">
        <v>73.02966481005704</v>
      </c>
      <c r="M401" s="28">
        <v>275.96471226198923</v>
      </c>
      <c r="N401" s="28">
        <v>35.56988579577495</v>
      </c>
      <c r="O401" s="28">
        <v>17.834976803380208</v>
      </c>
      <c r="P401" s="28">
        <v>1.563578842752783</v>
      </c>
      <c r="Q401" s="28">
        <v>0</v>
      </c>
      <c r="R401" s="28">
        <v>0</v>
      </c>
    </row>
    <row r="402" spans="1:18" ht="12.75" outlineLevel="2">
      <c r="A402" s="30" t="s">
        <v>458</v>
      </c>
      <c r="B402" s="30" t="s">
        <v>496</v>
      </c>
      <c r="C402" s="30" t="s">
        <v>775</v>
      </c>
      <c r="D402" s="30" t="s">
        <v>776</v>
      </c>
      <c r="E402" s="50" t="s">
        <v>586</v>
      </c>
      <c r="F402" s="36">
        <v>14843.137015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14843.137015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</row>
    <row r="403" spans="1:18" ht="12.75" outlineLevel="2">
      <c r="A403" s="30" t="s">
        <v>458</v>
      </c>
      <c r="B403" s="30" t="s">
        <v>496</v>
      </c>
      <c r="C403" s="30" t="s">
        <v>775</v>
      </c>
      <c r="D403" s="30" t="s">
        <v>776</v>
      </c>
      <c r="E403" s="50" t="s">
        <v>613</v>
      </c>
      <c r="F403" s="36">
        <v>2397.673765</v>
      </c>
      <c r="G403" s="28">
        <v>0</v>
      </c>
      <c r="H403" s="28">
        <v>0</v>
      </c>
      <c r="I403" s="28">
        <v>2397.673765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</row>
    <row r="404" spans="1:18" ht="12.75" outlineLevel="2">
      <c r="A404" s="30" t="s">
        <v>458</v>
      </c>
      <c r="B404" s="30" t="s">
        <v>496</v>
      </c>
      <c r="C404" s="30" t="s">
        <v>775</v>
      </c>
      <c r="D404" s="30" t="s">
        <v>776</v>
      </c>
      <c r="E404" s="50" t="s">
        <v>581</v>
      </c>
      <c r="F404" s="36">
        <v>3156.383815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3156.383815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</row>
    <row r="405" spans="1:18" ht="12.75" outlineLevel="2">
      <c r="A405" s="30" t="s">
        <v>458</v>
      </c>
      <c r="B405" s="30" t="s">
        <v>496</v>
      </c>
      <c r="C405" s="30" t="s">
        <v>775</v>
      </c>
      <c r="D405" s="30" t="s">
        <v>776</v>
      </c>
      <c r="E405" s="50" t="s">
        <v>728</v>
      </c>
      <c r="F405" s="36">
        <v>718.543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718.543</v>
      </c>
      <c r="P405" s="28">
        <v>0</v>
      </c>
      <c r="Q405" s="28">
        <v>0</v>
      </c>
      <c r="R405" s="28">
        <v>0</v>
      </c>
    </row>
    <row r="406" spans="1:18" ht="12.75" outlineLevel="2">
      <c r="A406" s="30" t="s">
        <v>458</v>
      </c>
      <c r="B406" s="30" t="s">
        <v>496</v>
      </c>
      <c r="C406" s="30" t="s">
        <v>777</v>
      </c>
      <c r="D406" s="30" t="s">
        <v>778</v>
      </c>
      <c r="E406" s="50" t="s">
        <v>505</v>
      </c>
      <c r="F406" s="36">
        <v>76.41705</v>
      </c>
      <c r="G406" s="28">
        <v>0</v>
      </c>
      <c r="H406" s="28">
        <v>76.41705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</row>
    <row r="407" spans="1:18" ht="12.75" outlineLevel="2">
      <c r="A407" s="30" t="s">
        <v>458</v>
      </c>
      <c r="B407" s="30" t="s">
        <v>496</v>
      </c>
      <c r="C407" s="30" t="s">
        <v>777</v>
      </c>
      <c r="D407" s="30" t="s">
        <v>778</v>
      </c>
      <c r="E407" s="50" t="s">
        <v>515</v>
      </c>
      <c r="F407" s="36">
        <v>3.5</v>
      </c>
      <c r="G407" s="28">
        <v>0.055342660016792236</v>
      </c>
      <c r="H407" s="28">
        <v>0.8508456569199467</v>
      </c>
      <c r="I407" s="28">
        <v>0.261397743111316</v>
      </c>
      <c r="J407" s="28">
        <v>0</v>
      </c>
      <c r="K407" s="28">
        <v>0</v>
      </c>
      <c r="L407" s="28">
        <v>0.46319419540177015</v>
      </c>
      <c r="M407" s="28">
        <v>1.503367856871006</v>
      </c>
      <c r="N407" s="28">
        <v>0.22312191708559104</v>
      </c>
      <c r="O407" s="28">
        <v>0.1295276296576533</v>
      </c>
      <c r="P407" s="28">
        <v>0.013202340935924855</v>
      </c>
      <c r="Q407" s="28">
        <v>0</v>
      </c>
      <c r="R407" s="28">
        <v>0</v>
      </c>
    </row>
    <row r="408" spans="1:18" ht="12.75" outlineLevel="2">
      <c r="A408" s="30" t="s">
        <v>458</v>
      </c>
      <c r="B408" s="30" t="s">
        <v>496</v>
      </c>
      <c r="C408" s="30" t="s">
        <v>777</v>
      </c>
      <c r="D408" s="30" t="s">
        <v>778</v>
      </c>
      <c r="E408" s="50" t="s">
        <v>500</v>
      </c>
      <c r="F408" s="36">
        <v>3275.09128</v>
      </c>
      <c r="G408" s="28">
        <v>55.974147741161865</v>
      </c>
      <c r="H408" s="28">
        <v>846.1994861690225</v>
      </c>
      <c r="I408" s="28">
        <v>260.33131839140117</v>
      </c>
      <c r="J408" s="28">
        <v>0</v>
      </c>
      <c r="K408" s="28">
        <v>0</v>
      </c>
      <c r="L408" s="28">
        <v>398.44159344294735</v>
      </c>
      <c r="M408" s="28">
        <v>1413.3551959399124</v>
      </c>
      <c r="N408" s="28">
        <v>184.46027885563979</v>
      </c>
      <c r="O408" s="28">
        <v>105.30164274785022</v>
      </c>
      <c r="P408" s="28">
        <v>11.027616712064885</v>
      </c>
      <c r="Q408" s="28">
        <v>0</v>
      </c>
      <c r="R408" s="28">
        <v>0</v>
      </c>
    </row>
    <row r="409" spans="1:18" ht="12.75" outlineLevel="2">
      <c r="A409" s="30" t="s">
        <v>458</v>
      </c>
      <c r="B409" s="30" t="s">
        <v>496</v>
      </c>
      <c r="C409" s="30" t="s">
        <v>777</v>
      </c>
      <c r="D409" s="30" t="s">
        <v>778</v>
      </c>
      <c r="E409" s="50" t="s">
        <v>586</v>
      </c>
      <c r="F409" s="36">
        <v>124.63193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124.63193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</row>
    <row r="410" spans="1:18" ht="12.75" outlineLevel="2">
      <c r="A410" s="30" t="s">
        <v>458</v>
      </c>
      <c r="B410" s="30" t="s">
        <v>496</v>
      </c>
      <c r="C410" s="30" t="s">
        <v>779</v>
      </c>
      <c r="D410" s="30" t="s">
        <v>780</v>
      </c>
      <c r="E410" s="50" t="s">
        <v>616</v>
      </c>
      <c r="F410" s="36">
        <v>358.752305</v>
      </c>
      <c r="G410" s="28">
        <v>358.752305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</row>
    <row r="411" spans="1:18" ht="12.75" outlineLevel="2">
      <c r="A411" s="30" t="s">
        <v>458</v>
      </c>
      <c r="B411" s="30" t="s">
        <v>496</v>
      </c>
      <c r="C411" s="30" t="s">
        <v>779</v>
      </c>
      <c r="D411" s="30" t="s">
        <v>780</v>
      </c>
      <c r="E411" s="50" t="s">
        <v>499</v>
      </c>
      <c r="F411" s="36">
        <v>771.310175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771.310175</v>
      </c>
      <c r="O411" s="28">
        <v>0</v>
      </c>
      <c r="P411" s="28">
        <v>0</v>
      </c>
      <c r="Q411" s="28">
        <v>0</v>
      </c>
      <c r="R411" s="28">
        <v>0</v>
      </c>
    </row>
    <row r="412" spans="1:18" ht="12.75" outlineLevel="2">
      <c r="A412" s="30" t="s">
        <v>458</v>
      </c>
      <c r="B412" s="30" t="s">
        <v>496</v>
      </c>
      <c r="C412" s="30" t="s">
        <v>779</v>
      </c>
      <c r="D412" s="30" t="s">
        <v>780</v>
      </c>
      <c r="E412" s="50" t="s">
        <v>505</v>
      </c>
      <c r="F412" s="36">
        <v>2807.483355</v>
      </c>
      <c r="G412" s="28">
        <v>0</v>
      </c>
      <c r="H412" s="28">
        <v>2807.483355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</row>
    <row r="413" spans="1:18" ht="12.75" outlineLevel="2">
      <c r="A413" s="30" t="s">
        <v>458</v>
      </c>
      <c r="B413" s="30" t="s">
        <v>496</v>
      </c>
      <c r="C413" s="30" t="s">
        <v>779</v>
      </c>
      <c r="D413" s="30" t="s">
        <v>780</v>
      </c>
      <c r="E413" s="50" t="s">
        <v>515</v>
      </c>
      <c r="F413" s="36">
        <v>48.55298</v>
      </c>
      <c r="G413" s="28">
        <v>0.7677288756977465</v>
      </c>
      <c r="H413" s="28">
        <v>11.803169189577437</v>
      </c>
      <c r="I413" s="28">
        <v>3.626182683808247</v>
      </c>
      <c r="J413" s="28">
        <v>0</v>
      </c>
      <c r="K413" s="28">
        <v>0</v>
      </c>
      <c r="L413" s="28">
        <v>6.425559572988068</v>
      </c>
      <c r="M413" s="28">
        <v>20.85513985351452</v>
      </c>
      <c r="N413" s="28">
        <v>3.095209707948103</v>
      </c>
      <c r="O413" s="28">
        <v>1.7968435463472707</v>
      </c>
      <c r="P413" s="28">
        <v>0.18314657011861163</v>
      </c>
      <c r="Q413" s="28">
        <v>0</v>
      </c>
      <c r="R413" s="28">
        <v>0</v>
      </c>
    </row>
    <row r="414" spans="1:18" ht="12.75" outlineLevel="2">
      <c r="A414" s="30" t="s">
        <v>458</v>
      </c>
      <c r="B414" s="30" t="s">
        <v>496</v>
      </c>
      <c r="C414" s="30" t="s">
        <v>779</v>
      </c>
      <c r="D414" s="30" t="s">
        <v>780</v>
      </c>
      <c r="E414" s="50" t="s">
        <v>500</v>
      </c>
      <c r="F414" s="36">
        <v>2157.41976</v>
      </c>
      <c r="G414" s="28">
        <v>36.87217303633198</v>
      </c>
      <c r="H414" s="28">
        <v>557.4218659221297</v>
      </c>
      <c r="I414" s="28">
        <v>171.48955019185308</v>
      </c>
      <c r="J414" s="28">
        <v>0</v>
      </c>
      <c r="K414" s="28">
        <v>0</v>
      </c>
      <c r="L414" s="28">
        <v>262.4677278917555</v>
      </c>
      <c r="M414" s="28">
        <v>931.0276163110298</v>
      </c>
      <c r="N414" s="28">
        <v>121.51058291672027</v>
      </c>
      <c r="O414" s="28">
        <v>69.36595819847585</v>
      </c>
      <c r="P414" s="28">
        <v>7.2642855317043304</v>
      </c>
      <c r="Q414" s="28">
        <v>0</v>
      </c>
      <c r="R414" s="28">
        <v>0</v>
      </c>
    </row>
    <row r="415" spans="1:18" ht="12.75" outlineLevel="2">
      <c r="A415" s="30" t="s">
        <v>458</v>
      </c>
      <c r="B415" s="30" t="s">
        <v>496</v>
      </c>
      <c r="C415" s="30" t="s">
        <v>779</v>
      </c>
      <c r="D415" s="30" t="s">
        <v>780</v>
      </c>
      <c r="E415" s="50" t="s">
        <v>508</v>
      </c>
      <c r="F415" s="36">
        <v>520.54159</v>
      </c>
      <c r="G415" s="28">
        <v>12.08642304350464</v>
      </c>
      <c r="H415" s="28">
        <v>141.6878539439104</v>
      </c>
      <c r="I415" s="28">
        <v>40.2316281376548</v>
      </c>
      <c r="J415" s="28">
        <v>0</v>
      </c>
      <c r="K415" s="28">
        <v>0</v>
      </c>
      <c r="L415" s="28">
        <v>59.03214484606043</v>
      </c>
      <c r="M415" s="28">
        <v>223.07084263664467</v>
      </c>
      <c r="N415" s="28">
        <v>28.75224274841327</v>
      </c>
      <c r="O415" s="28">
        <v>14.41656533302725</v>
      </c>
      <c r="P415" s="28">
        <v>1.2638893107846614</v>
      </c>
      <c r="Q415" s="28">
        <v>0</v>
      </c>
      <c r="R415" s="28">
        <v>0</v>
      </c>
    </row>
    <row r="416" spans="1:18" ht="12.75" outlineLevel="2">
      <c r="A416" s="30" t="s">
        <v>458</v>
      </c>
      <c r="B416" s="30" t="s">
        <v>496</v>
      </c>
      <c r="C416" s="30" t="s">
        <v>779</v>
      </c>
      <c r="D416" s="30" t="s">
        <v>780</v>
      </c>
      <c r="E416" s="50" t="s">
        <v>586</v>
      </c>
      <c r="F416" s="36">
        <v>4388.96585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4388.96585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</row>
    <row r="417" spans="1:18" ht="12.75" outlineLevel="2">
      <c r="A417" s="30" t="s">
        <v>458</v>
      </c>
      <c r="B417" s="30" t="s">
        <v>496</v>
      </c>
      <c r="C417" s="30" t="s">
        <v>779</v>
      </c>
      <c r="D417" s="30" t="s">
        <v>780</v>
      </c>
      <c r="E417" s="50" t="s">
        <v>613</v>
      </c>
      <c r="F417" s="36">
        <v>596.068515</v>
      </c>
      <c r="G417" s="28">
        <v>0</v>
      </c>
      <c r="H417" s="28">
        <v>0</v>
      </c>
      <c r="I417" s="28">
        <v>596.068515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</row>
    <row r="418" spans="1:18" ht="12.75" outlineLevel="2">
      <c r="A418" s="30" t="s">
        <v>458</v>
      </c>
      <c r="B418" s="30" t="s">
        <v>496</v>
      </c>
      <c r="C418" s="30" t="s">
        <v>779</v>
      </c>
      <c r="D418" s="30" t="s">
        <v>780</v>
      </c>
      <c r="E418" s="50" t="s">
        <v>581</v>
      </c>
      <c r="F418" s="36">
        <v>1862.79317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1862.79317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</row>
    <row r="419" spans="1:18" ht="12.75" outlineLevel="2">
      <c r="A419" s="30" t="s">
        <v>458</v>
      </c>
      <c r="B419" s="30" t="s">
        <v>496</v>
      </c>
      <c r="C419" s="30" t="s">
        <v>779</v>
      </c>
      <c r="D419" s="30" t="s">
        <v>780</v>
      </c>
      <c r="E419" s="50" t="s">
        <v>728</v>
      </c>
      <c r="F419" s="36">
        <v>300.98362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300.98362</v>
      </c>
      <c r="P419" s="28">
        <v>0</v>
      </c>
      <c r="Q419" s="28">
        <v>0</v>
      </c>
      <c r="R419" s="28">
        <v>0</v>
      </c>
    </row>
    <row r="420" spans="1:18" ht="12.75" outlineLevel="2">
      <c r="A420" s="30" t="s">
        <v>458</v>
      </c>
      <c r="B420" s="30" t="s">
        <v>496</v>
      </c>
      <c r="C420" s="30" t="s">
        <v>781</v>
      </c>
      <c r="D420" s="30" t="s">
        <v>782</v>
      </c>
      <c r="E420" s="50" t="s">
        <v>616</v>
      </c>
      <c r="F420" s="36">
        <v>36.989785</v>
      </c>
      <c r="G420" s="28">
        <v>36.989785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</row>
    <row r="421" spans="1:18" ht="12.75" outlineLevel="2">
      <c r="A421" s="30" t="s">
        <v>458</v>
      </c>
      <c r="B421" s="30" t="s">
        <v>496</v>
      </c>
      <c r="C421" s="30" t="s">
        <v>781</v>
      </c>
      <c r="D421" s="30" t="s">
        <v>782</v>
      </c>
      <c r="E421" s="50" t="s">
        <v>499</v>
      </c>
      <c r="F421" s="36">
        <v>50.22905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50.22905</v>
      </c>
      <c r="O421" s="28">
        <v>0</v>
      </c>
      <c r="P421" s="28">
        <v>0</v>
      </c>
      <c r="Q421" s="28">
        <v>0</v>
      </c>
      <c r="R421" s="28">
        <v>0</v>
      </c>
    </row>
    <row r="422" spans="1:18" ht="12.75" outlineLevel="2">
      <c r="A422" s="30" t="s">
        <v>458</v>
      </c>
      <c r="B422" s="30" t="s">
        <v>496</v>
      </c>
      <c r="C422" s="30" t="s">
        <v>781</v>
      </c>
      <c r="D422" s="30" t="s">
        <v>782</v>
      </c>
      <c r="E422" s="50" t="s">
        <v>505</v>
      </c>
      <c r="F422" s="36">
        <v>249.41162</v>
      </c>
      <c r="G422" s="28">
        <v>0</v>
      </c>
      <c r="H422" s="28">
        <v>249.41162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</row>
    <row r="423" spans="1:18" ht="12.75" outlineLevel="2">
      <c r="A423" s="30" t="s">
        <v>458</v>
      </c>
      <c r="B423" s="30" t="s">
        <v>496</v>
      </c>
      <c r="C423" s="30" t="s">
        <v>781</v>
      </c>
      <c r="D423" s="30" t="s">
        <v>782</v>
      </c>
      <c r="E423" s="50" t="s">
        <v>500</v>
      </c>
      <c r="F423" s="36">
        <v>218.203755</v>
      </c>
      <c r="G423" s="28">
        <v>3.7292912397990587</v>
      </c>
      <c r="H423" s="28">
        <v>56.37824707015533</v>
      </c>
      <c r="I423" s="28">
        <v>17.344637556820796</v>
      </c>
      <c r="J423" s="28">
        <v>0</v>
      </c>
      <c r="K423" s="28">
        <v>0</v>
      </c>
      <c r="L423" s="28">
        <v>26.546268303530915</v>
      </c>
      <c r="M423" s="28">
        <v>94.16513450667844</v>
      </c>
      <c r="N423" s="28">
        <v>12.289711050327643</v>
      </c>
      <c r="O423" s="28">
        <v>7.01574762070431</v>
      </c>
      <c r="P423" s="28">
        <v>0.7347176519835232</v>
      </c>
      <c r="Q423" s="28">
        <v>0</v>
      </c>
      <c r="R423" s="28">
        <v>0</v>
      </c>
    </row>
    <row r="424" spans="1:18" ht="12.75" outlineLevel="2">
      <c r="A424" s="30" t="s">
        <v>458</v>
      </c>
      <c r="B424" s="30" t="s">
        <v>496</v>
      </c>
      <c r="C424" s="30" t="s">
        <v>781</v>
      </c>
      <c r="D424" s="30" t="s">
        <v>782</v>
      </c>
      <c r="E424" s="50" t="s">
        <v>508</v>
      </c>
      <c r="F424" s="36">
        <v>16.33155</v>
      </c>
      <c r="G424" s="28">
        <v>0.3792012512509292</v>
      </c>
      <c r="H424" s="28">
        <v>4.445336002984257</v>
      </c>
      <c r="I424" s="28">
        <v>1.2622331416621604</v>
      </c>
      <c r="J424" s="28">
        <v>0</v>
      </c>
      <c r="K424" s="28">
        <v>0</v>
      </c>
      <c r="L424" s="28">
        <v>1.8520833756255253</v>
      </c>
      <c r="M424" s="28">
        <v>6.9986581092636495</v>
      </c>
      <c r="N424" s="28">
        <v>0.9020771809181447</v>
      </c>
      <c r="O424" s="28">
        <v>0.45230748529546155</v>
      </c>
      <c r="P424" s="28">
        <v>0.03965345299987506</v>
      </c>
      <c r="Q424" s="28">
        <v>0</v>
      </c>
      <c r="R424" s="28">
        <v>0</v>
      </c>
    </row>
    <row r="425" spans="1:18" ht="12.75" outlineLevel="2">
      <c r="A425" s="30" t="s">
        <v>458</v>
      </c>
      <c r="B425" s="30" t="s">
        <v>496</v>
      </c>
      <c r="C425" s="30" t="s">
        <v>781</v>
      </c>
      <c r="D425" s="30" t="s">
        <v>782</v>
      </c>
      <c r="E425" s="50" t="s">
        <v>586</v>
      </c>
      <c r="F425" s="36">
        <v>188.32703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188.32703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</row>
    <row r="426" spans="1:18" ht="12.75" outlineLevel="2">
      <c r="A426" s="30" t="s">
        <v>458</v>
      </c>
      <c r="B426" s="30" t="s">
        <v>496</v>
      </c>
      <c r="C426" s="30" t="s">
        <v>781</v>
      </c>
      <c r="D426" s="30" t="s">
        <v>782</v>
      </c>
      <c r="E426" s="50" t="s">
        <v>613</v>
      </c>
      <c r="F426" s="36">
        <v>47.17615</v>
      </c>
      <c r="G426" s="28">
        <v>0</v>
      </c>
      <c r="H426" s="28">
        <v>0</v>
      </c>
      <c r="I426" s="28">
        <v>47.17615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</row>
    <row r="427" spans="1:18" ht="12.75" outlineLevel="2">
      <c r="A427" s="30" t="s">
        <v>458</v>
      </c>
      <c r="B427" s="30" t="s">
        <v>496</v>
      </c>
      <c r="C427" s="30" t="s">
        <v>781</v>
      </c>
      <c r="D427" s="30" t="s">
        <v>782</v>
      </c>
      <c r="E427" s="50" t="s">
        <v>581</v>
      </c>
      <c r="F427" s="36">
        <v>103.03393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103.03393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</row>
    <row r="428" spans="1:18" ht="12.75" outlineLevel="2">
      <c r="A428" s="30" t="s">
        <v>458</v>
      </c>
      <c r="B428" s="30" t="s">
        <v>496</v>
      </c>
      <c r="C428" s="30" t="s">
        <v>781</v>
      </c>
      <c r="D428" s="30" t="s">
        <v>782</v>
      </c>
      <c r="E428" s="50" t="s">
        <v>728</v>
      </c>
      <c r="F428" s="36">
        <v>15.914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15.914</v>
      </c>
      <c r="P428" s="28">
        <v>0</v>
      </c>
      <c r="Q428" s="28">
        <v>0</v>
      </c>
      <c r="R428" s="28">
        <v>0</v>
      </c>
    </row>
    <row r="429" spans="1:18" ht="12.75" outlineLevel="2">
      <c r="A429" s="30" t="s">
        <v>458</v>
      </c>
      <c r="B429" s="30" t="s">
        <v>496</v>
      </c>
      <c r="C429" s="30" t="s">
        <v>783</v>
      </c>
      <c r="D429" s="30" t="s">
        <v>784</v>
      </c>
      <c r="E429" s="50" t="s">
        <v>505</v>
      </c>
      <c r="F429" s="36">
        <v>170.09226</v>
      </c>
      <c r="G429" s="28">
        <v>0</v>
      </c>
      <c r="H429" s="28">
        <v>170.09226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</row>
    <row r="430" spans="1:18" ht="12.75" outlineLevel="2">
      <c r="A430" s="30" t="s">
        <v>458</v>
      </c>
      <c r="B430" s="30" t="s">
        <v>496</v>
      </c>
      <c r="C430" s="30" t="s">
        <v>783</v>
      </c>
      <c r="D430" s="30" t="s">
        <v>784</v>
      </c>
      <c r="E430" s="50" t="s">
        <v>500</v>
      </c>
      <c r="F430" s="36">
        <v>373.28144</v>
      </c>
      <c r="G430" s="28">
        <v>6.379703246498108</v>
      </c>
      <c r="H430" s="28">
        <v>96.4463386572947</v>
      </c>
      <c r="I430" s="28">
        <v>29.671493432769513</v>
      </c>
      <c r="J430" s="28">
        <v>0</v>
      </c>
      <c r="K430" s="28">
        <v>0</v>
      </c>
      <c r="L430" s="28">
        <v>45.412734803616814</v>
      </c>
      <c r="M430" s="28">
        <v>161.0884148462368</v>
      </c>
      <c r="N430" s="28">
        <v>21.024024256824614</v>
      </c>
      <c r="O430" s="28">
        <v>12.001848339104333</v>
      </c>
      <c r="P430" s="28">
        <v>1.2568824176551334</v>
      </c>
      <c r="Q430" s="28">
        <v>0</v>
      </c>
      <c r="R430" s="28">
        <v>0</v>
      </c>
    </row>
    <row r="431" spans="1:18" ht="12.75" outlineLevel="2">
      <c r="A431" s="30" t="s">
        <v>458</v>
      </c>
      <c r="B431" s="30" t="s">
        <v>496</v>
      </c>
      <c r="C431" s="30" t="s">
        <v>783</v>
      </c>
      <c r="D431" s="30" t="s">
        <v>784</v>
      </c>
      <c r="E431" s="50" t="s">
        <v>508</v>
      </c>
      <c r="F431" s="36">
        <v>381.45611</v>
      </c>
      <c r="G431" s="28">
        <v>8.857005869578337</v>
      </c>
      <c r="H431" s="28">
        <v>103.82973932917102</v>
      </c>
      <c r="I431" s="28">
        <v>29.481986959690087</v>
      </c>
      <c r="J431" s="28">
        <v>0</v>
      </c>
      <c r="K431" s="28">
        <v>0</v>
      </c>
      <c r="L431" s="28">
        <v>43.25912236510201</v>
      </c>
      <c r="M431" s="28">
        <v>163.46769887608139</v>
      </c>
      <c r="N431" s="28">
        <v>21.06982205319163</v>
      </c>
      <c r="O431" s="28">
        <v>10.564548610798667</v>
      </c>
      <c r="P431" s="28">
        <v>0.9261859363869427</v>
      </c>
      <c r="Q431" s="28">
        <v>0</v>
      </c>
      <c r="R431" s="28">
        <v>0</v>
      </c>
    </row>
    <row r="432" spans="1:18" ht="12.75" outlineLevel="2">
      <c r="A432" s="30" t="s">
        <v>458</v>
      </c>
      <c r="B432" s="30" t="s">
        <v>496</v>
      </c>
      <c r="C432" s="30" t="s">
        <v>783</v>
      </c>
      <c r="D432" s="30" t="s">
        <v>784</v>
      </c>
      <c r="E432" s="50" t="s">
        <v>586</v>
      </c>
      <c r="F432" s="36">
        <v>859.7294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859.7294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</row>
    <row r="433" spans="1:18" ht="12.75" outlineLevel="2">
      <c r="A433" s="30" t="s">
        <v>458</v>
      </c>
      <c r="B433" s="30" t="s">
        <v>496</v>
      </c>
      <c r="C433" s="30" t="s">
        <v>783</v>
      </c>
      <c r="D433" s="30" t="s">
        <v>784</v>
      </c>
      <c r="E433" s="50" t="s">
        <v>613</v>
      </c>
      <c r="F433" s="36">
        <v>170.02783</v>
      </c>
      <c r="G433" s="28">
        <v>0</v>
      </c>
      <c r="H433" s="28">
        <v>0</v>
      </c>
      <c r="I433" s="28">
        <v>170.02783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</row>
    <row r="434" spans="1:18" ht="12.75" outlineLevel="2">
      <c r="A434" s="30" t="s">
        <v>458</v>
      </c>
      <c r="B434" s="30" t="s">
        <v>496</v>
      </c>
      <c r="C434" s="30" t="s">
        <v>783</v>
      </c>
      <c r="D434" s="30" t="s">
        <v>784</v>
      </c>
      <c r="E434" s="50" t="s">
        <v>581</v>
      </c>
      <c r="F434" s="36">
        <v>86.4669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86.4669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</row>
    <row r="435" spans="1:18" ht="12.75" outlineLevel="2">
      <c r="A435" s="30" t="s">
        <v>458</v>
      </c>
      <c r="B435" s="30" t="s">
        <v>496</v>
      </c>
      <c r="C435" s="30" t="s">
        <v>785</v>
      </c>
      <c r="D435" s="30" t="s">
        <v>786</v>
      </c>
      <c r="E435" s="50" t="s">
        <v>508</v>
      </c>
      <c r="F435" s="36">
        <v>3643.47291</v>
      </c>
      <c r="G435" s="28">
        <v>84.59757257399721</v>
      </c>
      <c r="H435" s="28">
        <v>991.7283603038791</v>
      </c>
      <c r="I435" s="28">
        <v>281.59680237027555</v>
      </c>
      <c r="J435" s="28">
        <v>0</v>
      </c>
      <c r="K435" s="28">
        <v>0</v>
      </c>
      <c r="L435" s="28">
        <v>413.1889261063987</v>
      </c>
      <c r="M435" s="28">
        <v>1561.3595297111374</v>
      </c>
      <c r="N435" s="28">
        <v>201.24812227892815</v>
      </c>
      <c r="O435" s="28">
        <v>100.90714412681206</v>
      </c>
      <c r="P435" s="28">
        <v>8.846452528572183</v>
      </c>
      <c r="Q435" s="28">
        <v>0</v>
      </c>
      <c r="R435" s="28">
        <v>0</v>
      </c>
    </row>
    <row r="436" spans="1:18" ht="12.75" outlineLevel="2">
      <c r="A436" s="30" t="s">
        <v>458</v>
      </c>
      <c r="B436" s="30" t="s">
        <v>496</v>
      </c>
      <c r="C436" s="30" t="s">
        <v>787</v>
      </c>
      <c r="D436" s="30" t="s">
        <v>788</v>
      </c>
      <c r="E436" s="50" t="s">
        <v>616</v>
      </c>
      <c r="F436" s="36">
        <v>190.392695</v>
      </c>
      <c r="G436" s="28">
        <v>190.392695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</row>
    <row r="437" spans="1:18" ht="12.75" outlineLevel="2">
      <c r="A437" s="30" t="s">
        <v>458</v>
      </c>
      <c r="B437" s="30" t="s">
        <v>496</v>
      </c>
      <c r="C437" s="30" t="s">
        <v>787</v>
      </c>
      <c r="D437" s="30" t="s">
        <v>788</v>
      </c>
      <c r="E437" s="50" t="s">
        <v>499</v>
      </c>
      <c r="F437" s="36">
        <v>465.393155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465.393155</v>
      </c>
      <c r="O437" s="28">
        <v>0</v>
      </c>
      <c r="P437" s="28">
        <v>0</v>
      </c>
      <c r="Q437" s="28">
        <v>0</v>
      </c>
      <c r="R437" s="28">
        <v>0</v>
      </c>
    </row>
    <row r="438" spans="1:18" ht="12.75" outlineLevel="2">
      <c r="A438" s="30" t="s">
        <v>458</v>
      </c>
      <c r="B438" s="30" t="s">
        <v>496</v>
      </c>
      <c r="C438" s="30" t="s">
        <v>787</v>
      </c>
      <c r="D438" s="30" t="s">
        <v>788</v>
      </c>
      <c r="E438" s="50" t="s">
        <v>505</v>
      </c>
      <c r="F438" s="36">
        <v>2619.22943</v>
      </c>
      <c r="G438" s="28">
        <v>0</v>
      </c>
      <c r="H438" s="28">
        <v>2619.22943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</row>
    <row r="439" spans="1:18" ht="12.75" outlineLevel="2">
      <c r="A439" s="30" t="s">
        <v>458</v>
      </c>
      <c r="B439" s="30" t="s">
        <v>496</v>
      </c>
      <c r="C439" s="30" t="s">
        <v>787</v>
      </c>
      <c r="D439" s="30" t="s">
        <v>788</v>
      </c>
      <c r="E439" s="50" t="s">
        <v>500</v>
      </c>
      <c r="F439" s="36">
        <v>4551.752365</v>
      </c>
      <c r="G439" s="28">
        <v>77.79339187141463</v>
      </c>
      <c r="H439" s="28">
        <v>1176.055927342469</v>
      </c>
      <c r="I439" s="28">
        <v>361.8108910148081</v>
      </c>
      <c r="J439" s="28">
        <v>0</v>
      </c>
      <c r="K439" s="28">
        <v>0</v>
      </c>
      <c r="L439" s="28">
        <v>553.7578376344687</v>
      </c>
      <c r="M439" s="28">
        <v>1964.2942152453643</v>
      </c>
      <c r="N439" s="28">
        <v>256.36461360848483</v>
      </c>
      <c r="O439" s="28">
        <v>146.349203865827</v>
      </c>
      <c r="P439" s="28">
        <v>15.326284417164356</v>
      </c>
      <c r="Q439" s="28">
        <v>0</v>
      </c>
      <c r="R439" s="28">
        <v>0</v>
      </c>
    </row>
    <row r="440" spans="1:18" ht="12.75" outlineLevel="2">
      <c r="A440" s="30" t="s">
        <v>458</v>
      </c>
      <c r="B440" s="30" t="s">
        <v>496</v>
      </c>
      <c r="C440" s="30" t="s">
        <v>787</v>
      </c>
      <c r="D440" s="30" t="s">
        <v>788</v>
      </c>
      <c r="E440" s="50" t="s">
        <v>508</v>
      </c>
      <c r="F440" s="36">
        <v>344.457135</v>
      </c>
      <c r="G440" s="28">
        <v>7.9979289531189774</v>
      </c>
      <c r="H440" s="28">
        <v>93.7588718584769</v>
      </c>
      <c r="I440" s="28">
        <v>26.622409488321495</v>
      </c>
      <c r="J440" s="28">
        <v>0</v>
      </c>
      <c r="K440" s="28">
        <v>0</v>
      </c>
      <c r="L440" s="28">
        <v>39.06324466135163</v>
      </c>
      <c r="M440" s="28">
        <v>147.61230386347123</v>
      </c>
      <c r="N440" s="28">
        <v>19.026174569342214</v>
      </c>
      <c r="O440" s="28">
        <v>9.539850199394994</v>
      </c>
      <c r="P440" s="28">
        <v>0.8363514065225971</v>
      </c>
      <c r="Q440" s="28">
        <v>0</v>
      </c>
      <c r="R440" s="28">
        <v>0</v>
      </c>
    </row>
    <row r="441" spans="1:18" ht="12.75" outlineLevel="2">
      <c r="A441" s="30" t="s">
        <v>458</v>
      </c>
      <c r="B441" s="30" t="s">
        <v>496</v>
      </c>
      <c r="C441" s="30" t="s">
        <v>787</v>
      </c>
      <c r="D441" s="30" t="s">
        <v>788</v>
      </c>
      <c r="E441" s="50" t="s">
        <v>586</v>
      </c>
      <c r="F441" s="36">
        <v>3502.972105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3502.972105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</row>
    <row r="442" spans="1:18" ht="12.75" outlineLevel="2">
      <c r="A442" s="30" t="s">
        <v>458</v>
      </c>
      <c r="B442" s="30" t="s">
        <v>496</v>
      </c>
      <c r="C442" s="30" t="s">
        <v>787</v>
      </c>
      <c r="D442" s="30" t="s">
        <v>788</v>
      </c>
      <c r="E442" s="50" t="s">
        <v>613</v>
      </c>
      <c r="F442" s="36">
        <v>570.995845</v>
      </c>
      <c r="G442" s="28">
        <v>0</v>
      </c>
      <c r="H442" s="28">
        <v>0</v>
      </c>
      <c r="I442" s="28">
        <v>570.995845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</row>
    <row r="443" spans="1:18" ht="12.75" outlineLevel="2">
      <c r="A443" s="30" t="s">
        <v>458</v>
      </c>
      <c r="B443" s="30" t="s">
        <v>496</v>
      </c>
      <c r="C443" s="30" t="s">
        <v>787</v>
      </c>
      <c r="D443" s="30" t="s">
        <v>788</v>
      </c>
      <c r="E443" s="50" t="s">
        <v>581</v>
      </c>
      <c r="F443" s="36">
        <v>1060.10659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1060.10659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</row>
    <row r="444" spans="1:18" ht="12.75" outlineLevel="2">
      <c r="A444" s="30" t="s">
        <v>458</v>
      </c>
      <c r="B444" s="30" t="s">
        <v>496</v>
      </c>
      <c r="C444" s="30" t="s">
        <v>787</v>
      </c>
      <c r="D444" s="30" t="s">
        <v>788</v>
      </c>
      <c r="E444" s="50" t="s">
        <v>728</v>
      </c>
      <c r="F444" s="36">
        <v>103.33783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103.33783</v>
      </c>
      <c r="P444" s="28">
        <v>0</v>
      </c>
      <c r="Q444" s="28">
        <v>0</v>
      </c>
      <c r="R444" s="28">
        <v>0</v>
      </c>
    </row>
    <row r="445" spans="1:18" ht="12.75" outlineLevel="2">
      <c r="A445" s="30" t="s">
        <v>458</v>
      </c>
      <c r="B445" s="30" t="s">
        <v>496</v>
      </c>
      <c r="C445" s="30" t="s">
        <v>789</v>
      </c>
      <c r="D445" s="30" t="s">
        <v>790</v>
      </c>
      <c r="E445" s="50" t="s">
        <v>616</v>
      </c>
      <c r="F445" s="36">
        <v>736.731025</v>
      </c>
      <c r="G445" s="28">
        <v>736.731025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</row>
    <row r="446" spans="1:18" ht="12.75" outlineLevel="2">
      <c r="A446" s="30" t="s">
        <v>458</v>
      </c>
      <c r="B446" s="30" t="s">
        <v>496</v>
      </c>
      <c r="C446" s="30" t="s">
        <v>789</v>
      </c>
      <c r="D446" s="30" t="s">
        <v>790</v>
      </c>
      <c r="E446" s="50" t="s">
        <v>499</v>
      </c>
      <c r="F446" s="36">
        <v>1773.07119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1773.07119</v>
      </c>
      <c r="O446" s="28">
        <v>0</v>
      </c>
      <c r="P446" s="28">
        <v>0</v>
      </c>
      <c r="Q446" s="28">
        <v>0</v>
      </c>
      <c r="R446" s="28">
        <v>0</v>
      </c>
    </row>
    <row r="447" spans="1:18" ht="12.75" outlineLevel="2">
      <c r="A447" s="30" t="s">
        <v>458</v>
      </c>
      <c r="B447" s="30" t="s">
        <v>496</v>
      </c>
      <c r="C447" s="30" t="s">
        <v>789</v>
      </c>
      <c r="D447" s="30" t="s">
        <v>790</v>
      </c>
      <c r="E447" s="50" t="s">
        <v>505</v>
      </c>
      <c r="F447" s="36">
        <v>10187.97997</v>
      </c>
      <c r="G447" s="28">
        <v>0</v>
      </c>
      <c r="H447" s="28">
        <v>10187.97997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</row>
    <row r="448" spans="1:18" ht="12.75" outlineLevel="2">
      <c r="A448" s="30" t="s">
        <v>458</v>
      </c>
      <c r="B448" s="30" t="s">
        <v>496</v>
      </c>
      <c r="C448" s="30" t="s">
        <v>789</v>
      </c>
      <c r="D448" s="30" t="s">
        <v>790</v>
      </c>
      <c r="E448" s="50" t="s">
        <v>515</v>
      </c>
      <c r="F448" s="36">
        <v>7.10636</v>
      </c>
      <c r="G448" s="28">
        <v>0.1123671044105519</v>
      </c>
      <c r="H448" s="28">
        <v>1.727547297859895</v>
      </c>
      <c r="I448" s="28">
        <v>0.5307389902104376</v>
      </c>
      <c r="J448" s="28">
        <v>0</v>
      </c>
      <c r="K448" s="28">
        <v>0</v>
      </c>
      <c r="L448" s="28">
        <v>0.9404642006958066</v>
      </c>
      <c r="M448" s="28">
        <v>3.0524209152439545</v>
      </c>
      <c r="N448" s="28">
        <v>0.4530241904858173</v>
      </c>
      <c r="O448" s="28">
        <v>0.26299141894113176</v>
      </c>
      <c r="P448" s="28">
        <v>0.026805882152405414</v>
      </c>
      <c r="Q448" s="28">
        <v>0</v>
      </c>
      <c r="R448" s="28">
        <v>0</v>
      </c>
    </row>
    <row r="449" spans="1:18" ht="12.75" outlineLevel="2">
      <c r="A449" s="30" t="s">
        <v>458</v>
      </c>
      <c r="B449" s="30" t="s">
        <v>496</v>
      </c>
      <c r="C449" s="30" t="s">
        <v>789</v>
      </c>
      <c r="D449" s="30" t="s">
        <v>790</v>
      </c>
      <c r="E449" s="50" t="s">
        <v>500</v>
      </c>
      <c r="F449" s="36">
        <v>25298.882705</v>
      </c>
      <c r="G449" s="28">
        <v>432.3798261329665</v>
      </c>
      <c r="H449" s="28">
        <v>6536.581644717204</v>
      </c>
      <c r="I449" s="28">
        <v>2010.9642527038413</v>
      </c>
      <c r="J449" s="28">
        <v>0</v>
      </c>
      <c r="K449" s="28">
        <v>0</v>
      </c>
      <c r="L449" s="28">
        <v>3077.8156318459687</v>
      </c>
      <c r="M449" s="28">
        <v>10917.652140243901</v>
      </c>
      <c r="N449" s="28">
        <v>1424.888212123487</v>
      </c>
      <c r="O449" s="28">
        <v>813.4166900293773</v>
      </c>
      <c r="P449" s="28">
        <v>85.18430720325672</v>
      </c>
      <c r="Q449" s="28">
        <v>0</v>
      </c>
      <c r="R449" s="28">
        <v>0</v>
      </c>
    </row>
    <row r="450" spans="1:18" ht="12.75" outlineLevel="2">
      <c r="A450" s="30" t="s">
        <v>458</v>
      </c>
      <c r="B450" s="30" t="s">
        <v>496</v>
      </c>
      <c r="C450" s="30" t="s">
        <v>789</v>
      </c>
      <c r="D450" s="30" t="s">
        <v>790</v>
      </c>
      <c r="E450" s="50" t="s">
        <v>508</v>
      </c>
      <c r="F450" s="36">
        <v>3871.540885</v>
      </c>
      <c r="G450" s="28">
        <v>89.89306880615311</v>
      </c>
      <c r="H450" s="28">
        <v>1053.806900331936</v>
      </c>
      <c r="I450" s="28">
        <v>299.223724285022</v>
      </c>
      <c r="J450" s="28">
        <v>0</v>
      </c>
      <c r="K450" s="28">
        <v>0</v>
      </c>
      <c r="L450" s="28">
        <v>439.0530299428427</v>
      </c>
      <c r="M450" s="28">
        <v>1659.0948813891525</v>
      </c>
      <c r="N450" s="28">
        <v>213.84551297030222</v>
      </c>
      <c r="O450" s="28">
        <v>107.22355942411563</v>
      </c>
      <c r="P450" s="28">
        <v>9.400207850476054</v>
      </c>
      <c r="Q450" s="28">
        <v>0</v>
      </c>
      <c r="R450" s="28">
        <v>0</v>
      </c>
    </row>
    <row r="451" spans="1:18" ht="12.75" outlineLevel="2">
      <c r="A451" s="30" t="s">
        <v>458</v>
      </c>
      <c r="B451" s="30" t="s">
        <v>496</v>
      </c>
      <c r="C451" s="30" t="s">
        <v>789</v>
      </c>
      <c r="D451" s="30" t="s">
        <v>790</v>
      </c>
      <c r="E451" s="50" t="s">
        <v>586</v>
      </c>
      <c r="F451" s="36">
        <v>12003.720345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12003.720345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</row>
    <row r="452" spans="1:18" ht="12.75" outlineLevel="2">
      <c r="A452" s="30" t="s">
        <v>458</v>
      </c>
      <c r="B452" s="30" t="s">
        <v>496</v>
      </c>
      <c r="C452" s="30" t="s">
        <v>789</v>
      </c>
      <c r="D452" s="30" t="s">
        <v>790</v>
      </c>
      <c r="E452" s="50" t="s">
        <v>613</v>
      </c>
      <c r="F452" s="36">
        <v>2602.42019</v>
      </c>
      <c r="G452" s="28">
        <v>0</v>
      </c>
      <c r="H452" s="28">
        <v>0</v>
      </c>
      <c r="I452" s="28">
        <v>2602.42019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</row>
    <row r="453" spans="1:18" ht="12.75" outlineLevel="2">
      <c r="A453" s="30" t="s">
        <v>458</v>
      </c>
      <c r="B453" s="30" t="s">
        <v>496</v>
      </c>
      <c r="C453" s="30" t="s">
        <v>789</v>
      </c>
      <c r="D453" s="30" t="s">
        <v>790</v>
      </c>
      <c r="E453" s="50" t="s">
        <v>581</v>
      </c>
      <c r="F453" s="36">
        <v>3751.601215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3751.601215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</row>
    <row r="454" spans="1:18" ht="12.75" outlineLevel="2">
      <c r="A454" s="30" t="s">
        <v>458</v>
      </c>
      <c r="B454" s="30" t="s">
        <v>496</v>
      </c>
      <c r="C454" s="30" t="s">
        <v>789</v>
      </c>
      <c r="D454" s="30" t="s">
        <v>790</v>
      </c>
      <c r="E454" s="50" t="s">
        <v>728</v>
      </c>
      <c r="F454" s="36">
        <v>539.332315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539.332315</v>
      </c>
      <c r="P454" s="28">
        <v>0</v>
      </c>
      <c r="Q454" s="28">
        <v>0</v>
      </c>
      <c r="R454" s="28">
        <v>0</v>
      </c>
    </row>
    <row r="455" spans="1:18" ht="12.75" outlineLevel="2">
      <c r="A455" s="30" t="s">
        <v>458</v>
      </c>
      <c r="B455" s="30" t="s">
        <v>496</v>
      </c>
      <c r="C455" s="30" t="s">
        <v>791</v>
      </c>
      <c r="D455" s="30" t="s">
        <v>792</v>
      </c>
      <c r="E455" s="50" t="s">
        <v>616</v>
      </c>
      <c r="F455" s="36">
        <v>422.91547</v>
      </c>
      <c r="G455" s="28">
        <v>422.91547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</row>
    <row r="456" spans="1:18" ht="12.75" outlineLevel="2">
      <c r="A456" s="30" t="s">
        <v>458</v>
      </c>
      <c r="B456" s="30" t="s">
        <v>496</v>
      </c>
      <c r="C456" s="30" t="s">
        <v>791</v>
      </c>
      <c r="D456" s="30" t="s">
        <v>792</v>
      </c>
      <c r="E456" s="50" t="s">
        <v>499</v>
      </c>
      <c r="F456" s="36">
        <v>1302.05355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1302.05355</v>
      </c>
      <c r="O456" s="28">
        <v>0</v>
      </c>
      <c r="P456" s="28">
        <v>0</v>
      </c>
      <c r="Q456" s="28">
        <v>0</v>
      </c>
      <c r="R456" s="28">
        <v>0</v>
      </c>
    </row>
    <row r="457" spans="1:18" ht="12.75" outlineLevel="2">
      <c r="A457" s="30" t="s">
        <v>458</v>
      </c>
      <c r="B457" s="30" t="s">
        <v>496</v>
      </c>
      <c r="C457" s="30" t="s">
        <v>791</v>
      </c>
      <c r="D457" s="30" t="s">
        <v>792</v>
      </c>
      <c r="E457" s="50" t="s">
        <v>505</v>
      </c>
      <c r="F457" s="36">
        <v>9626.93363</v>
      </c>
      <c r="G457" s="28">
        <v>0</v>
      </c>
      <c r="H457" s="28">
        <v>9626.93363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</row>
    <row r="458" spans="1:18" ht="12.75" outlineLevel="2">
      <c r="A458" s="30" t="s">
        <v>458</v>
      </c>
      <c r="B458" s="30" t="s">
        <v>496</v>
      </c>
      <c r="C458" s="30" t="s">
        <v>791</v>
      </c>
      <c r="D458" s="30" t="s">
        <v>792</v>
      </c>
      <c r="E458" s="50" t="s">
        <v>515</v>
      </c>
      <c r="F458" s="36">
        <v>7.59335</v>
      </c>
      <c r="G458" s="28">
        <v>0.12006748212528838</v>
      </c>
      <c r="H458" s="28">
        <v>1.8459339625637363</v>
      </c>
      <c r="I458" s="28">
        <v>0.5671098721869462</v>
      </c>
      <c r="J458" s="28">
        <v>0</v>
      </c>
      <c r="K458" s="28">
        <v>0</v>
      </c>
      <c r="L458" s="28">
        <v>1.004913041044009</v>
      </c>
      <c r="M458" s="28">
        <v>3.261599518848987</v>
      </c>
      <c r="N458" s="28">
        <v>0.4840693740291065</v>
      </c>
      <c r="O458" s="28">
        <v>0.28101389333169763</v>
      </c>
      <c r="P458" s="28">
        <v>0.02864285587023</v>
      </c>
      <c r="Q458" s="28">
        <v>0</v>
      </c>
      <c r="R458" s="28">
        <v>0</v>
      </c>
    </row>
    <row r="459" spans="1:18" ht="12.75" outlineLevel="2">
      <c r="A459" s="30" t="s">
        <v>458</v>
      </c>
      <c r="B459" s="30" t="s">
        <v>496</v>
      </c>
      <c r="C459" s="30" t="s">
        <v>791</v>
      </c>
      <c r="D459" s="30" t="s">
        <v>792</v>
      </c>
      <c r="E459" s="50" t="s">
        <v>500</v>
      </c>
      <c r="F459" s="36">
        <v>6558.019295</v>
      </c>
      <c r="G459" s="28">
        <v>112.0822320737638</v>
      </c>
      <c r="H459" s="28">
        <v>1694.4237834236899</v>
      </c>
      <c r="I459" s="28">
        <v>521.2855652388404</v>
      </c>
      <c r="J459" s="28">
        <v>0</v>
      </c>
      <c r="K459" s="28">
        <v>0</v>
      </c>
      <c r="L459" s="28">
        <v>797.8365896810651</v>
      </c>
      <c r="M459" s="28">
        <v>2830.0923098737117</v>
      </c>
      <c r="N459" s="28">
        <v>369.3619397064152</v>
      </c>
      <c r="O459" s="28">
        <v>210.85525437190213</v>
      </c>
      <c r="P459" s="28">
        <v>22.081620630612157</v>
      </c>
      <c r="Q459" s="28">
        <v>0</v>
      </c>
      <c r="R459" s="28">
        <v>0</v>
      </c>
    </row>
    <row r="460" spans="1:18" ht="12.75" outlineLevel="2">
      <c r="A460" s="30" t="s">
        <v>458</v>
      </c>
      <c r="B460" s="30" t="s">
        <v>496</v>
      </c>
      <c r="C460" s="30" t="s">
        <v>791</v>
      </c>
      <c r="D460" s="30" t="s">
        <v>792</v>
      </c>
      <c r="E460" s="50" t="s">
        <v>508</v>
      </c>
      <c r="F460" s="36">
        <v>5347.268215</v>
      </c>
      <c r="G460" s="28">
        <v>124.15789058003207</v>
      </c>
      <c r="H460" s="28">
        <v>1455.4897675819416</v>
      </c>
      <c r="I460" s="28">
        <v>413.27976574970916</v>
      </c>
      <c r="J460" s="28">
        <v>0</v>
      </c>
      <c r="K460" s="28">
        <v>0</v>
      </c>
      <c r="L460" s="28">
        <v>606.4082445335732</v>
      </c>
      <c r="M460" s="28">
        <v>2291.497258699726</v>
      </c>
      <c r="N460" s="28">
        <v>295.3576749910694</v>
      </c>
      <c r="O460" s="28">
        <v>148.09429843015522</v>
      </c>
      <c r="P460" s="28">
        <v>12.983314433793996</v>
      </c>
      <c r="Q460" s="28">
        <v>0</v>
      </c>
      <c r="R460" s="28">
        <v>0</v>
      </c>
    </row>
    <row r="461" spans="1:18" ht="12.75" outlineLevel="2">
      <c r="A461" s="30" t="s">
        <v>458</v>
      </c>
      <c r="B461" s="30" t="s">
        <v>496</v>
      </c>
      <c r="C461" s="30" t="s">
        <v>791</v>
      </c>
      <c r="D461" s="30" t="s">
        <v>792</v>
      </c>
      <c r="E461" s="50" t="s">
        <v>586</v>
      </c>
      <c r="F461" s="36">
        <v>7138.53655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7138.53655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</row>
    <row r="462" spans="1:18" ht="12.75" outlineLevel="2">
      <c r="A462" s="30" t="s">
        <v>458</v>
      </c>
      <c r="B462" s="30" t="s">
        <v>496</v>
      </c>
      <c r="C462" s="30" t="s">
        <v>791</v>
      </c>
      <c r="D462" s="30" t="s">
        <v>792</v>
      </c>
      <c r="E462" s="50" t="s">
        <v>613</v>
      </c>
      <c r="F462" s="36">
        <v>1926.51948</v>
      </c>
      <c r="G462" s="28">
        <v>0</v>
      </c>
      <c r="H462" s="28">
        <v>0</v>
      </c>
      <c r="I462" s="28">
        <v>1926.51948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</row>
    <row r="463" spans="1:18" ht="12.75" outlineLevel="2">
      <c r="A463" s="30" t="s">
        <v>458</v>
      </c>
      <c r="B463" s="30" t="s">
        <v>496</v>
      </c>
      <c r="C463" s="30" t="s">
        <v>791</v>
      </c>
      <c r="D463" s="30" t="s">
        <v>792</v>
      </c>
      <c r="E463" s="50" t="s">
        <v>581</v>
      </c>
      <c r="F463" s="36">
        <v>2990.20733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2990.20733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</row>
    <row r="464" spans="1:18" ht="12.75" outlineLevel="2">
      <c r="A464" s="30" t="s">
        <v>458</v>
      </c>
      <c r="B464" s="30" t="s">
        <v>496</v>
      </c>
      <c r="C464" s="30" t="s">
        <v>791</v>
      </c>
      <c r="D464" s="30" t="s">
        <v>792</v>
      </c>
      <c r="E464" s="50" t="s">
        <v>728</v>
      </c>
      <c r="F464" s="36">
        <v>614.633915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614.633915</v>
      </c>
      <c r="P464" s="28">
        <v>0</v>
      </c>
      <c r="Q464" s="28">
        <v>0</v>
      </c>
      <c r="R464" s="28">
        <v>0</v>
      </c>
    </row>
    <row r="465" spans="1:18" ht="12.75" outlineLevel="2">
      <c r="A465" s="30" t="s">
        <v>458</v>
      </c>
      <c r="B465" s="30" t="s">
        <v>496</v>
      </c>
      <c r="C465" s="30" t="s">
        <v>793</v>
      </c>
      <c r="D465" s="30" t="s">
        <v>794</v>
      </c>
      <c r="E465" s="50" t="s">
        <v>616</v>
      </c>
      <c r="F465" s="36">
        <v>976.16842</v>
      </c>
      <c r="G465" s="28">
        <v>976.16842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</row>
    <row r="466" spans="1:18" ht="12.75" outlineLevel="2">
      <c r="A466" s="30" t="s">
        <v>458</v>
      </c>
      <c r="B466" s="30" t="s">
        <v>496</v>
      </c>
      <c r="C466" s="30" t="s">
        <v>793</v>
      </c>
      <c r="D466" s="30" t="s">
        <v>794</v>
      </c>
      <c r="E466" s="50" t="s">
        <v>499</v>
      </c>
      <c r="F466" s="36">
        <v>1409.77286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1409.77286</v>
      </c>
      <c r="O466" s="28">
        <v>0</v>
      </c>
      <c r="P466" s="28">
        <v>0</v>
      </c>
      <c r="Q466" s="28">
        <v>0</v>
      </c>
      <c r="R466" s="28">
        <v>0</v>
      </c>
    </row>
    <row r="467" spans="1:18" ht="12.75" outlineLevel="2">
      <c r="A467" s="30" t="s">
        <v>458</v>
      </c>
      <c r="B467" s="30" t="s">
        <v>496</v>
      </c>
      <c r="C467" s="30" t="s">
        <v>793</v>
      </c>
      <c r="D467" s="30" t="s">
        <v>794</v>
      </c>
      <c r="E467" s="50" t="s">
        <v>505</v>
      </c>
      <c r="F467" s="36">
        <v>4215.761565</v>
      </c>
      <c r="G467" s="28">
        <v>0</v>
      </c>
      <c r="H467" s="28">
        <v>4215.761565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</row>
    <row r="468" spans="1:18" ht="12.75" outlineLevel="2">
      <c r="A468" s="30" t="s">
        <v>458</v>
      </c>
      <c r="B468" s="30" t="s">
        <v>496</v>
      </c>
      <c r="C468" s="30" t="s">
        <v>793</v>
      </c>
      <c r="D468" s="30" t="s">
        <v>794</v>
      </c>
      <c r="E468" s="50" t="s">
        <v>500</v>
      </c>
      <c r="F468" s="36">
        <v>455.87105</v>
      </c>
      <c r="G468" s="28">
        <v>7.791231242757481</v>
      </c>
      <c r="H468" s="28">
        <v>117.78537307495527</v>
      </c>
      <c r="I468" s="28">
        <v>36.236398108260474</v>
      </c>
      <c r="J468" s="28">
        <v>0</v>
      </c>
      <c r="K468" s="28">
        <v>0</v>
      </c>
      <c r="L468" s="28">
        <v>55.46043515663769</v>
      </c>
      <c r="M468" s="28">
        <v>196.72969762115565</v>
      </c>
      <c r="N468" s="28">
        <v>25.675651093673736</v>
      </c>
      <c r="O468" s="28">
        <v>14.657292375126524</v>
      </c>
      <c r="P468" s="28">
        <v>1.534971327433221</v>
      </c>
      <c r="Q468" s="28">
        <v>0</v>
      </c>
      <c r="R468" s="28">
        <v>0</v>
      </c>
    </row>
    <row r="469" spans="1:18" ht="12.75" outlineLevel="2">
      <c r="A469" s="30" t="s">
        <v>458</v>
      </c>
      <c r="B469" s="30" t="s">
        <v>496</v>
      </c>
      <c r="C469" s="30" t="s">
        <v>793</v>
      </c>
      <c r="D469" s="30" t="s">
        <v>794</v>
      </c>
      <c r="E469" s="50" t="s">
        <v>586</v>
      </c>
      <c r="F469" s="36">
        <v>4037.120885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4037.120885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</row>
    <row r="470" spans="1:18" ht="12.75" outlineLevel="2">
      <c r="A470" s="30" t="s">
        <v>458</v>
      </c>
      <c r="B470" s="30" t="s">
        <v>496</v>
      </c>
      <c r="C470" s="30" t="s">
        <v>793</v>
      </c>
      <c r="D470" s="30" t="s">
        <v>794</v>
      </c>
      <c r="E470" s="50" t="s">
        <v>613</v>
      </c>
      <c r="F470" s="36">
        <v>1075.872075</v>
      </c>
      <c r="G470" s="28">
        <v>0</v>
      </c>
      <c r="H470" s="28">
        <v>0</v>
      </c>
      <c r="I470" s="28">
        <v>1075.872075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</row>
    <row r="471" spans="1:18" ht="12.75" outlineLevel="2">
      <c r="A471" s="30" t="s">
        <v>458</v>
      </c>
      <c r="B471" s="30" t="s">
        <v>496</v>
      </c>
      <c r="C471" s="30" t="s">
        <v>793</v>
      </c>
      <c r="D471" s="30" t="s">
        <v>794</v>
      </c>
      <c r="E471" s="50" t="s">
        <v>581</v>
      </c>
      <c r="F471" s="36">
        <v>1938.037935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1938.037935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</row>
    <row r="472" spans="1:18" ht="12.75" outlineLevel="2">
      <c r="A472" s="30" t="s">
        <v>458</v>
      </c>
      <c r="B472" s="30" t="s">
        <v>496</v>
      </c>
      <c r="C472" s="30" t="s">
        <v>793</v>
      </c>
      <c r="D472" s="30" t="s">
        <v>794</v>
      </c>
      <c r="E472" s="50" t="s">
        <v>728</v>
      </c>
      <c r="F472" s="36">
        <v>571.741435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571.741435</v>
      </c>
      <c r="P472" s="28">
        <v>0</v>
      </c>
      <c r="Q472" s="28">
        <v>0</v>
      </c>
      <c r="R472" s="28">
        <v>0</v>
      </c>
    </row>
    <row r="473" spans="1:18" ht="12.75" outlineLevel="2">
      <c r="A473" s="30" t="s">
        <v>458</v>
      </c>
      <c r="B473" s="30" t="s">
        <v>496</v>
      </c>
      <c r="C473" s="30" t="s">
        <v>795</v>
      </c>
      <c r="D473" s="30" t="s">
        <v>796</v>
      </c>
      <c r="E473" s="50" t="s">
        <v>616</v>
      </c>
      <c r="F473" s="36">
        <v>173.11955</v>
      </c>
      <c r="G473" s="28">
        <v>173.11955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</row>
    <row r="474" spans="1:18" ht="12.75" outlineLevel="2">
      <c r="A474" s="30" t="s">
        <v>458</v>
      </c>
      <c r="B474" s="30" t="s">
        <v>496</v>
      </c>
      <c r="C474" s="30" t="s">
        <v>795</v>
      </c>
      <c r="D474" s="30" t="s">
        <v>796</v>
      </c>
      <c r="E474" s="50" t="s">
        <v>499</v>
      </c>
      <c r="F474" s="36">
        <v>171.24477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171.24477</v>
      </c>
      <c r="O474" s="28">
        <v>0</v>
      </c>
      <c r="P474" s="28">
        <v>0</v>
      </c>
      <c r="Q474" s="28">
        <v>0</v>
      </c>
      <c r="R474" s="28">
        <v>0</v>
      </c>
    </row>
    <row r="475" spans="1:18" ht="12.75" outlineLevel="2">
      <c r="A475" s="30" t="s">
        <v>458</v>
      </c>
      <c r="B475" s="30" t="s">
        <v>496</v>
      </c>
      <c r="C475" s="30" t="s">
        <v>795</v>
      </c>
      <c r="D475" s="30" t="s">
        <v>796</v>
      </c>
      <c r="E475" s="50" t="s">
        <v>505</v>
      </c>
      <c r="F475" s="36">
        <v>833.48505</v>
      </c>
      <c r="G475" s="28">
        <v>0</v>
      </c>
      <c r="H475" s="28">
        <v>833.48505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</row>
    <row r="476" spans="1:18" ht="12.75" outlineLevel="2">
      <c r="A476" s="30" t="s">
        <v>458</v>
      </c>
      <c r="B476" s="30" t="s">
        <v>496</v>
      </c>
      <c r="C476" s="30" t="s">
        <v>795</v>
      </c>
      <c r="D476" s="30" t="s">
        <v>796</v>
      </c>
      <c r="E476" s="50" t="s">
        <v>500</v>
      </c>
      <c r="F476" s="36">
        <v>124.30812</v>
      </c>
      <c r="G476" s="28">
        <v>2.1245334799664204</v>
      </c>
      <c r="H476" s="28">
        <v>32.11802611823301</v>
      </c>
      <c r="I476" s="28">
        <v>9.881036587889087</v>
      </c>
      <c r="J476" s="28">
        <v>0</v>
      </c>
      <c r="K476" s="28">
        <v>0</v>
      </c>
      <c r="L476" s="28">
        <v>15.123097702088204</v>
      </c>
      <c r="M476" s="28">
        <v>53.64477270371596</v>
      </c>
      <c r="N476" s="28">
        <v>7.001304244326385</v>
      </c>
      <c r="O476" s="28">
        <v>3.9967891346518116</v>
      </c>
      <c r="P476" s="28">
        <v>0.4185600291291323</v>
      </c>
      <c r="Q476" s="28">
        <v>0</v>
      </c>
      <c r="R476" s="28">
        <v>0</v>
      </c>
    </row>
    <row r="477" spans="1:18" ht="12.75" outlineLevel="2">
      <c r="A477" s="30" t="s">
        <v>458</v>
      </c>
      <c r="B477" s="30" t="s">
        <v>496</v>
      </c>
      <c r="C477" s="30" t="s">
        <v>795</v>
      </c>
      <c r="D477" s="30" t="s">
        <v>796</v>
      </c>
      <c r="E477" s="50" t="s">
        <v>586</v>
      </c>
      <c r="F477" s="36">
        <v>1740.30961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1740.30961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</row>
    <row r="478" spans="1:18" ht="12.75" outlineLevel="2">
      <c r="A478" s="30" t="s">
        <v>458</v>
      </c>
      <c r="B478" s="30" t="s">
        <v>496</v>
      </c>
      <c r="C478" s="30" t="s">
        <v>795</v>
      </c>
      <c r="D478" s="30" t="s">
        <v>796</v>
      </c>
      <c r="E478" s="50" t="s">
        <v>581</v>
      </c>
      <c r="F478" s="36">
        <v>204.87037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204.87037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</row>
    <row r="479" spans="1:18" ht="12.75" outlineLevel="2">
      <c r="A479" s="30" t="s">
        <v>458</v>
      </c>
      <c r="B479" s="30" t="s">
        <v>496</v>
      </c>
      <c r="C479" s="30" t="s">
        <v>795</v>
      </c>
      <c r="D479" s="30" t="s">
        <v>796</v>
      </c>
      <c r="E479" s="50" t="s">
        <v>728</v>
      </c>
      <c r="F479" s="36">
        <v>209.91423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209.91423</v>
      </c>
      <c r="P479" s="28">
        <v>0</v>
      </c>
      <c r="Q479" s="28">
        <v>0</v>
      </c>
      <c r="R479" s="28">
        <v>0</v>
      </c>
    </row>
    <row r="480" spans="1:18" ht="12.75" outlineLevel="2">
      <c r="A480" s="30" t="s">
        <v>458</v>
      </c>
      <c r="B480" s="30" t="s">
        <v>496</v>
      </c>
      <c r="C480" s="30" t="s">
        <v>797</v>
      </c>
      <c r="D480" s="30" t="s">
        <v>798</v>
      </c>
      <c r="E480" s="50" t="s">
        <v>616</v>
      </c>
      <c r="F480" s="36">
        <v>1448.018105</v>
      </c>
      <c r="G480" s="28">
        <v>1448.018105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</row>
    <row r="481" spans="1:18" ht="12.75" outlineLevel="2">
      <c r="A481" s="30" t="s">
        <v>458</v>
      </c>
      <c r="B481" s="30" t="s">
        <v>496</v>
      </c>
      <c r="C481" s="30" t="s">
        <v>797</v>
      </c>
      <c r="D481" s="30" t="s">
        <v>798</v>
      </c>
      <c r="E481" s="50" t="s">
        <v>499</v>
      </c>
      <c r="F481" s="36">
        <v>2461.87741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2461.87741</v>
      </c>
      <c r="O481" s="28">
        <v>0</v>
      </c>
      <c r="P481" s="28">
        <v>0</v>
      </c>
      <c r="Q481" s="28">
        <v>0</v>
      </c>
      <c r="R481" s="28">
        <v>0</v>
      </c>
    </row>
    <row r="482" spans="1:18" ht="12.75" outlineLevel="2">
      <c r="A482" s="30" t="s">
        <v>458</v>
      </c>
      <c r="B482" s="30" t="s">
        <v>496</v>
      </c>
      <c r="C482" s="30" t="s">
        <v>797</v>
      </c>
      <c r="D482" s="30" t="s">
        <v>798</v>
      </c>
      <c r="E482" s="50" t="s">
        <v>505</v>
      </c>
      <c r="F482" s="36">
        <v>12106.20431</v>
      </c>
      <c r="G482" s="28">
        <v>0</v>
      </c>
      <c r="H482" s="28">
        <v>12106.20431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</row>
    <row r="483" spans="1:18" ht="12.75" outlineLevel="2">
      <c r="A483" s="30" t="s">
        <v>458</v>
      </c>
      <c r="B483" s="30" t="s">
        <v>496</v>
      </c>
      <c r="C483" s="30" t="s">
        <v>797</v>
      </c>
      <c r="D483" s="30" t="s">
        <v>798</v>
      </c>
      <c r="E483" s="50" t="s">
        <v>500</v>
      </c>
      <c r="F483" s="36">
        <v>1205.375525</v>
      </c>
      <c r="G483" s="28">
        <v>20.60091214310538</v>
      </c>
      <c r="H483" s="28">
        <v>311.4380830007632</v>
      </c>
      <c r="I483" s="28">
        <v>95.81320725203643</v>
      </c>
      <c r="J483" s="28">
        <v>0</v>
      </c>
      <c r="K483" s="28">
        <v>0</v>
      </c>
      <c r="L483" s="28">
        <v>146.64377381204753</v>
      </c>
      <c r="M483" s="28">
        <v>520.1759632536256</v>
      </c>
      <c r="N483" s="28">
        <v>67.88937664884357</v>
      </c>
      <c r="O483" s="28">
        <v>38.7555680312374</v>
      </c>
      <c r="P483" s="28">
        <v>4.058640858340896</v>
      </c>
      <c r="Q483" s="28">
        <v>0</v>
      </c>
      <c r="R483" s="28">
        <v>0</v>
      </c>
    </row>
    <row r="484" spans="1:18" ht="12.75" outlineLevel="2">
      <c r="A484" s="30" t="s">
        <v>458</v>
      </c>
      <c r="B484" s="30" t="s">
        <v>496</v>
      </c>
      <c r="C484" s="30" t="s">
        <v>797</v>
      </c>
      <c r="D484" s="30" t="s">
        <v>798</v>
      </c>
      <c r="E484" s="50" t="s">
        <v>586</v>
      </c>
      <c r="F484" s="36">
        <v>13631.751775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13631.751775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</row>
    <row r="485" spans="1:18" ht="12.75" outlineLevel="2">
      <c r="A485" s="30" t="s">
        <v>458</v>
      </c>
      <c r="B485" s="30" t="s">
        <v>496</v>
      </c>
      <c r="C485" s="30" t="s">
        <v>797</v>
      </c>
      <c r="D485" s="30" t="s">
        <v>798</v>
      </c>
      <c r="E485" s="50" t="s">
        <v>613</v>
      </c>
      <c r="F485" s="36">
        <v>3281.706905</v>
      </c>
      <c r="G485" s="28">
        <v>0</v>
      </c>
      <c r="H485" s="28">
        <v>0</v>
      </c>
      <c r="I485" s="28">
        <v>3281.706905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</row>
    <row r="486" spans="1:18" ht="12.75" outlineLevel="2">
      <c r="A486" s="30" t="s">
        <v>458</v>
      </c>
      <c r="B486" s="30" t="s">
        <v>496</v>
      </c>
      <c r="C486" s="30" t="s">
        <v>797</v>
      </c>
      <c r="D486" s="30" t="s">
        <v>798</v>
      </c>
      <c r="E486" s="50" t="s">
        <v>581</v>
      </c>
      <c r="F486" s="36">
        <v>3826.519545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3826.519545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</row>
    <row r="487" spans="1:18" ht="12.75" outlineLevel="2">
      <c r="A487" s="30" t="s">
        <v>458</v>
      </c>
      <c r="B487" s="30" t="s">
        <v>496</v>
      </c>
      <c r="C487" s="30" t="s">
        <v>797</v>
      </c>
      <c r="D487" s="30" t="s">
        <v>798</v>
      </c>
      <c r="E487" s="50" t="s">
        <v>728</v>
      </c>
      <c r="F487" s="36">
        <v>966.67742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966.67742</v>
      </c>
      <c r="P487" s="28">
        <v>0</v>
      </c>
      <c r="Q487" s="28">
        <v>0</v>
      </c>
      <c r="R487" s="28">
        <v>0</v>
      </c>
    </row>
    <row r="488" spans="1:18" ht="12.75" outlineLevel="2">
      <c r="A488" s="30" t="s">
        <v>458</v>
      </c>
      <c r="B488" s="30" t="s">
        <v>496</v>
      </c>
      <c r="C488" s="30" t="s">
        <v>799</v>
      </c>
      <c r="D488" s="30" t="s">
        <v>800</v>
      </c>
      <c r="E488" s="50" t="s">
        <v>505</v>
      </c>
      <c r="F488" s="36">
        <v>260.90373</v>
      </c>
      <c r="G488" s="28">
        <v>0</v>
      </c>
      <c r="H488" s="28">
        <v>260.90373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</row>
    <row r="489" spans="1:18" ht="12.75" outlineLevel="2">
      <c r="A489" s="30" t="s">
        <v>458</v>
      </c>
      <c r="B489" s="30" t="s">
        <v>496</v>
      </c>
      <c r="C489" s="30" t="s">
        <v>799</v>
      </c>
      <c r="D489" s="30" t="s">
        <v>800</v>
      </c>
      <c r="E489" s="50" t="s">
        <v>500</v>
      </c>
      <c r="F489" s="36">
        <v>3482.18926</v>
      </c>
      <c r="G489" s="28">
        <v>59.51363166339813</v>
      </c>
      <c r="H489" s="28">
        <v>899.708286162726</v>
      </c>
      <c r="I489" s="28">
        <v>276.7931771795312</v>
      </c>
      <c r="J489" s="28">
        <v>0</v>
      </c>
      <c r="K489" s="28">
        <v>0</v>
      </c>
      <c r="L489" s="28">
        <v>423.6367535454822</v>
      </c>
      <c r="M489" s="28">
        <v>1502.7276686673474</v>
      </c>
      <c r="N489" s="28">
        <v>196.12448845325434</v>
      </c>
      <c r="O489" s="28">
        <v>111.96031441203706</v>
      </c>
      <c r="P489" s="28">
        <v>11.724939916223908</v>
      </c>
      <c r="Q489" s="28">
        <v>0</v>
      </c>
      <c r="R489" s="28">
        <v>0</v>
      </c>
    </row>
    <row r="490" spans="1:18" ht="12.75" outlineLevel="2">
      <c r="A490" s="30" t="s">
        <v>458</v>
      </c>
      <c r="B490" s="30" t="s">
        <v>496</v>
      </c>
      <c r="C490" s="30" t="s">
        <v>799</v>
      </c>
      <c r="D490" s="30" t="s">
        <v>800</v>
      </c>
      <c r="E490" s="50" t="s">
        <v>508</v>
      </c>
      <c r="F490" s="36">
        <v>43.333</v>
      </c>
      <c r="G490" s="28">
        <v>1.0061462519146385</v>
      </c>
      <c r="H490" s="28">
        <v>11.794945673700093</v>
      </c>
      <c r="I490" s="28">
        <v>3.349121713961406</v>
      </c>
      <c r="J490" s="28">
        <v>0</v>
      </c>
      <c r="K490" s="28">
        <v>0</v>
      </c>
      <c r="L490" s="28">
        <v>4.914189340018607</v>
      </c>
      <c r="M490" s="28">
        <v>18.56975313725407</v>
      </c>
      <c r="N490" s="28">
        <v>2.393508912548164</v>
      </c>
      <c r="O490" s="28">
        <v>1.2001212536659553</v>
      </c>
      <c r="P490" s="28">
        <v>0.10521371693706881</v>
      </c>
      <c r="Q490" s="28">
        <v>0</v>
      </c>
      <c r="R490" s="28">
        <v>0</v>
      </c>
    </row>
    <row r="491" spans="1:18" ht="12.75" outlineLevel="2">
      <c r="A491" s="30" t="s">
        <v>458</v>
      </c>
      <c r="B491" s="30" t="s">
        <v>496</v>
      </c>
      <c r="C491" s="30" t="s">
        <v>799</v>
      </c>
      <c r="D491" s="30" t="s">
        <v>800</v>
      </c>
      <c r="E491" s="50" t="s">
        <v>586</v>
      </c>
      <c r="F491" s="36">
        <v>2.92916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2.92916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</row>
    <row r="492" spans="1:18" ht="12.75" outlineLevel="2">
      <c r="A492" s="30" t="s">
        <v>458</v>
      </c>
      <c r="B492" s="30" t="s">
        <v>496</v>
      </c>
      <c r="C492" s="30" t="s">
        <v>801</v>
      </c>
      <c r="D492" s="30" t="s">
        <v>802</v>
      </c>
      <c r="E492" s="50" t="s">
        <v>505</v>
      </c>
      <c r="F492" s="36">
        <v>642.12543</v>
      </c>
      <c r="G492" s="28">
        <v>0</v>
      </c>
      <c r="H492" s="28">
        <v>642.12543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</row>
    <row r="493" spans="1:18" ht="12.75" outlineLevel="2">
      <c r="A493" s="30" t="s">
        <v>458</v>
      </c>
      <c r="B493" s="30" t="s">
        <v>496</v>
      </c>
      <c r="C493" s="30" t="s">
        <v>801</v>
      </c>
      <c r="D493" s="30" t="s">
        <v>802</v>
      </c>
      <c r="E493" s="50" t="s">
        <v>515</v>
      </c>
      <c r="F493" s="36">
        <v>35</v>
      </c>
      <c r="G493" s="28">
        <v>0.5534266001679223</v>
      </c>
      <c r="H493" s="28">
        <v>8.508456569199467</v>
      </c>
      <c r="I493" s="28">
        <v>2.6139774311131605</v>
      </c>
      <c r="J493" s="28">
        <v>0</v>
      </c>
      <c r="K493" s="28">
        <v>0</v>
      </c>
      <c r="L493" s="28">
        <v>4.631941954017702</v>
      </c>
      <c r="M493" s="28">
        <v>15.03367856871006</v>
      </c>
      <c r="N493" s="28">
        <v>2.2312191708559106</v>
      </c>
      <c r="O493" s="28">
        <v>1.295276296576533</v>
      </c>
      <c r="P493" s="28">
        <v>0.13202340935924856</v>
      </c>
      <c r="Q493" s="28">
        <v>0</v>
      </c>
      <c r="R493" s="28">
        <v>0</v>
      </c>
    </row>
    <row r="494" spans="1:18" ht="12.75" outlineLevel="2">
      <c r="A494" s="30" t="s">
        <v>458</v>
      </c>
      <c r="B494" s="30" t="s">
        <v>496</v>
      </c>
      <c r="C494" s="30" t="s">
        <v>801</v>
      </c>
      <c r="D494" s="30" t="s">
        <v>802</v>
      </c>
      <c r="E494" s="50" t="s">
        <v>500</v>
      </c>
      <c r="F494" s="36">
        <v>24086.86567</v>
      </c>
      <c r="G494" s="28">
        <v>411.66540482929673</v>
      </c>
      <c r="H494" s="28">
        <v>6223.42756607879</v>
      </c>
      <c r="I494" s="28">
        <v>1914.6231233554138</v>
      </c>
      <c r="J494" s="28">
        <v>0</v>
      </c>
      <c r="K494" s="28">
        <v>0</v>
      </c>
      <c r="L494" s="28">
        <v>2930.3638641183234</v>
      </c>
      <c r="M494" s="28">
        <v>10394.610054532954</v>
      </c>
      <c r="N494" s="28">
        <v>1356.6247711564658</v>
      </c>
      <c r="O494" s="28">
        <v>774.4475823274757</v>
      </c>
      <c r="P494" s="28">
        <v>81.10330360128282</v>
      </c>
      <c r="Q494" s="28">
        <v>0</v>
      </c>
      <c r="R494" s="28">
        <v>0</v>
      </c>
    </row>
    <row r="495" spans="1:18" ht="12.75" outlineLevel="2">
      <c r="A495" s="30" t="s">
        <v>458</v>
      </c>
      <c r="B495" s="30" t="s">
        <v>496</v>
      </c>
      <c r="C495" s="30" t="s">
        <v>801</v>
      </c>
      <c r="D495" s="30" t="s">
        <v>802</v>
      </c>
      <c r="E495" s="50" t="s">
        <v>508</v>
      </c>
      <c r="F495" s="36">
        <v>891.278735</v>
      </c>
      <c r="G495" s="28">
        <v>20.694545926464134</v>
      </c>
      <c r="H495" s="28">
        <v>242.5999644485529</v>
      </c>
      <c r="I495" s="28">
        <v>68.8851675300707</v>
      </c>
      <c r="J495" s="28">
        <v>0</v>
      </c>
      <c r="K495" s="28">
        <v>0</v>
      </c>
      <c r="L495" s="28">
        <v>101.07568039420924</v>
      </c>
      <c r="M495" s="28">
        <v>381.94507847215954</v>
      </c>
      <c r="N495" s="28">
        <v>49.23000013355072</v>
      </c>
      <c r="O495" s="28">
        <v>24.684248789929313</v>
      </c>
      <c r="P495" s="28">
        <v>2.164049305063549</v>
      </c>
      <c r="Q495" s="28">
        <v>0</v>
      </c>
      <c r="R495" s="28">
        <v>0</v>
      </c>
    </row>
    <row r="496" spans="1:18" ht="12.75" outlineLevel="2">
      <c r="A496" s="30" t="s">
        <v>458</v>
      </c>
      <c r="B496" s="30" t="s">
        <v>496</v>
      </c>
      <c r="C496" s="30" t="s">
        <v>801</v>
      </c>
      <c r="D496" s="30" t="s">
        <v>802</v>
      </c>
      <c r="E496" s="50" t="s">
        <v>586</v>
      </c>
      <c r="F496" s="36">
        <v>1028.27996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1028.27996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</row>
    <row r="497" spans="1:18" ht="12.75" outlineLevel="2">
      <c r="A497" s="30" t="s">
        <v>458</v>
      </c>
      <c r="B497" s="30" t="s">
        <v>496</v>
      </c>
      <c r="C497" s="30" t="s">
        <v>801</v>
      </c>
      <c r="D497" s="30" t="s">
        <v>802</v>
      </c>
      <c r="E497" s="50" t="s">
        <v>581</v>
      </c>
      <c r="F497" s="36">
        <v>117.122725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117.122725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</row>
    <row r="498" spans="1:18" ht="12.75" outlineLevel="2">
      <c r="A498" s="30" t="s">
        <v>458</v>
      </c>
      <c r="B498" s="30" t="s">
        <v>496</v>
      </c>
      <c r="C498" s="30" t="s">
        <v>803</v>
      </c>
      <c r="D498" s="30" t="s">
        <v>804</v>
      </c>
      <c r="E498" s="50" t="s">
        <v>616</v>
      </c>
      <c r="F498" s="36">
        <v>689.48467</v>
      </c>
      <c r="G498" s="28">
        <v>689.48467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</row>
    <row r="499" spans="1:18" ht="12.75" outlineLevel="2">
      <c r="A499" s="30" t="s">
        <v>458</v>
      </c>
      <c r="B499" s="30" t="s">
        <v>496</v>
      </c>
      <c r="C499" s="30" t="s">
        <v>803</v>
      </c>
      <c r="D499" s="30" t="s">
        <v>804</v>
      </c>
      <c r="E499" s="50" t="s">
        <v>499</v>
      </c>
      <c r="F499" s="36">
        <v>1956.95332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1956.95332</v>
      </c>
      <c r="O499" s="28">
        <v>0</v>
      </c>
      <c r="P499" s="28">
        <v>0</v>
      </c>
      <c r="Q499" s="28">
        <v>0</v>
      </c>
      <c r="R499" s="28">
        <v>0</v>
      </c>
    </row>
    <row r="500" spans="1:18" ht="12.75" outlineLevel="2">
      <c r="A500" s="30" t="s">
        <v>458</v>
      </c>
      <c r="B500" s="30" t="s">
        <v>496</v>
      </c>
      <c r="C500" s="30" t="s">
        <v>803</v>
      </c>
      <c r="D500" s="30" t="s">
        <v>804</v>
      </c>
      <c r="E500" s="50" t="s">
        <v>505</v>
      </c>
      <c r="F500" s="36">
        <v>8793.568855</v>
      </c>
      <c r="G500" s="28">
        <v>0</v>
      </c>
      <c r="H500" s="28">
        <v>8793.568855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</row>
    <row r="501" spans="1:18" ht="12.75" outlineLevel="2">
      <c r="A501" s="30" t="s">
        <v>458</v>
      </c>
      <c r="B501" s="30" t="s">
        <v>496</v>
      </c>
      <c r="C501" s="30" t="s">
        <v>803</v>
      </c>
      <c r="D501" s="30" t="s">
        <v>804</v>
      </c>
      <c r="E501" s="50" t="s">
        <v>500</v>
      </c>
      <c r="F501" s="36">
        <v>153.76541</v>
      </c>
      <c r="G501" s="28">
        <v>2.6279840899030846</v>
      </c>
      <c r="H501" s="28">
        <v>39.72903342485437</v>
      </c>
      <c r="I501" s="28">
        <v>12.222545415068351</v>
      </c>
      <c r="J501" s="28">
        <v>0</v>
      </c>
      <c r="K501" s="28">
        <v>0</v>
      </c>
      <c r="L501" s="28">
        <v>18.70681753236756</v>
      </c>
      <c r="M501" s="28">
        <v>66.35697224882568</v>
      </c>
      <c r="N501" s="28">
        <v>8.660403018431836</v>
      </c>
      <c r="O501" s="28">
        <v>4.943908088814158</v>
      </c>
      <c r="P501" s="28">
        <v>0.5177461817349741</v>
      </c>
      <c r="Q501" s="28">
        <v>0</v>
      </c>
      <c r="R501" s="28">
        <v>0</v>
      </c>
    </row>
    <row r="502" spans="1:18" ht="12.75" outlineLevel="2">
      <c r="A502" s="30" t="s">
        <v>458</v>
      </c>
      <c r="B502" s="30" t="s">
        <v>496</v>
      </c>
      <c r="C502" s="30" t="s">
        <v>803</v>
      </c>
      <c r="D502" s="30" t="s">
        <v>804</v>
      </c>
      <c r="E502" s="50" t="s">
        <v>508</v>
      </c>
      <c r="F502" s="36">
        <v>232.021305</v>
      </c>
      <c r="G502" s="28">
        <v>5.38728835737413</v>
      </c>
      <c r="H502" s="28">
        <v>63.15460936505666</v>
      </c>
      <c r="I502" s="28">
        <v>17.93246695768034</v>
      </c>
      <c r="J502" s="28">
        <v>0</v>
      </c>
      <c r="K502" s="28">
        <v>0</v>
      </c>
      <c r="L502" s="28">
        <v>26.312432180744608</v>
      </c>
      <c r="M502" s="28">
        <v>99.42949614459036</v>
      </c>
      <c r="N502" s="28">
        <v>12.81575384622703</v>
      </c>
      <c r="O502" s="28">
        <v>6.4259040323497345</v>
      </c>
      <c r="P502" s="28">
        <v>0.5633541159771839</v>
      </c>
      <c r="Q502" s="28">
        <v>0</v>
      </c>
      <c r="R502" s="28">
        <v>0</v>
      </c>
    </row>
    <row r="503" spans="1:18" ht="12.75" outlineLevel="2">
      <c r="A503" s="30" t="s">
        <v>458</v>
      </c>
      <c r="B503" s="30" t="s">
        <v>496</v>
      </c>
      <c r="C503" s="30" t="s">
        <v>803</v>
      </c>
      <c r="D503" s="30" t="s">
        <v>804</v>
      </c>
      <c r="E503" s="50" t="s">
        <v>586</v>
      </c>
      <c r="F503" s="36">
        <v>11606.96139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11606.96139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</row>
    <row r="504" spans="1:18" ht="12.75" outlineLevel="2">
      <c r="A504" s="30" t="s">
        <v>458</v>
      </c>
      <c r="B504" s="30" t="s">
        <v>496</v>
      </c>
      <c r="C504" s="30" t="s">
        <v>803</v>
      </c>
      <c r="D504" s="30" t="s">
        <v>804</v>
      </c>
      <c r="E504" s="50" t="s">
        <v>613</v>
      </c>
      <c r="F504" s="36">
        <v>1907.56123</v>
      </c>
      <c r="G504" s="28">
        <v>0</v>
      </c>
      <c r="H504" s="28">
        <v>0</v>
      </c>
      <c r="I504" s="28">
        <v>1907.56123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</row>
    <row r="505" spans="1:18" ht="12.75" outlineLevel="2">
      <c r="A505" s="30" t="s">
        <v>458</v>
      </c>
      <c r="B505" s="30" t="s">
        <v>496</v>
      </c>
      <c r="C505" s="30" t="s">
        <v>803</v>
      </c>
      <c r="D505" s="30" t="s">
        <v>804</v>
      </c>
      <c r="E505" s="50" t="s">
        <v>581</v>
      </c>
      <c r="F505" s="36">
        <v>3227.62442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3227.62442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</row>
    <row r="506" spans="1:18" ht="12.75" outlineLevel="2">
      <c r="A506" s="30" t="s">
        <v>458</v>
      </c>
      <c r="B506" s="30" t="s">
        <v>496</v>
      </c>
      <c r="C506" s="30" t="s">
        <v>803</v>
      </c>
      <c r="D506" s="30" t="s">
        <v>804</v>
      </c>
      <c r="E506" s="50" t="s">
        <v>728</v>
      </c>
      <c r="F506" s="36">
        <v>507.17656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507.17656</v>
      </c>
      <c r="P506" s="28">
        <v>0</v>
      </c>
      <c r="Q506" s="28">
        <v>0</v>
      </c>
      <c r="R506" s="28">
        <v>0</v>
      </c>
    </row>
    <row r="507" spans="1:18" ht="12.75" outlineLevel="2">
      <c r="A507" s="30" t="s">
        <v>458</v>
      </c>
      <c r="B507" s="30" t="s">
        <v>496</v>
      </c>
      <c r="C507" s="30" t="s">
        <v>805</v>
      </c>
      <c r="D507" s="30" t="s">
        <v>806</v>
      </c>
      <c r="E507" s="50" t="s">
        <v>616</v>
      </c>
      <c r="F507" s="36">
        <v>398.58567</v>
      </c>
      <c r="G507" s="28">
        <v>398.58567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</row>
    <row r="508" spans="1:18" ht="12.75" outlineLevel="2">
      <c r="A508" s="30" t="s">
        <v>458</v>
      </c>
      <c r="B508" s="30" t="s">
        <v>496</v>
      </c>
      <c r="C508" s="30" t="s">
        <v>805</v>
      </c>
      <c r="D508" s="30" t="s">
        <v>806</v>
      </c>
      <c r="E508" s="50" t="s">
        <v>499</v>
      </c>
      <c r="F508" s="36">
        <v>1061.5305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1061.5305</v>
      </c>
      <c r="O508" s="28">
        <v>0</v>
      </c>
      <c r="P508" s="28">
        <v>0</v>
      </c>
      <c r="Q508" s="28">
        <v>0</v>
      </c>
      <c r="R508" s="28">
        <v>0</v>
      </c>
    </row>
    <row r="509" spans="1:18" ht="12.75" outlineLevel="2">
      <c r="A509" s="30" t="s">
        <v>458</v>
      </c>
      <c r="B509" s="30" t="s">
        <v>496</v>
      </c>
      <c r="C509" s="30" t="s">
        <v>805</v>
      </c>
      <c r="D509" s="30" t="s">
        <v>806</v>
      </c>
      <c r="E509" s="50" t="s">
        <v>505</v>
      </c>
      <c r="F509" s="36">
        <v>1476.078505</v>
      </c>
      <c r="G509" s="28">
        <v>0</v>
      </c>
      <c r="H509" s="28">
        <v>1476.078505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</row>
    <row r="510" spans="1:18" ht="12.75" outlineLevel="2">
      <c r="A510" s="30" t="s">
        <v>458</v>
      </c>
      <c r="B510" s="30" t="s">
        <v>496</v>
      </c>
      <c r="C510" s="30" t="s">
        <v>805</v>
      </c>
      <c r="D510" s="30" t="s">
        <v>806</v>
      </c>
      <c r="E510" s="50" t="s">
        <v>515</v>
      </c>
      <c r="F510" s="36">
        <v>24.427125</v>
      </c>
      <c r="G510" s="28">
        <v>0.3862463068750531</v>
      </c>
      <c r="H510" s="28">
        <v>5.938203776368758</v>
      </c>
      <c r="I510" s="28">
        <v>1.8243415273422874</v>
      </c>
      <c r="J510" s="28">
        <v>0</v>
      </c>
      <c r="K510" s="28">
        <v>0</v>
      </c>
      <c r="L510" s="28">
        <v>3.232715002958133</v>
      </c>
      <c r="M510" s="28">
        <v>10.49227273164862</v>
      </c>
      <c r="N510" s="28">
        <v>1.5572077025398194</v>
      </c>
      <c r="O510" s="28">
        <v>0.9039964573146299</v>
      </c>
      <c r="P510" s="28">
        <v>0.09214149495270098</v>
      </c>
      <c r="Q510" s="28">
        <v>0</v>
      </c>
      <c r="R510" s="28">
        <v>0</v>
      </c>
    </row>
    <row r="511" spans="1:18" ht="12.75" outlineLevel="2">
      <c r="A511" s="30" t="s">
        <v>458</v>
      </c>
      <c r="B511" s="30" t="s">
        <v>496</v>
      </c>
      <c r="C511" s="30" t="s">
        <v>805</v>
      </c>
      <c r="D511" s="30" t="s">
        <v>806</v>
      </c>
      <c r="E511" s="50" t="s">
        <v>500</v>
      </c>
      <c r="F511" s="36">
        <v>5058.91256</v>
      </c>
      <c r="G511" s="28">
        <v>86.46119904269031</v>
      </c>
      <c r="H511" s="28">
        <v>1307.0930984390804</v>
      </c>
      <c r="I511" s="28">
        <v>402.1241741914498</v>
      </c>
      <c r="J511" s="28">
        <v>0</v>
      </c>
      <c r="K511" s="28">
        <v>0</v>
      </c>
      <c r="L511" s="28">
        <v>615.4580160266372</v>
      </c>
      <c r="M511" s="28">
        <v>2183.157579803908</v>
      </c>
      <c r="N511" s="28">
        <v>284.92898113175596</v>
      </c>
      <c r="O511" s="28">
        <v>162.65555904925262</v>
      </c>
      <c r="P511" s="28">
        <v>17.03395231522553</v>
      </c>
      <c r="Q511" s="28">
        <v>0</v>
      </c>
      <c r="R511" s="28">
        <v>0</v>
      </c>
    </row>
    <row r="512" spans="1:18" ht="12.75" outlineLevel="2">
      <c r="A512" s="30" t="s">
        <v>458</v>
      </c>
      <c r="B512" s="30" t="s">
        <v>496</v>
      </c>
      <c r="C512" s="30" t="s">
        <v>805</v>
      </c>
      <c r="D512" s="30" t="s">
        <v>806</v>
      </c>
      <c r="E512" s="50" t="s">
        <v>508</v>
      </c>
      <c r="F512" s="36">
        <v>107.39807</v>
      </c>
      <c r="G512" s="28">
        <v>2.4936691573019636</v>
      </c>
      <c r="H512" s="28">
        <v>29.2330187411497</v>
      </c>
      <c r="I512" s="28">
        <v>8.30058404159756</v>
      </c>
      <c r="J512" s="28">
        <v>0</v>
      </c>
      <c r="K512" s="28">
        <v>0</v>
      </c>
      <c r="L512" s="28">
        <v>12.179504090013898</v>
      </c>
      <c r="M512" s="28">
        <v>46.023945891526836</v>
      </c>
      <c r="N512" s="28">
        <v>5.932158810501733</v>
      </c>
      <c r="O512" s="28">
        <v>2.974423797330073</v>
      </c>
      <c r="P512" s="28">
        <v>0.2607654705782545</v>
      </c>
      <c r="Q512" s="28">
        <v>0</v>
      </c>
      <c r="R512" s="28">
        <v>0</v>
      </c>
    </row>
    <row r="513" spans="1:18" ht="12.75" outlineLevel="2">
      <c r="A513" s="30" t="s">
        <v>458</v>
      </c>
      <c r="B513" s="30" t="s">
        <v>496</v>
      </c>
      <c r="C513" s="30" t="s">
        <v>805</v>
      </c>
      <c r="D513" s="30" t="s">
        <v>806</v>
      </c>
      <c r="E513" s="50" t="s">
        <v>586</v>
      </c>
      <c r="F513" s="36">
        <v>3470.80775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3470.80775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</row>
    <row r="514" spans="1:18" ht="12.75" outlineLevel="2">
      <c r="A514" s="30" t="s">
        <v>458</v>
      </c>
      <c r="B514" s="30" t="s">
        <v>496</v>
      </c>
      <c r="C514" s="30" t="s">
        <v>805</v>
      </c>
      <c r="D514" s="30" t="s">
        <v>806</v>
      </c>
      <c r="E514" s="50" t="s">
        <v>613</v>
      </c>
      <c r="F514" s="36">
        <v>577.999</v>
      </c>
      <c r="G514" s="28">
        <v>0</v>
      </c>
      <c r="H514" s="28">
        <v>0</v>
      </c>
      <c r="I514" s="28">
        <v>577.999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</row>
    <row r="515" spans="1:18" ht="12.75" outlineLevel="2">
      <c r="A515" s="30" t="s">
        <v>458</v>
      </c>
      <c r="B515" s="30" t="s">
        <v>496</v>
      </c>
      <c r="C515" s="30" t="s">
        <v>805</v>
      </c>
      <c r="D515" s="30" t="s">
        <v>806</v>
      </c>
      <c r="E515" s="50" t="s">
        <v>581</v>
      </c>
      <c r="F515" s="36">
        <v>1012.10002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1012.10002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</row>
    <row r="516" spans="1:18" ht="12.75" outlineLevel="2">
      <c r="A516" s="30" t="s">
        <v>458</v>
      </c>
      <c r="B516" s="30" t="s">
        <v>496</v>
      </c>
      <c r="C516" s="30" t="s">
        <v>805</v>
      </c>
      <c r="D516" s="30" t="s">
        <v>806</v>
      </c>
      <c r="E516" s="50" t="s">
        <v>728</v>
      </c>
      <c r="F516" s="36">
        <v>614.903155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614.903155</v>
      </c>
      <c r="P516" s="28">
        <v>0</v>
      </c>
      <c r="Q516" s="28">
        <v>0</v>
      </c>
      <c r="R516" s="28">
        <v>0</v>
      </c>
    </row>
    <row r="517" spans="1:18" ht="12.75" outlineLevel="2">
      <c r="A517" s="30" t="s">
        <v>458</v>
      </c>
      <c r="B517" s="30" t="s">
        <v>496</v>
      </c>
      <c r="C517" s="30" t="s">
        <v>807</v>
      </c>
      <c r="D517" s="30" t="s">
        <v>808</v>
      </c>
      <c r="E517" s="50" t="s">
        <v>616</v>
      </c>
      <c r="F517" s="36">
        <v>2763.983915</v>
      </c>
      <c r="G517" s="28">
        <v>2763.983915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</row>
    <row r="518" spans="1:18" ht="12.75" outlineLevel="2">
      <c r="A518" s="30" t="s">
        <v>458</v>
      </c>
      <c r="B518" s="30" t="s">
        <v>496</v>
      </c>
      <c r="C518" s="30" t="s">
        <v>807</v>
      </c>
      <c r="D518" s="30" t="s">
        <v>808</v>
      </c>
      <c r="E518" s="50" t="s">
        <v>524</v>
      </c>
      <c r="F518" s="36">
        <v>2950.36288</v>
      </c>
      <c r="G518" s="28">
        <v>71.80947383884104</v>
      </c>
      <c r="H518" s="28">
        <v>876.9030550056234</v>
      </c>
      <c r="I518" s="28">
        <v>200.52887510391793</v>
      </c>
      <c r="J518" s="28">
        <v>0</v>
      </c>
      <c r="K518" s="28">
        <v>0</v>
      </c>
      <c r="L518" s="28">
        <v>192.31746451008073</v>
      </c>
      <c r="M518" s="28">
        <v>1472.0176318780277</v>
      </c>
      <c r="N518" s="28">
        <v>111.87910000917189</v>
      </c>
      <c r="O518" s="28">
        <v>24.90727965433748</v>
      </c>
      <c r="P518" s="28">
        <v>0</v>
      </c>
      <c r="Q518" s="28">
        <v>0</v>
      </c>
      <c r="R518" s="28">
        <v>0</v>
      </c>
    </row>
    <row r="519" spans="1:18" ht="12.75" outlineLevel="2">
      <c r="A519" s="30" t="s">
        <v>458</v>
      </c>
      <c r="B519" s="30" t="s">
        <v>496</v>
      </c>
      <c r="C519" s="30" t="s">
        <v>807</v>
      </c>
      <c r="D519" s="30" t="s">
        <v>808</v>
      </c>
      <c r="E519" s="50" t="s">
        <v>499</v>
      </c>
      <c r="F519" s="36">
        <v>5778.835135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5778.835135</v>
      </c>
      <c r="O519" s="28">
        <v>0</v>
      </c>
      <c r="P519" s="28">
        <v>0</v>
      </c>
      <c r="Q519" s="28">
        <v>0</v>
      </c>
      <c r="R519" s="28">
        <v>0</v>
      </c>
    </row>
    <row r="520" spans="1:18" ht="12.75" outlineLevel="2">
      <c r="A520" s="30" t="s">
        <v>458</v>
      </c>
      <c r="B520" s="30" t="s">
        <v>496</v>
      </c>
      <c r="C520" s="30" t="s">
        <v>807</v>
      </c>
      <c r="D520" s="30" t="s">
        <v>808</v>
      </c>
      <c r="E520" s="50" t="s">
        <v>505</v>
      </c>
      <c r="F520" s="36">
        <v>35793.305135</v>
      </c>
      <c r="G520" s="28">
        <v>0</v>
      </c>
      <c r="H520" s="28">
        <v>35793.305135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</row>
    <row r="521" spans="1:18" ht="12.75" outlineLevel="2">
      <c r="A521" s="30" t="s">
        <v>458</v>
      </c>
      <c r="B521" s="30" t="s">
        <v>496</v>
      </c>
      <c r="C521" s="30" t="s">
        <v>807</v>
      </c>
      <c r="D521" s="30" t="s">
        <v>808</v>
      </c>
      <c r="E521" s="50" t="s">
        <v>515</v>
      </c>
      <c r="F521" s="36">
        <v>119.1466</v>
      </c>
      <c r="G521" s="28">
        <v>1.883968507416211</v>
      </c>
      <c r="H521" s="28">
        <v>28.96439061336518</v>
      </c>
      <c r="I521" s="28">
        <v>8.898472096967637</v>
      </c>
      <c r="J521" s="28">
        <v>0</v>
      </c>
      <c r="K521" s="28">
        <v>0</v>
      </c>
      <c r="L521" s="28">
        <v>15.768003863387586</v>
      </c>
      <c r="M521" s="28">
        <v>51.17747677013343</v>
      </c>
      <c r="N521" s="28">
        <v>7.595490801780024</v>
      </c>
      <c r="O521" s="28">
        <v>4.409364765648159</v>
      </c>
      <c r="P521" s="28">
        <v>0.4494325813017898</v>
      </c>
      <c r="Q521" s="28">
        <v>0</v>
      </c>
      <c r="R521" s="28">
        <v>0</v>
      </c>
    </row>
    <row r="522" spans="1:18" ht="12.75" outlineLevel="2">
      <c r="A522" s="30" t="s">
        <v>458</v>
      </c>
      <c r="B522" s="30" t="s">
        <v>496</v>
      </c>
      <c r="C522" s="30" t="s">
        <v>807</v>
      </c>
      <c r="D522" s="30" t="s">
        <v>808</v>
      </c>
      <c r="E522" s="50" t="s">
        <v>500</v>
      </c>
      <c r="F522" s="36">
        <v>98851.636595</v>
      </c>
      <c r="G522" s="28">
        <v>1689.4601213142898</v>
      </c>
      <c r="H522" s="28">
        <v>25540.7244996408</v>
      </c>
      <c r="I522" s="28">
        <v>7857.544929228363</v>
      </c>
      <c r="J522" s="28">
        <v>0</v>
      </c>
      <c r="K522" s="28">
        <v>0</v>
      </c>
      <c r="L522" s="28">
        <v>12026.108658368437</v>
      </c>
      <c r="M522" s="28">
        <v>42659.108484056436</v>
      </c>
      <c r="N522" s="28">
        <v>5567.539617292764</v>
      </c>
      <c r="O522" s="28">
        <v>3178.30522322633</v>
      </c>
      <c r="P522" s="28">
        <v>332.84506187259205</v>
      </c>
      <c r="Q522" s="28">
        <v>0</v>
      </c>
      <c r="R522" s="28">
        <v>0</v>
      </c>
    </row>
    <row r="523" spans="1:18" ht="12.75" outlineLevel="2">
      <c r="A523" s="30" t="s">
        <v>458</v>
      </c>
      <c r="B523" s="30" t="s">
        <v>496</v>
      </c>
      <c r="C523" s="30" t="s">
        <v>807</v>
      </c>
      <c r="D523" s="30" t="s">
        <v>808</v>
      </c>
      <c r="E523" s="50" t="s">
        <v>508</v>
      </c>
      <c r="F523" s="36">
        <v>53128.82648</v>
      </c>
      <c r="G523" s="28">
        <v>1233.5949422259064</v>
      </c>
      <c r="H523" s="28">
        <v>14461.302518612583</v>
      </c>
      <c r="I523" s="28">
        <v>4106.221734046932</v>
      </c>
      <c r="J523" s="28">
        <v>0</v>
      </c>
      <c r="K523" s="28">
        <v>0</v>
      </c>
      <c r="L523" s="28">
        <v>6025.0874099581</v>
      </c>
      <c r="M523" s="28">
        <v>22767.618032575803</v>
      </c>
      <c r="N523" s="28">
        <v>2934.583797408555</v>
      </c>
      <c r="O523" s="28">
        <v>1471.4197918671364</v>
      </c>
      <c r="P523" s="28">
        <v>128.99825330499542</v>
      </c>
      <c r="Q523" s="28">
        <v>0</v>
      </c>
      <c r="R523" s="28">
        <v>0</v>
      </c>
    </row>
    <row r="524" spans="1:18" ht="12.75" outlineLevel="2">
      <c r="A524" s="30" t="s">
        <v>458</v>
      </c>
      <c r="B524" s="30" t="s">
        <v>496</v>
      </c>
      <c r="C524" s="30" t="s">
        <v>807</v>
      </c>
      <c r="D524" s="30" t="s">
        <v>808</v>
      </c>
      <c r="E524" s="50" t="s">
        <v>586</v>
      </c>
      <c r="F524" s="36">
        <v>31828.290335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31828.290335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</row>
    <row r="525" spans="1:18" ht="12.75" outlineLevel="2">
      <c r="A525" s="30" t="s">
        <v>458</v>
      </c>
      <c r="B525" s="30" t="s">
        <v>496</v>
      </c>
      <c r="C525" s="30" t="s">
        <v>807</v>
      </c>
      <c r="D525" s="30" t="s">
        <v>808</v>
      </c>
      <c r="E525" s="50" t="s">
        <v>613</v>
      </c>
      <c r="F525" s="36">
        <v>8823.745725</v>
      </c>
      <c r="G525" s="28">
        <v>0</v>
      </c>
      <c r="H525" s="28">
        <v>0</v>
      </c>
      <c r="I525" s="28">
        <v>8823.745725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</row>
    <row r="526" spans="1:18" ht="12.75" outlineLevel="2">
      <c r="A526" s="30" t="s">
        <v>458</v>
      </c>
      <c r="B526" s="30" t="s">
        <v>496</v>
      </c>
      <c r="C526" s="30" t="s">
        <v>807</v>
      </c>
      <c r="D526" s="30" t="s">
        <v>808</v>
      </c>
      <c r="E526" s="50" t="s">
        <v>581</v>
      </c>
      <c r="F526" s="36">
        <v>15895.17446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15895.17446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</row>
    <row r="527" spans="1:18" ht="12.75" outlineLevel="2">
      <c r="A527" s="30" t="s">
        <v>458</v>
      </c>
      <c r="B527" s="30" t="s">
        <v>496</v>
      </c>
      <c r="C527" s="30" t="s">
        <v>807</v>
      </c>
      <c r="D527" s="30" t="s">
        <v>808</v>
      </c>
      <c r="E527" s="50" t="s">
        <v>728</v>
      </c>
      <c r="F527" s="36">
        <v>3418.036985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3418.036985</v>
      </c>
      <c r="P527" s="28">
        <v>0</v>
      </c>
      <c r="Q527" s="28">
        <v>0</v>
      </c>
      <c r="R527" s="28">
        <v>0</v>
      </c>
    </row>
    <row r="528" spans="1:18" ht="12.75" outlineLevel="2">
      <c r="A528" s="30" t="s">
        <v>458</v>
      </c>
      <c r="B528" s="30" t="s">
        <v>496</v>
      </c>
      <c r="C528" s="30" t="s">
        <v>809</v>
      </c>
      <c r="D528" s="30" t="s">
        <v>810</v>
      </c>
      <c r="E528" s="50" t="s">
        <v>616</v>
      </c>
      <c r="F528" s="36">
        <v>27.82648</v>
      </c>
      <c r="G528" s="28">
        <v>27.82648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</row>
    <row r="529" spans="1:18" ht="12.75" outlineLevel="2">
      <c r="A529" s="30" t="s">
        <v>458</v>
      </c>
      <c r="B529" s="30" t="s">
        <v>496</v>
      </c>
      <c r="C529" s="30" t="s">
        <v>809</v>
      </c>
      <c r="D529" s="30" t="s">
        <v>810</v>
      </c>
      <c r="E529" s="50" t="s">
        <v>524</v>
      </c>
      <c r="F529" s="36">
        <v>5.179635</v>
      </c>
      <c r="G529" s="28">
        <v>0.12606817505351933</v>
      </c>
      <c r="H529" s="28">
        <v>1.539484443118418</v>
      </c>
      <c r="I529" s="28">
        <v>0.3520469929444347</v>
      </c>
      <c r="J529" s="28">
        <v>0</v>
      </c>
      <c r="K529" s="28">
        <v>0</v>
      </c>
      <c r="L529" s="28">
        <v>0.33763110193674617</v>
      </c>
      <c r="M529" s="28">
        <v>2.584263142130011</v>
      </c>
      <c r="N529" s="28">
        <v>0.19641411099098666</v>
      </c>
      <c r="O529" s="28">
        <v>0.043727033825884595</v>
      </c>
      <c r="P529" s="28">
        <v>0</v>
      </c>
      <c r="Q529" s="28">
        <v>0</v>
      </c>
      <c r="R529" s="28">
        <v>0</v>
      </c>
    </row>
    <row r="530" spans="1:18" ht="12.75" outlineLevel="2">
      <c r="A530" s="30" t="s">
        <v>458</v>
      </c>
      <c r="B530" s="30" t="s">
        <v>496</v>
      </c>
      <c r="C530" s="30" t="s">
        <v>809</v>
      </c>
      <c r="D530" s="30" t="s">
        <v>810</v>
      </c>
      <c r="E530" s="50" t="s">
        <v>499</v>
      </c>
      <c r="F530" s="36">
        <v>107.798295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107.798295</v>
      </c>
      <c r="O530" s="28">
        <v>0</v>
      </c>
      <c r="P530" s="28">
        <v>0</v>
      </c>
      <c r="Q530" s="28">
        <v>0</v>
      </c>
      <c r="R530" s="28">
        <v>0</v>
      </c>
    </row>
    <row r="531" spans="1:18" ht="12.75" outlineLevel="2">
      <c r="A531" s="30" t="s">
        <v>458</v>
      </c>
      <c r="B531" s="30" t="s">
        <v>496</v>
      </c>
      <c r="C531" s="30" t="s">
        <v>809</v>
      </c>
      <c r="D531" s="30" t="s">
        <v>810</v>
      </c>
      <c r="E531" s="50" t="s">
        <v>505</v>
      </c>
      <c r="F531" s="36">
        <v>487.962035</v>
      </c>
      <c r="G531" s="28">
        <v>0</v>
      </c>
      <c r="H531" s="28">
        <v>487.962035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</row>
    <row r="532" spans="1:18" ht="12.75" outlineLevel="2">
      <c r="A532" s="30" t="s">
        <v>458</v>
      </c>
      <c r="B532" s="30" t="s">
        <v>496</v>
      </c>
      <c r="C532" s="30" t="s">
        <v>809</v>
      </c>
      <c r="D532" s="30" t="s">
        <v>810</v>
      </c>
      <c r="E532" s="50" t="s">
        <v>515</v>
      </c>
      <c r="F532" s="36">
        <v>1.4297</v>
      </c>
      <c r="G532" s="28">
        <v>0.022606686007430817</v>
      </c>
      <c r="H532" s="28">
        <v>0.34755829591384224</v>
      </c>
      <c r="I532" s="28">
        <v>0.10677724380749958</v>
      </c>
      <c r="J532" s="28">
        <v>0</v>
      </c>
      <c r="K532" s="28">
        <v>0</v>
      </c>
      <c r="L532" s="28">
        <v>0.18920821176168878</v>
      </c>
      <c r="M532" s="28">
        <v>0.6141042928481364</v>
      </c>
      <c r="N532" s="28">
        <v>0.09114211567350558</v>
      </c>
      <c r="O532" s="28">
        <v>0.052910186320441976</v>
      </c>
      <c r="P532" s="28">
        <v>0.00539296766745479</v>
      </c>
      <c r="Q532" s="28">
        <v>0</v>
      </c>
      <c r="R532" s="28">
        <v>0</v>
      </c>
    </row>
    <row r="533" spans="1:18" ht="12.75" outlineLevel="2">
      <c r="A533" s="30" t="s">
        <v>458</v>
      </c>
      <c r="B533" s="30" t="s">
        <v>496</v>
      </c>
      <c r="C533" s="30" t="s">
        <v>809</v>
      </c>
      <c r="D533" s="30" t="s">
        <v>810</v>
      </c>
      <c r="E533" s="50" t="s">
        <v>500</v>
      </c>
      <c r="F533" s="36">
        <v>418.308855</v>
      </c>
      <c r="G533" s="28">
        <v>7.1492607837196696</v>
      </c>
      <c r="H533" s="28">
        <v>108.08026644098669</v>
      </c>
      <c r="I533" s="28">
        <v>33.250644457441645</v>
      </c>
      <c r="J533" s="28">
        <v>0</v>
      </c>
      <c r="K533" s="28">
        <v>0</v>
      </c>
      <c r="L533" s="28">
        <v>50.89068746123461</v>
      </c>
      <c r="M533" s="28">
        <v>180.51985217399053</v>
      </c>
      <c r="N533" s="28">
        <v>23.560066405563937</v>
      </c>
      <c r="O533" s="28">
        <v>13.449582268581008</v>
      </c>
      <c r="P533" s="28">
        <v>1.4084950084819396</v>
      </c>
      <c r="Q533" s="28">
        <v>0</v>
      </c>
      <c r="R533" s="28">
        <v>0</v>
      </c>
    </row>
    <row r="534" spans="1:18" ht="12.75" outlineLevel="2">
      <c r="A534" s="30" t="s">
        <v>458</v>
      </c>
      <c r="B534" s="30" t="s">
        <v>496</v>
      </c>
      <c r="C534" s="30" t="s">
        <v>809</v>
      </c>
      <c r="D534" s="30" t="s">
        <v>810</v>
      </c>
      <c r="E534" s="50" t="s">
        <v>508</v>
      </c>
      <c r="F534" s="36">
        <v>265.215345</v>
      </c>
      <c r="G534" s="28">
        <v>6.158018722959357</v>
      </c>
      <c r="H534" s="28">
        <v>72.18979960091912</v>
      </c>
      <c r="I534" s="28">
        <v>20.497968541648756</v>
      </c>
      <c r="J534" s="28">
        <v>0</v>
      </c>
      <c r="K534" s="28">
        <v>0</v>
      </c>
      <c r="L534" s="28">
        <v>30.07681031104141</v>
      </c>
      <c r="M534" s="28">
        <v>113.65433929941779</v>
      </c>
      <c r="N534" s="28">
        <v>14.649234809545524</v>
      </c>
      <c r="O534" s="28">
        <v>7.345223555554633</v>
      </c>
      <c r="P534" s="28">
        <v>0.6439501589134621</v>
      </c>
      <c r="Q534" s="28">
        <v>0</v>
      </c>
      <c r="R534" s="28">
        <v>0</v>
      </c>
    </row>
    <row r="535" spans="1:18" ht="12.75" outlineLevel="2">
      <c r="A535" s="30" t="s">
        <v>458</v>
      </c>
      <c r="B535" s="30" t="s">
        <v>496</v>
      </c>
      <c r="C535" s="30" t="s">
        <v>809</v>
      </c>
      <c r="D535" s="30" t="s">
        <v>810</v>
      </c>
      <c r="E535" s="50" t="s">
        <v>586</v>
      </c>
      <c r="F535" s="36">
        <v>1246.690385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1246.690385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</row>
    <row r="536" spans="1:18" ht="12.75" outlineLevel="2">
      <c r="A536" s="30" t="s">
        <v>458</v>
      </c>
      <c r="B536" s="30" t="s">
        <v>496</v>
      </c>
      <c r="C536" s="30" t="s">
        <v>809</v>
      </c>
      <c r="D536" s="30" t="s">
        <v>810</v>
      </c>
      <c r="E536" s="50" t="s">
        <v>613</v>
      </c>
      <c r="F536" s="36">
        <v>290.67436</v>
      </c>
      <c r="G536" s="28">
        <v>0</v>
      </c>
      <c r="H536" s="28">
        <v>0</v>
      </c>
      <c r="I536" s="28">
        <v>290.67436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</row>
    <row r="537" spans="1:18" ht="12.75" outlineLevel="2">
      <c r="A537" s="30" t="s">
        <v>458</v>
      </c>
      <c r="B537" s="30" t="s">
        <v>496</v>
      </c>
      <c r="C537" s="30" t="s">
        <v>809</v>
      </c>
      <c r="D537" s="30" t="s">
        <v>810</v>
      </c>
      <c r="E537" s="50" t="s">
        <v>581</v>
      </c>
      <c r="F537" s="36">
        <v>396.41174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396.41174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</row>
    <row r="538" spans="1:18" ht="12.75" outlineLevel="2">
      <c r="A538" s="30" t="s">
        <v>458</v>
      </c>
      <c r="B538" s="30" t="s">
        <v>496</v>
      </c>
      <c r="C538" s="30" t="s">
        <v>809</v>
      </c>
      <c r="D538" s="30" t="s">
        <v>810</v>
      </c>
      <c r="E538" s="50" t="s">
        <v>728</v>
      </c>
      <c r="F538" s="36">
        <v>37.72834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37.72834</v>
      </c>
      <c r="P538" s="28">
        <v>0</v>
      </c>
      <c r="Q538" s="28">
        <v>0</v>
      </c>
      <c r="R538" s="28">
        <v>0</v>
      </c>
    </row>
    <row r="539" spans="1:18" ht="12.75" outlineLevel="2">
      <c r="A539" s="30" t="s">
        <v>458</v>
      </c>
      <c r="B539" s="30" t="s">
        <v>496</v>
      </c>
      <c r="C539" s="30" t="s">
        <v>811</v>
      </c>
      <c r="D539" s="30" t="s">
        <v>812</v>
      </c>
      <c r="E539" s="50" t="s">
        <v>616</v>
      </c>
      <c r="F539" s="36">
        <v>38.843895</v>
      </c>
      <c r="G539" s="28">
        <v>38.843895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</row>
    <row r="540" spans="1:18" ht="12.75" outlineLevel="2">
      <c r="A540" s="30" t="s">
        <v>458</v>
      </c>
      <c r="B540" s="30" t="s">
        <v>496</v>
      </c>
      <c r="C540" s="30" t="s">
        <v>811</v>
      </c>
      <c r="D540" s="30" t="s">
        <v>812</v>
      </c>
      <c r="E540" s="50" t="s">
        <v>524</v>
      </c>
      <c r="F540" s="36">
        <v>210.81727</v>
      </c>
      <c r="G540" s="28">
        <v>5.131123814451221</v>
      </c>
      <c r="H540" s="28">
        <v>62.65883744813972</v>
      </c>
      <c r="I540" s="28">
        <v>14.328728947938412</v>
      </c>
      <c r="J540" s="28">
        <v>0</v>
      </c>
      <c r="K540" s="28">
        <v>0</v>
      </c>
      <c r="L540" s="28">
        <v>13.741985135515636</v>
      </c>
      <c r="M540" s="28">
        <v>105.18256606603957</v>
      </c>
      <c r="N540" s="28">
        <v>7.994286599074415</v>
      </c>
      <c r="O540" s="28">
        <v>1.7797419888410373</v>
      </c>
      <c r="P540" s="28">
        <v>0</v>
      </c>
      <c r="Q540" s="28">
        <v>0</v>
      </c>
      <c r="R540" s="28">
        <v>0</v>
      </c>
    </row>
    <row r="541" spans="1:18" ht="12.75" outlineLevel="2">
      <c r="A541" s="30" t="s">
        <v>458</v>
      </c>
      <c r="B541" s="30" t="s">
        <v>496</v>
      </c>
      <c r="C541" s="30" t="s">
        <v>811</v>
      </c>
      <c r="D541" s="30" t="s">
        <v>812</v>
      </c>
      <c r="E541" s="50" t="s">
        <v>499</v>
      </c>
      <c r="F541" s="36">
        <v>64.35246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64.35246</v>
      </c>
      <c r="O541" s="28">
        <v>0</v>
      </c>
      <c r="P541" s="28">
        <v>0</v>
      </c>
      <c r="Q541" s="28">
        <v>0</v>
      </c>
      <c r="R541" s="28">
        <v>0</v>
      </c>
    </row>
    <row r="542" spans="1:18" ht="12.75" outlineLevel="2">
      <c r="A542" s="30" t="s">
        <v>458</v>
      </c>
      <c r="B542" s="30" t="s">
        <v>496</v>
      </c>
      <c r="C542" s="30" t="s">
        <v>811</v>
      </c>
      <c r="D542" s="30" t="s">
        <v>812</v>
      </c>
      <c r="E542" s="50" t="s">
        <v>505</v>
      </c>
      <c r="F542" s="36">
        <v>649.52667</v>
      </c>
      <c r="G542" s="28">
        <v>0</v>
      </c>
      <c r="H542" s="28">
        <v>649.52667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</row>
    <row r="543" spans="1:18" ht="12.75" outlineLevel="2">
      <c r="A543" s="30" t="s">
        <v>458</v>
      </c>
      <c r="B543" s="30" t="s">
        <v>496</v>
      </c>
      <c r="C543" s="30" t="s">
        <v>811</v>
      </c>
      <c r="D543" s="30" t="s">
        <v>812</v>
      </c>
      <c r="E543" s="50" t="s">
        <v>515</v>
      </c>
      <c r="F543" s="36">
        <v>1.66775</v>
      </c>
      <c r="G543" s="28">
        <v>0.0263707774980015</v>
      </c>
      <c r="H543" s="28">
        <v>0.4054279555223546</v>
      </c>
      <c r="I543" s="28">
        <v>0.12455602459254209</v>
      </c>
      <c r="J543" s="28">
        <v>0</v>
      </c>
      <c r="K543" s="28">
        <v>0</v>
      </c>
      <c r="L543" s="28">
        <v>0.2207120341089435</v>
      </c>
      <c r="M543" s="28">
        <v>0.7163547837990344</v>
      </c>
      <c r="N543" s="28">
        <v>0.10631759349128414</v>
      </c>
      <c r="O543" s="28">
        <v>0.061719915531871804</v>
      </c>
      <c r="P543" s="28">
        <v>0.006290915455968194</v>
      </c>
      <c r="Q543" s="28">
        <v>0</v>
      </c>
      <c r="R543" s="28">
        <v>0</v>
      </c>
    </row>
    <row r="544" spans="1:18" ht="12.75" outlineLevel="2">
      <c r="A544" s="30" t="s">
        <v>458</v>
      </c>
      <c r="B544" s="30" t="s">
        <v>496</v>
      </c>
      <c r="C544" s="30" t="s">
        <v>811</v>
      </c>
      <c r="D544" s="30" t="s">
        <v>812</v>
      </c>
      <c r="E544" s="50" t="s">
        <v>500</v>
      </c>
      <c r="F544" s="36">
        <v>1887.17655</v>
      </c>
      <c r="G544" s="28">
        <v>32.25348241999415</v>
      </c>
      <c r="H544" s="28">
        <v>487.5979599934169</v>
      </c>
      <c r="I544" s="28">
        <v>150.0083867277238</v>
      </c>
      <c r="J544" s="28">
        <v>0</v>
      </c>
      <c r="K544" s="28">
        <v>0</v>
      </c>
      <c r="L544" s="28">
        <v>229.59043501534526</v>
      </c>
      <c r="M544" s="28">
        <v>814.4050209795856</v>
      </c>
      <c r="N544" s="28">
        <v>106.28989634231637</v>
      </c>
      <c r="O544" s="28">
        <v>60.677023594353216</v>
      </c>
      <c r="P544" s="28">
        <v>6.35434492726473</v>
      </c>
      <c r="Q544" s="28">
        <v>0</v>
      </c>
      <c r="R544" s="28">
        <v>0</v>
      </c>
    </row>
    <row r="545" spans="1:18" ht="12.75" outlineLevel="2">
      <c r="A545" s="30" t="s">
        <v>458</v>
      </c>
      <c r="B545" s="30" t="s">
        <v>496</v>
      </c>
      <c r="C545" s="30" t="s">
        <v>811</v>
      </c>
      <c r="D545" s="30" t="s">
        <v>812</v>
      </c>
      <c r="E545" s="50" t="s">
        <v>508</v>
      </c>
      <c r="F545" s="36">
        <v>3100.09076</v>
      </c>
      <c r="G545" s="28">
        <v>71.98081597787375</v>
      </c>
      <c r="H545" s="28">
        <v>843.8234624360103</v>
      </c>
      <c r="I545" s="28">
        <v>239.59987260441505</v>
      </c>
      <c r="J545" s="28">
        <v>0</v>
      </c>
      <c r="K545" s="28">
        <v>0</v>
      </c>
      <c r="L545" s="28">
        <v>351.56654203221984</v>
      </c>
      <c r="M545" s="28">
        <v>1328.5006834579272</v>
      </c>
      <c r="N545" s="28">
        <v>171.23427558138627</v>
      </c>
      <c r="O545" s="28">
        <v>85.85800220085027</v>
      </c>
      <c r="P545" s="28">
        <v>7.527105709317669</v>
      </c>
      <c r="Q545" s="28">
        <v>0</v>
      </c>
      <c r="R545" s="28">
        <v>0</v>
      </c>
    </row>
    <row r="546" spans="1:18" ht="12.75" outlineLevel="2">
      <c r="A546" s="30" t="s">
        <v>458</v>
      </c>
      <c r="B546" s="30" t="s">
        <v>496</v>
      </c>
      <c r="C546" s="30" t="s">
        <v>811</v>
      </c>
      <c r="D546" s="30" t="s">
        <v>812</v>
      </c>
      <c r="E546" s="50" t="s">
        <v>586</v>
      </c>
      <c r="F546" s="36">
        <v>402.661965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402.661965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</row>
    <row r="547" spans="1:18" ht="12.75" outlineLevel="2">
      <c r="A547" s="30" t="s">
        <v>458</v>
      </c>
      <c r="B547" s="30" t="s">
        <v>496</v>
      </c>
      <c r="C547" s="30" t="s">
        <v>811</v>
      </c>
      <c r="D547" s="30" t="s">
        <v>812</v>
      </c>
      <c r="E547" s="50" t="s">
        <v>613</v>
      </c>
      <c r="F547" s="36">
        <v>124.451405</v>
      </c>
      <c r="G547" s="28">
        <v>0</v>
      </c>
      <c r="H547" s="28">
        <v>0</v>
      </c>
      <c r="I547" s="28">
        <v>124.451405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</row>
    <row r="548" spans="1:18" ht="12.75" outlineLevel="2">
      <c r="A548" s="30" t="s">
        <v>458</v>
      </c>
      <c r="B548" s="30" t="s">
        <v>496</v>
      </c>
      <c r="C548" s="30" t="s">
        <v>811</v>
      </c>
      <c r="D548" s="30" t="s">
        <v>812</v>
      </c>
      <c r="E548" s="50" t="s">
        <v>581</v>
      </c>
      <c r="F548" s="36">
        <v>171.04905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171.04905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</row>
    <row r="549" spans="1:18" ht="12.75" outlineLevel="2">
      <c r="A549" s="30" t="s">
        <v>458</v>
      </c>
      <c r="B549" s="30" t="s">
        <v>496</v>
      </c>
      <c r="C549" s="30" t="s">
        <v>811</v>
      </c>
      <c r="D549" s="30" t="s">
        <v>812</v>
      </c>
      <c r="E549" s="50" t="s">
        <v>728</v>
      </c>
      <c r="F549" s="36">
        <v>19.36776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19.36776</v>
      </c>
      <c r="P549" s="28">
        <v>0</v>
      </c>
      <c r="Q549" s="28">
        <v>0</v>
      </c>
      <c r="R549" s="28">
        <v>0</v>
      </c>
    </row>
    <row r="550" spans="1:18" ht="12.75" outlineLevel="2">
      <c r="A550" s="30" t="s">
        <v>458</v>
      </c>
      <c r="B550" s="30" t="s">
        <v>496</v>
      </c>
      <c r="C550" s="30" t="s">
        <v>813</v>
      </c>
      <c r="D550" s="30" t="s">
        <v>626</v>
      </c>
      <c r="E550" s="50" t="s">
        <v>515</v>
      </c>
      <c r="F550" s="36">
        <v>2634.91602</v>
      </c>
      <c r="G550" s="28">
        <v>41.66378899075981</v>
      </c>
      <c r="H550" s="28">
        <v>640.544814847369</v>
      </c>
      <c r="I550" s="28">
        <v>196.7888859759575</v>
      </c>
      <c r="J550" s="28">
        <v>0</v>
      </c>
      <c r="K550" s="28">
        <v>0</v>
      </c>
      <c r="L550" s="28">
        <v>348.70794452432415</v>
      </c>
      <c r="M550" s="28">
        <v>1131.7851571492802</v>
      </c>
      <c r="N550" s="28">
        <v>167.97357535483874</v>
      </c>
      <c r="O550" s="28">
        <v>97.51269326216509</v>
      </c>
      <c r="P550" s="28">
        <v>9.939159895305771</v>
      </c>
      <c r="Q550" s="28">
        <v>0</v>
      </c>
      <c r="R550" s="28">
        <v>0</v>
      </c>
    </row>
    <row r="551" spans="1:18" ht="12.75" outlineLevel="2">
      <c r="A551" s="30" t="s">
        <v>458</v>
      </c>
      <c r="B551" s="30" t="s">
        <v>496</v>
      </c>
      <c r="C551" s="30" t="s">
        <v>814</v>
      </c>
      <c r="D551" s="30" t="s">
        <v>628</v>
      </c>
      <c r="E551" s="50" t="s">
        <v>515</v>
      </c>
      <c r="F551" s="36">
        <v>52550.64672</v>
      </c>
      <c r="G551" s="28">
        <v>830.9407357392909</v>
      </c>
      <c r="H551" s="28">
        <v>12774.997008584696</v>
      </c>
      <c r="I551" s="28">
        <v>3924.7487004708805</v>
      </c>
      <c r="J551" s="28">
        <v>0</v>
      </c>
      <c r="K551" s="28">
        <v>0</v>
      </c>
      <c r="L551" s="28">
        <v>6954.615578660877</v>
      </c>
      <c r="M551" s="28">
        <v>22572.27232475193</v>
      </c>
      <c r="N551" s="28">
        <v>3350.057440072579</v>
      </c>
      <c r="O551" s="28">
        <v>1944.7887733195237</v>
      </c>
      <c r="P551" s="28">
        <v>198.2261584002232</v>
      </c>
      <c r="Q551" s="28">
        <v>0</v>
      </c>
      <c r="R551" s="28">
        <v>0</v>
      </c>
    </row>
    <row r="552" spans="1:18" ht="12.75" outlineLevel="2">
      <c r="A552" s="30" t="s">
        <v>458</v>
      </c>
      <c r="B552" s="30" t="s">
        <v>496</v>
      </c>
      <c r="C552" s="30" t="s">
        <v>815</v>
      </c>
      <c r="D552" s="30" t="s">
        <v>816</v>
      </c>
      <c r="E552" s="50" t="s">
        <v>515</v>
      </c>
      <c r="F552" s="36">
        <v>40318.97091</v>
      </c>
      <c r="G552" s="28">
        <v>637.5311712283046</v>
      </c>
      <c r="H552" s="28">
        <v>9801.491797215762</v>
      </c>
      <c r="I552" s="28">
        <v>3011.2251429842295</v>
      </c>
      <c r="J552" s="28">
        <v>0</v>
      </c>
      <c r="K552" s="28">
        <v>0</v>
      </c>
      <c r="L552" s="28">
        <v>5335.860940024236</v>
      </c>
      <c r="M552" s="28">
        <v>17318.35568234604</v>
      </c>
      <c r="N552" s="28">
        <v>2570.298881244965</v>
      </c>
      <c r="O552" s="28">
        <v>1492.1202092023361</v>
      </c>
      <c r="P552" s="28">
        <v>152.08708575413038</v>
      </c>
      <c r="Q552" s="28">
        <v>0</v>
      </c>
      <c r="R552" s="28">
        <v>0</v>
      </c>
    </row>
    <row r="553" spans="1:18" ht="12.75" outlineLevel="2">
      <c r="A553" s="30" t="s">
        <v>458</v>
      </c>
      <c r="B553" s="30" t="s">
        <v>496</v>
      </c>
      <c r="C553" s="30" t="s">
        <v>817</v>
      </c>
      <c r="D553" s="30" t="s">
        <v>818</v>
      </c>
      <c r="E553" s="50" t="s">
        <v>515</v>
      </c>
      <c r="F553" s="36">
        <v>12436.65901</v>
      </c>
      <c r="G553" s="28">
        <v>196.65079752434454</v>
      </c>
      <c r="H553" s="28">
        <v>3023.3363729293783</v>
      </c>
      <c r="I553" s="28">
        <v>928.8327420168611</v>
      </c>
      <c r="J553" s="28">
        <v>0</v>
      </c>
      <c r="K553" s="28">
        <v>0</v>
      </c>
      <c r="L553" s="28">
        <v>1645.8823610351785</v>
      </c>
      <c r="M553" s="28">
        <v>5341.963829285482</v>
      </c>
      <c r="N553" s="28">
        <v>792.8260572717111</v>
      </c>
      <c r="O553" s="28">
        <v>460.2545606930849</v>
      </c>
      <c r="P553" s="28">
        <v>46.91228924396048</v>
      </c>
      <c r="Q553" s="28">
        <v>0</v>
      </c>
      <c r="R553" s="28">
        <v>0</v>
      </c>
    </row>
    <row r="554" spans="1:18" ht="12.75" outlineLevel="2">
      <c r="A554" s="30" t="s">
        <v>458</v>
      </c>
      <c r="B554" s="30" t="s">
        <v>496</v>
      </c>
      <c r="C554" s="30" t="s">
        <v>819</v>
      </c>
      <c r="D554" s="30" t="s">
        <v>820</v>
      </c>
      <c r="E554" s="50" t="s">
        <v>515</v>
      </c>
      <c r="F554" s="36">
        <v>3424.57461</v>
      </c>
      <c r="G554" s="28">
        <v>54.15001952667682</v>
      </c>
      <c r="H554" s="28">
        <v>832.5098382048058</v>
      </c>
      <c r="I554" s="28">
        <v>255.7645926200901</v>
      </c>
      <c r="J554" s="28">
        <v>0</v>
      </c>
      <c r="K554" s="28">
        <v>0</v>
      </c>
      <c r="L554" s="28">
        <v>453.21230887779456</v>
      </c>
      <c r="M554" s="28">
        <v>1470.9701120373034</v>
      </c>
      <c r="N554" s="28">
        <v>218.3136149102401</v>
      </c>
      <c r="O554" s="28">
        <v>126.73629480545215</v>
      </c>
      <c r="P554" s="28">
        <v>12.917829017637684</v>
      </c>
      <c r="Q554" s="28">
        <v>0</v>
      </c>
      <c r="R554" s="28">
        <v>0</v>
      </c>
    </row>
    <row r="555" spans="1:18" ht="12.75" outlineLevel="2">
      <c r="A555" s="30" t="s">
        <v>458</v>
      </c>
      <c r="B555" s="30" t="s">
        <v>496</v>
      </c>
      <c r="C555" s="30" t="s">
        <v>821</v>
      </c>
      <c r="D555" s="30" t="s">
        <v>822</v>
      </c>
      <c r="E555" s="50" t="s">
        <v>515</v>
      </c>
      <c r="F555" s="36">
        <v>71252.13638</v>
      </c>
      <c r="G555" s="28">
        <v>1126.652216899558</v>
      </c>
      <c r="H555" s="28">
        <v>17321.305938625923</v>
      </c>
      <c r="I555" s="28">
        <v>5321.470754740484</v>
      </c>
      <c r="J555" s="28">
        <v>0</v>
      </c>
      <c r="K555" s="28">
        <v>0</v>
      </c>
      <c r="L555" s="28">
        <v>9429.593137483227</v>
      </c>
      <c r="M555" s="28">
        <v>30605.191876308923</v>
      </c>
      <c r="N555" s="28">
        <v>4542.260933014167</v>
      </c>
      <c r="O555" s="28">
        <v>2636.8915238129275</v>
      </c>
      <c r="P555" s="28">
        <v>268.7699991147927</v>
      </c>
      <c r="Q555" s="28">
        <v>0</v>
      </c>
      <c r="R555" s="28">
        <v>0</v>
      </c>
    </row>
    <row r="556" spans="1:18" ht="12.75" outlineLevel="2">
      <c r="A556" s="30" t="s">
        <v>458</v>
      </c>
      <c r="B556" s="30" t="s">
        <v>496</v>
      </c>
      <c r="C556" s="30" t="s">
        <v>823</v>
      </c>
      <c r="D556" s="30" t="s">
        <v>824</v>
      </c>
      <c r="E556" s="50" t="s">
        <v>515</v>
      </c>
      <c r="F556" s="36">
        <v>21090.638105</v>
      </c>
      <c r="G556" s="28">
        <v>333.48914690920526</v>
      </c>
      <c r="H556" s="28">
        <v>5127.107952374167</v>
      </c>
      <c r="I556" s="28">
        <v>1575.1557718355782</v>
      </c>
      <c r="J556" s="28">
        <v>0</v>
      </c>
      <c r="K556" s="28">
        <v>0</v>
      </c>
      <c r="L556" s="28">
        <v>2791.1603278729685</v>
      </c>
      <c r="M556" s="28">
        <v>9059.139259415952</v>
      </c>
      <c r="N556" s="28">
        <v>1344.5096018702907</v>
      </c>
      <c r="O556" s="28">
        <v>780.5201033451517</v>
      </c>
      <c r="P556" s="28">
        <v>79.5559413766909</v>
      </c>
      <c r="Q556" s="28">
        <v>0</v>
      </c>
      <c r="R556" s="28">
        <v>0</v>
      </c>
    </row>
    <row r="557" spans="1:18" ht="12.75" outlineLevel="2">
      <c r="A557" s="30" t="s">
        <v>458</v>
      </c>
      <c r="B557" s="30" t="s">
        <v>496</v>
      </c>
      <c r="C557" s="30" t="s">
        <v>825</v>
      </c>
      <c r="D557" s="30" t="s">
        <v>826</v>
      </c>
      <c r="E557" s="50" t="s">
        <v>515</v>
      </c>
      <c r="F557" s="36">
        <v>9234.06409</v>
      </c>
      <c r="G557" s="28">
        <v>146.01076271603998</v>
      </c>
      <c r="H557" s="28">
        <v>2244.789521913411</v>
      </c>
      <c r="I557" s="28">
        <v>689.6467179632137</v>
      </c>
      <c r="J557" s="28">
        <v>0</v>
      </c>
      <c r="K557" s="28">
        <v>0</v>
      </c>
      <c r="L557" s="28">
        <v>1222.0471104159797</v>
      </c>
      <c r="M557" s="28">
        <v>3966.3414689122333</v>
      </c>
      <c r="N557" s="28">
        <v>588.6634520720039</v>
      </c>
      <c r="O557" s="28">
        <v>341.73326676701583</v>
      </c>
      <c r="P557" s="28">
        <v>34.831789240103056</v>
      </c>
      <c r="Q557" s="28">
        <v>0</v>
      </c>
      <c r="R557" s="28">
        <v>0</v>
      </c>
    </row>
    <row r="558" spans="1:18" ht="12.75" outlineLevel="2">
      <c r="A558" s="30" t="s">
        <v>458</v>
      </c>
      <c r="B558" s="30" t="s">
        <v>496</v>
      </c>
      <c r="C558" s="30" t="s">
        <v>827</v>
      </c>
      <c r="D558" s="30" t="s">
        <v>828</v>
      </c>
      <c r="E558" s="50" t="s">
        <v>515</v>
      </c>
      <c r="F558" s="36">
        <v>18487.42394</v>
      </c>
      <c r="G558" s="28">
        <v>292.3266336279216</v>
      </c>
      <c r="H558" s="28">
        <v>4494.2698191391</v>
      </c>
      <c r="I558" s="28">
        <v>1380.7345411023184</v>
      </c>
      <c r="J558" s="28">
        <v>0</v>
      </c>
      <c r="K558" s="28">
        <v>0</v>
      </c>
      <c r="L558" s="28">
        <v>2446.647844839921</v>
      </c>
      <c r="M558" s="28">
        <v>7940.971116498152</v>
      </c>
      <c r="N558" s="28">
        <v>1178.5569918476717</v>
      </c>
      <c r="O558" s="28">
        <v>684.1806289783868</v>
      </c>
      <c r="P558" s="28">
        <v>69.7363639665312</v>
      </c>
      <c r="Q558" s="28">
        <v>0</v>
      </c>
      <c r="R558" s="28">
        <v>0</v>
      </c>
    </row>
    <row r="559" spans="1:18" ht="12.75" outlineLevel="2">
      <c r="A559" s="30" t="s">
        <v>458</v>
      </c>
      <c r="B559" s="30" t="s">
        <v>496</v>
      </c>
      <c r="C559" s="30" t="s">
        <v>829</v>
      </c>
      <c r="D559" s="30" t="s">
        <v>830</v>
      </c>
      <c r="E559" s="50" t="s">
        <v>515</v>
      </c>
      <c r="F559" s="36">
        <v>4206.699865</v>
      </c>
      <c r="G559" s="28">
        <v>66.51713154896593</v>
      </c>
      <c r="H559" s="28">
        <v>1022.6435171717073</v>
      </c>
      <c r="I559" s="28">
        <v>314.17767161647936</v>
      </c>
      <c r="J559" s="28">
        <v>0</v>
      </c>
      <c r="K559" s="28">
        <v>0</v>
      </c>
      <c r="L559" s="28">
        <v>556.71970264726</v>
      </c>
      <c r="M559" s="28">
        <v>1806.9192458698856</v>
      </c>
      <c r="N559" s="28">
        <v>268.17341099499913</v>
      </c>
      <c r="O559" s="28">
        <v>155.68110348417719</v>
      </c>
      <c r="P559" s="28">
        <v>15.868081666525445</v>
      </c>
      <c r="Q559" s="28">
        <v>0</v>
      </c>
      <c r="R559" s="28">
        <v>0</v>
      </c>
    </row>
    <row r="560" spans="1:18" ht="12.75" outlineLevel="2">
      <c r="A560" s="30" t="s">
        <v>458</v>
      </c>
      <c r="B560" s="30" t="s">
        <v>496</v>
      </c>
      <c r="C560" s="30" t="s">
        <v>831</v>
      </c>
      <c r="D560" s="30" t="s">
        <v>832</v>
      </c>
      <c r="E560" s="50" t="s">
        <v>515</v>
      </c>
      <c r="F560" s="36">
        <v>1251.28621</v>
      </c>
      <c r="G560" s="28">
        <v>19.78557351535157</v>
      </c>
      <c r="H560" s="28">
        <v>304.1861249549487</v>
      </c>
      <c r="I560" s="28">
        <v>93.45239750866064</v>
      </c>
      <c r="J560" s="28">
        <v>0</v>
      </c>
      <c r="K560" s="28">
        <v>0</v>
      </c>
      <c r="L560" s="28">
        <v>165.59671693093725</v>
      </c>
      <c r="M560" s="28">
        <v>537.4695622456982</v>
      </c>
      <c r="N560" s="28">
        <v>79.76839371370384</v>
      </c>
      <c r="O560" s="28">
        <v>46.3074676584596</v>
      </c>
      <c r="P560" s="28">
        <v>4.719973472240361</v>
      </c>
      <c r="Q560" s="28">
        <v>0</v>
      </c>
      <c r="R560" s="28">
        <v>0</v>
      </c>
    </row>
    <row r="561" spans="1:18" ht="12.75" outlineLevel="2">
      <c r="A561" s="30" t="s">
        <v>458</v>
      </c>
      <c r="B561" s="30" t="s">
        <v>496</v>
      </c>
      <c r="C561" s="30" t="s">
        <v>833</v>
      </c>
      <c r="D561" s="30" t="s">
        <v>834</v>
      </c>
      <c r="E561" s="50" t="s">
        <v>515</v>
      </c>
      <c r="F561" s="36">
        <v>5232.712435</v>
      </c>
      <c r="G561" s="28">
        <v>82.74063578738459</v>
      </c>
      <c r="H561" s="28">
        <v>1272.065899780214</v>
      </c>
      <c r="I561" s="28">
        <v>390.8054916741483</v>
      </c>
      <c r="J561" s="28">
        <v>0</v>
      </c>
      <c r="K561" s="28">
        <v>0</v>
      </c>
      <c r="L561" s="28">
        <v>692.5034360281893</v>
      </c>
      <c r="M561" s="28">
        <v>2247.6261940080612</v>
      </c>
      <c r="N561" s="28">
        <v>333.58080858708894</v>
      </c>
      <c r="O561" s="28">
        <v>193.6516681101935</v>
      </c>
      <c r="P561" s="28">
        <v>19.73830102472101</v>
      </c>
      <c r="Q561" s="28">
        <v>0</v>
      </c>
      <c r="R561" s="28">
        <v>0</v>
      </c>
    </row>
    <row r="562" spans="1:18" ht="12.75" outlineLevel="2">
      <c r="A562" s="30" t="s">
        <v>458</v>
      </c>
      <c r="B562" s="30" t="s">
        <v>496</v>
      </c>
      <c r="C562" s="30" t="s">
        <v>835</v>
      </c>
      <c r="D562" s="30" t="s">
        <v>836</v>
      </c>
      <c r="E562" s="50" t="s">
        <v>515</v>
      </c>
      <c r="F562" s="36">
        <v>2241.737075</v>
      </c>
      <c r="G562" s="28">
        <v>35.44676936821808</v>
      </c>
      <c r="H562" s="28">
        <v>544.9635012057643</v>
      </c>
      <c r="I562" s="28">
        <v>167.42428915827514</v>
      </c>
      <c r="J562" s="28">
        <v>0</v>
      </c>
      <c r="K562" s="28">
        <v>0</v>
      </c>
      <c r="L562" s="28">
        <v>296.6741716448408</v>
      </c>
      <c r="M562" s="28">
        <v>962.9015606031508</v>
      </c>
      <c r="N562" s="28">
        <v>142.90876393595582</v>
      </c>
      <c r="O562" s="28">
        <v>82.96196846869456</v>
      </c>
      <c r="P562" s="28">
        <v>8.456050615100843</v>
      </c>
      <c r="Q562" s="28">
        <v>0</v>
      </c>
      <c r="R562" s="28">
        <v>0</v>
      </c>
    </row>
    <row r="563" spans="1:18" ht="12.75" outlineLevel="2">
      <c r="A563" s="30" t="s">
        <v>458</v>
      </c>
      <c r="B563" s="30" t="s">
        <v>496</v>
      </c>
      <c r="C563" s="30" t="s">
        <v>837</v>
      </c>
      <c r="D563" s="30" t="s">
        <v>838</v>
      </c>
      <c r="E563" s="50" t="s">
        <v>515</v>
      </c>
      <c r="F563" s="36">
        <v>535.77131</v>
      </c>
      <c r="G563" s="28">
        <v>8.471716987451828</v>
      </c>
      <c r="H563" s="28">
        <v>130.2453406330887</v>
      </c>
      <c r="I563" s="28">
        <v>40.01411750222665</v>
      </c>
      <c r="J563" s="28">
        <v>0</v>
      </c>
      <c r="K563" s="28">
        <v>0</v>
      </c>
      <c r="L563" s="28">
        <v>70.90461738708639</v>
      </c>
      <c r="M563" s="28">
        <v>230.13181888219182</v>
      </c>
      <c r="N563" s="28">
        <v>34.154949087616714</v>
      </c>
      <c r="O563" s="28">
        <v>19.827767949393074</v>
      </c>
      <c r="P563" s="28">
        <v>2.0209815709448815</v>
      </c>
      <c r="Q563" s="28">
        <v>0</v>
      </c>
      <c r="R563" s="28">
        <v>0</v>
      </c>
    </row>
    <row r="564" spans="1:18" ht="12.75" outlineLevel="2">
      <c r="A564" s="30" t="s">
        <v>458</v>
      </c>
      <c r="B564" s="30" t="s">
        <v>496</v>
      </c>
      <c r="C564" s="30" t="s">
        <v>839</v>
      </c>
      <c r="D564" s="30" t="s">
        <v>840</v>
      </c>
      <c r="E564" s="50" t="s">
        <v>515</v>
      </c>
      <c r="F564" s="36">
        <v>37847.539605</v>
      </c>
      <c r="G564" s="28">
        <v>598.4524333804554</v>
      </c>
      <c r="H564" s="28">
        <v>9200.689913719978</v>
      </c>
      <c r="I564" s="28">
        <v>2826.646124303757</v>
      </c>
      <c r="J564" s="28">
        <v>0</v>
      </c>
      <c r="K564" s="28">
        <v>0</v>
      </c>
      <c r="L564" s="28">
        <v>5008.788758649887</v>
      </c>
      <c r="M564" s="28">
        <v>16256.792715374106</v>
      </c>
      <c r="N564" s="28">
        <v>2412.747312468695</v>
      </c>
      <c r="O564" s="28">
        <v>1400.6577409742301</v>
      </c>
      <c r="P564" s="28">
        <v>142.76460612889392</v>
      </c>
      <c r="Q564" s="28">
        <v>0</v>
      </c>
      <c r="R564" s="28">
        <v>0</v>
      </c>
    </row>
    <row r="565" spans="1:18" ht="12.75" outlineLevel="1">
      <c r="A565" s="32" t="s">
        <v>855</v>
      </c>
      <c r="B565" s="30"/>
      <c r="C565" s="30"/>
      <c r="D565" s="30"/>
      <c r="E565" s="50"/>
      <c r="F565" s="37">
        <f aca="true" t="shared" si="0" ref="F565:R565">SUBTOTAL(9,F37:F564)</f>
        <v>21175688.85202998</v>
      </c>
      <c r="G565" s="40">
        <f t="shared" si="0"/>
        <v>494809.8570351653</v>
      </c>
      <c r="H565" s="40">
        <f t="shared" si="0"/>
        <v>5795477.2147230245</v>
      </c>
      <c r="I565" s="40">
        <f t="shared" si="0"/>
        <v>1645693.248843338</v>
      </c>
      <c r="J565" s="40">
        <f t="shared" si="0"/>
        <v>0</v>
      </c>
      <c r="K565" s="40">
        <f t="shared" si="0"/>
        <v>0</v>
      </c>
      <c r="L565" s="40">
        <f t="shared" si="0"/>
        <v>2368260.471948416</v>
      </c>
      <c r="M565" s="40">
        <f t="shared" si="0"/>
        <v>9073909.167032741</v>
      </c>
      <c r="N565" s="40">
        <f t="shared" si="0"/>
        <v>1162612.3192870584</v>
      </c>
      <c r="O565" s="40">
        <f t="shared" si="0"/>
        <v>584587.6260903962</v>
      </c>
      <c r="P565" s="40">
        <f t="shared" si="0"/>
        <v>50338.94706984564</v>
      </c>
      <c r="Q565" s="40">
        <f t="shared" si="0"/>
        <v>0</v>
      </c>
      <c r="R565" s="40">
        <f t="shared" si="0"/>
        <v>0</v>
      </c>
    </row>
    <row r="566" spans="1:18" ht="12.75" outlineLevel="2">
      <c r="A566" s="30" t="s">
        <v>861</v>
      </c>
      <c r="B566" s="30" t="s">
        <v>862</v>
      </c>
      <c r="C566" s="30" t="s">
        <v>863</v>
      </c>
      <c r="D566" s="30" t="s">
        <v>864</v>
      </c>
      <c r="E566" s="50" t="s">
        <v>500</v>
      </c>
      <c r="F566" s="38">
        <v>-2497.665915</v>
      </c>
      <c r="G566" s="28">
        <v>-42.68727463812069</v>
      </c>
      <c r="H566" s="28">
        <v>-645.3327352436056</v>
      </c>
      <c r="I566" s="28">
        <v>-198.53512618836544</v>
      </c>
      <c r="J566" s="28">
        <v>0</v>
      </c>
      <c r="K566" s="28">
        <v>0</v>
      </c>
      <c r="L566" s="28">
        <v>-303.86145056107785</v>
      </c>
      <c r="M566" s="28">
        <v>-1077.859759281966</v>
      </c>
      <c r="N566" s="28">
        <v>-140.67398792290354</v>
      </c>
      <c r="O566" s="28">
        <v>-80.30564689629426</v>
      </c>
      <c r="P566" s="28">
        <v>-8.409934267666834</v>
      </c>
      <c r="Q566" s="28">
        <v>0</v>
      </c>
      <c r="R566" s="28">
        <v>0</v>
      </c>
    </row>
    <row r="567" spans="1:18" ht="12.75" outlineLevel="2">
      <c r="A567" s="30" t="s">
        <v>861</v>
      </c>
      <c r="B567" s="30" t="s">
        <v>862</v>
      </c>
      <c r="C567" s="30" t="s">
        <v>865</v>
      </c>
      <c r="D567" s="30" t="s">
        <v>866</v>
      </c>
      <c r="E567" s="50" t="s">
        <v>500</v>
      </c>
      <c r="F567" s="38">
        <v>-2412.9015</v>
      </c>
      <c r="G567" s="28">
        <v>-41.23857734000961</v>
      </c>
      <c r="H567" s="28">
        <v>-623.4317870604399</v>
      </c>
      <c r="I567" s="28">
        <v>-191.7973500401459</v>
      </c>
      <c r="J567" s="28">
        <v>0</v>
      </c>
      <c r="K567" s="28">
        <v>0</v>
      </c>
      <c r="L567" s="28">
        <v>-293.5491674237787</v>
      </c>
      <c r="M567" s="28">
        <v>-1041.2799463458646</v>
      </c>
      <c r="N567" s="28">
        <v>-135.89987132853028</v>
      </c>
      <c r="O567" s="28">
        <v>-77.58027792701762</v>
      </c>
      <c r="P567" s="28">
        <v>-8.12452253421359</v>
      </c>
      <c r="Q567" s="28">
        <v>0</v>
      </c>
      <c r="R567" s="28">
        <v>0</v>
      </c>
    </row>
    <row r="568" spans="1:18" ht="12.75" outlineLevel="2">
      <c r="A568" s="30" t="s">
        <v>861</v>
      </c>
      <c r="B568" s="30" t="s">
        <v>862</v>
      </c>
      <c r="C568" s="30" t="s">
        <v>867</v>
      </c>
      <c r="D568" s="30" t="s">
        <v>868</v>
      </c>
      <c r="E568" s="50" t="s">
        <v>616</v>
      </c>
      <c r="F568" s="38">
        <v>-29.6985</v>
      </c>
      <c r="G568" s="28">
        <v>-29.6985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</row>
    <row r="569" spans="1:18" ht="12.75" outlineLevel="2">
      <c r="A569" s="30" t="s">
        <v>861</v>
      </c>
      <c r="B569" s="30" t="s">
        <v>862</v>
      </c>
      <c r="C569" s="30" t="s">
        <v>867</v>
      </c>
      <c r="D569" s="30" t="s">
        <v>868</v>
      </c>
      <c r="E569" s="50" t="s">
        <v>499</v>
      </c>
      <c r="F569" s="38">
        <v>5.0585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5.0585</v>
      </c>
      <c r="O569" s="28">
        <v>0</v>
      </c>
      <c r="P569" s="28">
        <v>0</v>
      </c>
      <c r="Q569" s="28">
        <v>0</v>
      </c>
      <c r="R569" s="28">
        <v>0</v>
      </c>
    </row>
    <row r="570" spans="1:18" ht="12.75" outlineLevel="2">
      <c r="A570" s="30" t="s">
        <v>861</v>
      </c>
      <c r="B570" s="30" t="s">
        <v>862</v>
      </c>
      <c r="C570" s="30" t="s">
        <v>867</v>
      </c>
      <c r="D570" s="30" t="s">
        <v>868</v>
      </c>
      <c r="E570" s="50" t="s">
        <v>505</v>
      </c>
      <c r="F570" s="38">
        <v>53.6175</v>
      </c>
      <c r="G570" s="28">
        <v>0</v>
      </c>
      <c r="H570" s="28">
        <v>53.6175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</row>
    <row r="571" spans="1:18" ht="12.75" outlineLevel="2">
      <c r="A571" s="30" t="s">
        <v>861</v>
      </c>
      <c r="B571" s="30" t="s">
        <v>862</v>
      </c>
      <c r="C571" s="30" t="s">
        <v>867</v>
      </c>
      <c r="D571" s="30" t="s">
        <v>868</v>
      </c>
      <c r="E571" s="50" t="s">
        <v>586</v>
      </c>
      <c r="F571" s="38">
        <v>-538.1645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-538.1645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</row>
    <row r="572" spans="1:18" ht="12.75" outlineLevel="2">
      <c r="A572" s="30" t="s">
        <v>861</v>
      </c>
      <c r="B572" s="30" t="s">
        <v>862</v>
      </c>
      <c r="C572" s="30" t="s">
        <v>867</v>
      </c>
      <c r="D572" s="30" t="s">
        <v>868</v>
      </c>
      <c r="E572" s="50" t="s">
        <v>613</v>
      </c>
      <c r="F572" s="38">
        <v>-91.9195</v>
      </c>
      <c r="G572" s="28">
        <v>0</v>
      </c>
      <c r="H572" s="28">
        <v>0</v>
      </c>
      <c r="I572" s="28">
        <v>-91.9195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</row>
    <row r="573" spans="1:18" ht="12.75" outlineLevel="2">
      <c r="A573" s="30" t="s">
        <v>861</v>
      </c>
      <c r="B573" s="30" t="s">
        <v>862</v>
      </c>
      <c r="C573" s="30" t="s">
        <v>867</v>
      </c>
      <c r="D573" s="30" t="s">
        <v>868</v>
      </c>
      <c r="E573" s="50" t="s">
        <v>728</v>
      </c>
      <c r="F573" s="38">
        <v>-165.36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-165.36</v>
      </c>
      <c r="P573" s="28">
        <v>0</v>
      </c>
      <c r="Q573" s="28">
        <v>0</v>
      </c>
      <c r="R573" s="28">
        <v>0</v>
      </c>
    </row>
    <row r="574" spans="1:18" ht="12.75" outlineLevel="2">
      <c r="A574" s="30" t="s">
        <v>861</v>
      </c>
      <c r="B574" s="30" t="s">
        <v>862</v>
      </c>
      <c r="C574" s="30" t="s">
        <v>869</v>
      </c>
      <c r="D574" s="30" t="s">
        <v>870</v>
      </c>
      <c r="E574" s="50" t="s">
        <v>508</v>
      </c>
      <c r="F574" s="38">
        <v>-3510.392405</v>
      </c>
      <c r="G574" s="28">
        <v>-81.50758454388951</v>
      </c>
      <c r="H574" s="28">
        <v>-955.5047587368615</v>
      </c>
      <c r="I574" s="28">
        <v>-271.3112738123532</v>
      </c>
      <c r="J574" s="28">
        <v>0</v>
      </c>
      <c r="K574" s="28">
        <v>0</v>
      </c>
      <c r="L574" s="28">
        <v>-398.09689926691624</v>
      </c>
      <c r="M574" s="28">
        <v>-1504.329734284301</v>
      </c>
      <c r="N574" s="28">
        <v>-193.89738785472696</v>
      </c>
      <c r="O574" s="28">
        <v>-97.22143710216345</v>
      </c>
      <c r="P574" s="28">
        <v>-8.523329398788595</v>
      </c>
      <c r="Q574" s="28">
        <v>0</v>
      </c>
      <c r="R574" s="28">
        <v>0</v>
      </c>
    </row>
    <row r="575" spans="1:18" ht="12.75" outlineLevel="2">
      <c r="A575" s="30" t="s">
        <v>861</v>
      </c>
      <c r="B575" s="30" t="s">
        <v>862</v>
      </c>
      <c r="C575" s="30" t="s">
        <v>871</v>
      </c>
      <c r="D575" s="30" t="s">
        <v>872</v>
      </c>
      <c r="E575" s="50" t="s">
        <v>500</v>
      </c>
      <c r="F575" s="38">
        <v>-26.761</v>
      </c>
      <c r="G575" s="28">
        <v>-0.4573686775842268</v>
      </c>
      <c r="H575" s="28">
        <v>-6.914355208252153</v>
      </c>
      <c r="I575" s="28">
        <v>-2.1271854174007285</v>
      </c>
      <c r="J575" s="28">
        <v>0</v>
      </c>
      <c r="K575" s="28">
        <v>0</v>
      </c>
      <c r="L575" s="28">
        <v>-3.2556941381269575</v>
      </c>
      <c r="M575" s="28">
        <v>-11.548624195459979</v>
      </c>
      <c r="N575" s="28">
        <v>-1.5072378448199393</v>
      </c>
      <c r="O575" s="28">
        <v>-0.860427090623019</v>
      </c>
      <c r="P575" s="28">
        <v>-0.09010742773299692</v>
      </c>
      <c r="Q575" s="28">
        <v>0</v>
      </c>
      <c r="R575" s="28">
        <v>0</v>
      </c>
    </row>
    <row r="576" spans="1:18" ht="12.75" outlineLevel="1">
      <c r="A576" s="32" t="s">
        <v>878</v>
      </c>
      <c r="B576" s="30"/>
      <c r="C576" s="30"/>
      <c r="D576" s="30"/>
      <c r="E576" s="50"/>
      <c r="F576" s="37">
        <f aca="true" t="shared" si="1" ref="F576:R576">SUBTOTAL(9,F566:F575)</f>
        <v>-9214.187319999999</v>
      </c>
      <c r="G576" s="40">
        <f t="shared" si="1"/>
        <v>-195.58930519960404</v>
      </c>
      <c r="H576" s="40">
        <f t="shared" si="1"/>
        <v>-2177.566136249159</v>
      </c>
      <c r="I576" s="40">
        <f t="shared" si="1"/>
        <v>-755.6904354582653</v>
      </c>
      <c r="J576" s="40">
        <f t="shared" si="1"/>
        <v>0</v>
      </c>
      <c r="K576" s="40">
        <f t="shared" si="1"/>
        <v>0</v>
      </c>
      <c r="L576" s="40">
        <f t="shared" si="1"/>
        <v>-998.7632113898998</v>
      </c>
      <c r="M576" s="40">
        <f t="shared" si="1"/>
        <v>-4173.182564107592</v>
      </c>
      <c r="N576" s="40">
        <f t="shared" si="1"/>
        <v>-466.91998495098073</v>
      </c>
      <c r="O576" s="40">
        <f t="shared" si="1"/>
        <v>-421.3277890160984</v>
      </c>
      <c r="P576" s="40">
        <f t="shared" si="1"/>
        <v>-25.147893628402016</v>
      </c>
      <c r="Q576" s="40">
        <f t="shared" si="1"/>
        <v>0</v>
      </c>
      <c r="R576" s="40">
        <f t="shared" si="1"/>
        <v>0</v>
      </c>
    </row>
    <row r="577" spans="1:18" ht="12.75" outlineLevel="2">
      <c r="A577" s="30" t="s">
        <v>873</v>
      </c>
      <c r="B577" s="30" t="s">
        <v>874</v>
      </c>
      <c r="C577" s="30" t="s">
        <v>5</v>
      </c>
      <c r="D577" s="30" t="s">
        <v>875</v>
      </c>
      <c r="E577" s="50" t="s">
        <v>500</v>
      </c>
      <c r="F577" s="34"/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</row>
    <row r="578" spans="1:18" ht="12.75" outlineLevel="1">
      <c r="A578" s="32" t="s">
        <v>879</v>
      </c>
      <c r="B578" s="30"/>
      <c r="C578" s="30"/>
      <c r="D578" s="30"/>
      <c r="E578" s="50"/>
      <c r="F578" s="33">
        <f aca="true" t="shared" si="2" ref="F578:R578">SUBTOTAL(9,F577:F577)</f>
        <v>0</v>
      </c>
      <c r="G578" s="40">
        <f t="shared" si="2"/>
        <v>0</v>
      </c>
      <c r="H578" s="40">
        <f t="shared" si="2"/>
        <v>0</v>
      </c>
      <c r="I578" s="40">
        <f t="shared" si="2"/>
        <v>0</v>
      </c>
      <c r="J578" s="40">
        <f t="shared" si="2"/>
        <v>0</v>
      </c>
      <c r="K578" s="40">
        <f t="shared" si="2"/>
        <v>0</v>
      </c>
      <c r="L578" s="40">
        <f t="shared" si="2"/>
        <v>0</v>
      </c>
      <c r="M578" s="40">
        <f t="shared" si="2"/>
        <v>0</v>
      </c>
      <c r="N578" s="40">
        <f t="shared" si="2"/>
        <v>0</v>
      </c>
      <c r="O578" s="40">
        <f t="shared" si="2"/>
        <v>0</v>
      </c>
      <c r="P578" s="40">
        <f t="shared" si="2"/>
        <v>0</v>
      </c>
      <c r="Q578" s="40">
        <f t="shared" si="2"/>
        <v>0</v>
      </c>
      <c r="R578" s="40">
        <f t="shared" si="2"/>
        <v>0</v>
      </c>
    </row>
    <row r="579" spans="1:18" ht="12.75" outlineLevel="2">
      <c r="A579" s="30" t="s">
        <v>461</v>
      </c>
      <c r="B579" s="30" t="s">
        <v>841</v>
      </c>
      <c r="C579" s="30" t="s">
        <v>5</v>
      </c>
      <c r="D579" s="30" t="s">
        <v>462</v>
      </c>
      <c r="E579" s="50" t="s">
        <v>616</v>
      </c>
      <c r="F579" s="38">
        <v>680.177125</v>
      </c>
      <c r="G579" s="28">
        <v>680.177125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</row>
    <row r="580" spans="1:18" ht="12.75" outlineLevel="2">
      <c r="A580" s="30" t="s">
        <v>461</v>
      </c>
      <c r="B580" s="30" t="s">
        <v>841</v>
      </c>
      <c r="C580" s="30" t="s">
        <v>5</v>
      </c>
      <c r="D580" s="30" t="s">
        <v>462</v>
      </c>
      <c r="E580" s="50" t="s">
        <v>499</v>
      </c>
      <c r="F580" s="38">
        <v>1518.45826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1518.45826</v>
      </c>
      <c r="O580" s="28">
        <v>0</v>
      </c>
      <c r="P580" s="28">
        <v>0</v>
      </c>
      <c r="Q580" s="28">
        <v>0</v>
      </c>
      <c r="R580" s="28">
        <v>0</v>
      </c>
    </row>
    <row r="581" spans="1:18" ht="12.75" outlineLevel="2">
      <c r="A581" s="30" t="s">
        <v>461</v>
      </c>
      <c r="B581" s="30" t="s">
        <v>841</v>
      </c>
      <c r="C581" s="30" t="s">
        <v>5</v>
      </c>
      <c r="D581" s="30" t="s">
        <v>462</v>
      </c>
      <c r="E581" s="50" t="s">
        <v>505</v>
      </c>
      <c r="F581" s="38">
        <v>4719.825795</v>
      </c>
      <c r="G581" s="28">
        <v>0</v>
      </c>
      <c r="H581" s="28">
        <v>4719.825795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</row>
    <row r="582" spans="1:18" ht="12.75" outlineLevel="2">
      <c r="A582" s="30" t="s">
        <v>461</v>
      </c>
      <c r="B582" s="30" t="s">
        <v>841</v>
      </c>
      <c r="C582" s="30" t="s">
        <v>5</v>
      </c>
      <c r="D582" s="30" t="s">
        <v>462</v>
      </c>
      <c r="E582" s="50" t="s">
        <v>586</v>
      </c>
      <c r="F582" s="38">
        <v>12273.80006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12273.80006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</row>
    <row r="583" spans="1:18" ht="12.75" outlineLevel="2">
      <c r="A583" s="30" t="s">
        <v>461</v>
      </c>
      <c r="B583" s="30" t="s">
        <v>841</v>
      </c>
      <c r="C583" s="30" t="s">
        <v>5</v>
      </c>
      <c r="D583" s="30" t="s">
        <v>462</v>
      </c>
      <c r="E583" s="50" t="s">
        <v>613</v>
      </c>
      <c r="F583" s="38">
        <v>1159.40229</v>
      </c>
      <c r="G583" s="28">
        <v>0</v>
      </c>
      <c r="H583" s="28">
        <v>0</v>
      </c>
      <c r="I583" s="28">
        <v>1159.40229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</row>
    <row r="584" spans="1:18" ht="12.75" outlineLevel="2">
      <c r="A584" s="30" t="s">
        <v>461</v>
      </c>
      <c r="B584" s="30" t="s">
        <v>841</v>
      </c>
      <c r="C584" s="30" t="s">
        <v>5</v>
      </c>
      <c r="D584" s="30" t="s">
        <v>462</v>
      </c>
      <c r="E584" s="50" t="s">
        <v>728</v>
      </c>
      <c r="F584" s="38">
        <v>3847.765745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3847.765745</v>
      </c>
      <c r="P584" s="28">
        <v>0</v>
      </c>
      <c r="Q584" s="28">
        <v>0</v>
      </c>
      <c r="R584" s="28">
        <v>0</v>
      </c>
    </row>
    <row r="585" spans="1:18" ht="12.75" outlineLevel="1">
      <c r="A585" s="32" t="s">
        <v>856</v>
      </c>
      <c r="B585" s="30"/>
      <c r="C585" s="30"/>
      <c r="D585" s="30"/>
      <c r="E585" s="50"/>
      <c r="F585" s="37">
        <f aca="true" t="shared" si="3" ref="F585:R585">SUBTOTAL(9,F579:F584)</f>
        <v>24199.429275</v>
      </c>
      <c r="G585" s="40">
        <f t="shared" si="3"/>
        <v>680.177125</v>
      </c>
      <c r="H585" s="40">
        <f t="shared" si="3"/>
        <v>4719.825795</v>
      </c>
      <c r="I585" s="40">
        <f t="shared" si="3"/>
        <v>1159.40229</v>
      </c>
      <c r="J585" s="40">
        <f t="shared" si="3"/>
        <v>0</v>
      </c>
      <c r="K585" s="40">
        <f t="shared" si="3"/>
        <v>0</v>
      </c>
      <c r="L585" s="40">
        <f t="shared" si="3"/>
        <v>0</v>
      </c>
      <c r="M585" s="40">
        <f t="shared" si="3"/>
        <v>12273.80006</v>
      </c>
      <c r="N585" s="40">
        <f t="shared" si="3"/>
        <v>1518.45826</v>
      </c>
      <c r="O585" s="40">
        <f t="shared" si="3"/>
        <v>3847.765745</v>
      </c>
      <c r="P585" s="40">
        <f t="shared" si="3"/>
        <v>0</v>
      </c>
      <c r="Q585" s="40">
        <f t="shared" si="3"/>
        <v>0</v>
      </c>
      <c r="R585" s="40">
        <f t="shared" si="3"/>
        <v>0</v>
      </c>
    </row>
    <row r="586" spans="1:18" ht="12.75" outlineLevel="2">
      <c r="A586" s="30" t="s">
        <v>463</v>
      </c>
      <c r="B586" s="30" t="s">
        <v>842</v>
      </c>
      <c r="C586" s="30" t="s">
        <v>5</v>
      </c>
      <c r="D586" s="30" t="s">
        <v>464</v>
      </c>
      <c r="E586" s="50" t="s">
        <v>500</v>
      </c>
      <c r="F586" s="38">
        <v>73003.14602</v>
      </c>
      <c r="G586" s="28">
        <v>1247.6870204646914</v>
      </c>
      <c r="H586" s="28">
        <v>18862.13829461453</v>
      </c>
      <c r="I586" s="28">
        <v>5802.893301375884</v>
      </c>
      <c r="J586" s="28">
        <v>0</v>
      </c>
      <c r="K586" s="28">
        <v>0</v>
      </c>
      <c r="L586" s="28">
        <v>8881.428741905771</v>
      </c>
      <c r="M586" s="28">
        <v>31504.27482049512</v>
      </c>
      <c r="N586" s="28">
        <v>4111.6962920765345</v>
      </c>
      <c r="O586" s="28">
        <v>2347.21738859968</v>
      </c>
      <c r="P586" s="28">
        <v>245.81016046779163</v>
      </c>
      <c r="Q586" s="28">
        <v>0</v>
      </c>
      <c r="R586" s="28">
        <v>0</v>
      </c>
    </row>
    <row r="587" spans="1:18" ht="12.75" outlineLevel="1">
      <c r="A587" s="32" t="s">
        <v>857</v>
      </c>
      <c r="B587" s="30"/>
      <c r="C587" s="30"/>
      <c r="D587" s="30"/>
      <c r="E587" s="50"/>
      <c r="F587" s="37">
        <f aca="true" t="shared" si="4" ref="F587:R587">SUBTOTAL(9,F586:F586)</f>
        <v>73003.14602</v>
      </c>
      <c r="G587" s="40">
        <f t="shared" si="4"/>
        <v>1247.6870204646914</v>
      </c>
      <c r="H587" s="40">
        <f t="shared" si="4"/>
        <v>18862.13829461453</v>
      </c>
      <c r="I587" s="40">
        <f t="shared" si="4"/>
        <v>5802.893301375884</v>
      </c>
      <c r="J587" s="40">
        <f t="shared" si="4"/>
        <v>0</v>
      </c>
      <c r="K587" s="40">
        <f t="shared" si="4"/>
        <v>0</v>
      </c>
      <c r="L587" s="40">
        <f t="shared" si="4"/>
        <v>8881.428741905771</v>
      </c>
      <c r="M587" s="40">
        <f t="shared" si="4"/>
        <v>31504.27482049512</v>
      </c>
      <c r="N587" s="40">
        <f t="shared" si="4"/>
        <v>4111.6962920765345</v>
      </c>
      <c r="O587" s="40">
        <f t="shared" si="4"/>
        <v>2347.21738859968</v>
      </c>
      <c r="P587" s="40">
        <f t="shared" si="4"/>
        <v>245.81016046779163</v>
      </c>
      <c r="Q587" s="40">
        <f t="shared" si="4"/>
        <v>0</v>
      </c>
      <c r="R587" s="40">
        <f t="shared" si="4"/>
        <v>0</v>
      </c>
    </row>
    <row r="588" spans="1:18" ht="12.75" outlineLevel="2">
      <c r="A588" s="30" t="s">
        <v>465</v>
      </c>
      <c r="B588" s="30" t="s">
        <v>843</v>
      </c>
      <c r="C588" s="30" t="s">
        <v>5</v>
      </c>
      <c r="D588" s="30" t="s">
        <v>466</v>
      </c>
      <c r="E588" s="50" t="s">
        <v>500</v>
      </c>
      <c r="F588" s="38">
        <v>5492.69461</v>
      </c>
      <c r="G588" s="28">
        <v>93.874910136008</v>
      </c>
      <c r="H588" s="28">
        <v>1419.171241134189</v>
      </c>
      <c r="I588" s="28">
        <v>436.6047560490109</v>
      </c>
      <c r="J588" s="28">
        <v>0</v>
      </c>
      <c r="K588" s="28">
        <v>0</v>
      </c>
      <c r="L588" s="28">
        <v>668.2311439893327</v>
      </c>
      <c r="M588" s="28">
        <v>2370.354839928202</v>
      </c>
      <c r="N588" s="28">
        <v>309.3605316030977</v>
      </c>
      <c r="O588" s="28">
        <v>176.60263977291723</v>
      </c>
      <c r="P588" s="28">
        <v>18.494547387242505</v>
      </c>
      <c r="Q588" s="28">
        <v>0</v>
      </c>
      <c r="R588" s="28">
        <v>0</v>
      </c>
    </row>
    <row r="589" spans="1:18" ht="12.75" outlineLevel="1">
      <c r="A589" s="32" t="s">
        <v>858</v>
      </c>
      <c r="B589" s="30"/>
      <c r="C589" s="30"/>
      <c r="D589" s="30"/>
      <c r="E589" s="50"/>
      <c r="F589" s="37">
        <f aca="true" t="shared" si="5" ref="F589:R589">SUBTOTAL(9,F588:F588)</f>
        <v>5492.69461</v>
      </c>
      <c r="G589" s="40">
        <f t="shared" si="5"/>
        <v>93.874910136008</v>
      </c>
      <c r="H589" s="40">
        <f t="shared" si="5"/>
        <v>1419.171241134189</v>
      </c>
      <c r="I589" s="40">
        <f t="shared" si="5"/>
        <v>436.6047560490109</v>
      </c>
      <c r="J589" s="40">
        <f t="shared" si="5"/>
        <v>0</v>
      </c>
      <c r="K589" s="40">
        <f t="shared" si="5"/>
        <v>0</v>
      </c>
      <c r="L589" s="40">
        <f t="shared" si="5"/>
        <v>668.2311439893327</v>
      </c>
      <c r="M589" s="40">
        <f t="shared" si="5"/>
        <v>2370.354839928202</v>
      </c>
      <c r="N589" s="40">
        <f t="shared" si="5"/>
        <v>309.3605316030977</v>
      </c>
      <c r="O589" s="40">
        <f t="shared" si="5"/>
        <v>176.60263977291723</v>
      </c>
      <c r="P589" s="40">
        <f t="shared" si="5"/>
        <v>18.494547387242505</v>
      </c>
      <c r="Q589" s="40">
        <f t="shared" si="5"/>
        <v>0</v>
      </c>
      <c r="R589" s="40">
        <f t="shared" si="5"/>
        <v>0</v>
      </c>
    </row>
    <row r="590" spans="1:18" ht="12.75" outlineLevel="2">
      <c r="A590" s="30" t="s">
        <v>467</v>
      </c>
      <c r="B590" s="30" t="s">
        <v>844</v>
      </c>
      <c r="C590" s="30" t="s">
        <v>5</v>
      </c>
      <c r="D590" s="30" t="s">
        <v>468</v>
      </c>
      <c r="E590" s="50" t="s">
        <v>508</v>
      </c>
      <c r="F590" s="38">
        <v>3311.60933</v>
      </c>
      <c r="G590" s="28">
        <v>76.89205259698261</v>
      </c>
      <c r="H590" s="28">
        <v>901.3973678228688</v>
      </c>
      <c r="I590" s="28">
        <v>255.94772379618726</v>
      </c>
      <c r="J590" s="28">
        <v>0</v>
      </c>
      <c r="K590" s="28">
        <v>0</v>
      </c>
      <c r="L590" s="28">
        <v>375.55385659410064</v>
      </c>
      <c r="M590" s="28">
        <v>1419.1440183030797</v>
      </c>
      <c r="N590" s="28">
        <v>182.91755581733676</v>
      </c>
      <c r="O590" s="28">
        <v>91.71607644916057</v>
      </c>
      <c r="P590" s="28">
        <v>8.04067862028422</v>
      </c>
      <c r="Q590" s="28">
        <v>0</v>
      </c>
      <c r="R590" s="28">
        <v>0</v>
      </c>
    </row>
    <row r="591" spans="1:18" ht="12.75" outlineLevel="1">
      <c r="A591" s="32" t="s">
        <v>859</v>
      </c>
      <c r="B591" s="30"/>
      <c r="C591" s="30"/>
      <c r="D591" s="30"/>
      <c r="E591" s="50"/>
      <c r="F591" s="37">
        <f aca="true" t="shared" si="6" ref="F591:R591">SUBTOTAL(9,F590:F590)</f>
        <v>3311.60933</v>
      </c>
      <c r="G591" s="40">
        <f t="shared" si="6"/>
        <v>76.89205259698261</v>
      </c>
      <c r="H591" s="40">
        <f t="shared" si="6"/>
        <v>901.3973678228688</v>
      </c>
      <c r="I591" s="40">
        <f t="shared" si="6"/>
        <v>255.94772379618726</v>
      </c>
      <c r="J591" s="40">
        <f t="shared" si="6"/>
        <v>0</v>
      </c>
      <c r="K591" s="40">
        <f t="shared" si="6"/>
        <v>0</v>
      </c>
      <c r="L591" s="40">
        <f t="shared" si="6"/>
        <v>375.55385659410064</v>
      </c>
      <c r="M591" s="40">
        <f t="shared" si="6"/>
        <v>1419.1440183030797</v>
      </c>
      <c r="N591" s="40">
        <f t="shared" si="6"/>
        <v>182.91755581733676</v>
      </c>
      <c r="O591" s="40">
        <f t="shared" si="6"/>
        <v>91.71607644916057</v>
      </c>
      <c r="P591" s="40">
        <f t="shared" si="6"/>
        <v>8.04067862028422</v>
      </c>
      <c r="Q591" s="40">
        <f t="shared" si="6"/>
        <v>0</v>
      </c>
      <c r="R591" s="40">
        <f t="shared" si="6"/>
        <v>0</v>
      </c>
    </row>
    <row r="592" spans="1:18" ht="12.75">
      <c r="A592" s="32" t="s">
        <v>860</v>
      </c>
      <c r="B592" s="30"/>
      <c r="C592" s="30"/>
      <c r="D592" s="30"/>
      <c r="E592" s="50"/>
      <c r="F592" s="37">
        <f aca="true" t="shared" si="7" ref="F592:R592">SUBTOTAL(9,F37:F590)</f>
        <v>21272481.54394497</v>
      </c>
      <c r="G592" s="40">
        <f t="shared" si="7"/>
        <v>496712.8988381633</v>
      </c>
      <c r="H592" s="40">
        <f t="shared" si="7"/>
        <v>5819202.181285348</v>
      </c>
      <c r="I592" s="40">
        <f t="shared" si="7"/>
        <v>1652592.4064791012</v>
      </c>
      <c r="J592" s="40">
        <f t="shared" si="7"/>
        <v>0</v>
      </c>
      <c r="K592" s="40">
        <f t="shared" si="7"/>
        <v>0</v>
      </c>
      <c r="L592" s="40">
        <f t="shared" si="7"/>
        <v>2377186.922479515</v>
      </c>
      <c r="M592" s="40">
        <f t="shared" si="7"/>
        <v>9117303.558207361</v>
      </c>
      <c r="N592" s="40">
        <f t="shared" si="7"/>
        <v>1168267.8319416041</v>
      </c>
      <c r="O592" s="40">
        <f t="shared" si="7"/>
        <v>590629.6001512018</v>
      </c>
      <c r="P592" s="40">
        <f t="shared" si="7"/>
        <v>50586.14456269256</v>
      </c>
      <c r="Q592" s="40">
        <f t="shared" si="7"/>
        <v>0</v>
      </c>
      <c r="R592" s="40">
        <f t="shared" si="7"/>
        <v>0</v>
      </c>
    </row>
    <row r="594" ht="12.75">
      <c r="E594" s="52"/>
    </row>
    <row r="596" ht="12.75">
      <c r="F596" s="35"/>
    </row>
  </sheetData>
  <sheetProtection/>
  <dataValidations count="1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:A24">
      <formula1>FALSE</formula1>
    </dataValidation>
  </dataValidations>
  <printOptions horizontalCentered="1"/>
  <pageMargins left="0.75" right="0.75" top="0.75" bottom="1" header="0.5" footer="0.5"/>
  <pageSetup fitToHeight="15" fitToWidth="1" horizontalDpi="600" verticalDpi="600" orientation="landscape" scale="52" r:id="rId2"/>
  <headerFooter alignWithMargins="0">
    <oddFooter>&amp;C&amp;P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10" bestFit="1" customWidth="1"/>
    <col min="2" max="2" width="8.57421875" style="5" bestFit="1" customWidth="1"/>
    <col min="3" max="3" width="6.421875" style="5" bestFit="1" customWidth="1"/>
    <col min="4" max="4" width="40.140625" style="5" customWidth="1"/>
    <col min="5" max="5" width="3.7109375" style="5" customWidth="1"/>
    <col min="6" max="6" width="3.421875" style="5" bestFit="1" customWidth="1"/>
    <col min="7" max="7" width="10.57421875" style="5" bestFit="1" customWidth="1"/>
    <col min="8" max="8" width="3.57421875" style="5" customWidth="1"/>
    <col min="9" max="9" width="6.7109375" style="5" bestFit="1" customWidth="1"/>
    <col min="10" max="11" width="8.57421875" style="5" bestFit="1" customWidth="1"/>
    <col min="12" max="12" width="7.140625" style="5" bestFit="1" customWidth="1"/>
    <col min="13" max="13" width="33.140625" style="5" bestFit="1" customWidth="1"/>
    <col min="14" max="14" width="6.421875" style="5" bestFit="1" customWidth="1"/>
    <col min="15" max="15" width="7.140625" style="5" bestFit="1" customWidth="1"/>
    <col min="16" max="17" width="8.57421875" style="5" bestFit="1" customWidth="1"/>
    <col min="18" max="18" width="6.8515625" style="5" bestFit="1" customWidth="1"/>
    <col min="19" max="19" width="30.57421875" style="5" bestFit="1" customWidth="1"/>
    <col min="20" max="20" width="6.421875" style="5" bestFit="1" customWidth="1"/>
    <col min="21" max="21" width="6.7109375" style="5" bestFit="1" customWidth="1"/>
    <col min="22" max="23" width="8.57421875" style="5" bestFit="1" customWidth="1"/>
    <col min="24" max="24" width="7.421875" style="5" customWidth="1"/>
    <col min="25" max="25" width="23.421875" style="5" bestFit="1" customWidth="1"/>
    <col min="26" max="26" width="6.421875" style="5" bestFit="1" customWidth="1"/>
    <col min="27" max="27" width="6.7109375" style="5" bestFit="1" customWidth="1"/>
    <col min="28" max="29" width="8.57421875" style="5" bestFit="1" customWidth="1"/>
    <col min="30" max="30" width="6.8515625" style="5" bestFit="1" customWidth="1"/>
    <col min="31" max="31" width="25.7109375" style="5" bestFit="1" customWidth="1"/>
    <col min="32" max="32" width="6.421875" style="5" bestFit="1" customWidth="1"/>
    <col min="33" max="33" width="6.8515625" style="5" bestFit="1" customWidth="1"/>
    <col min="34" max="35" width="8.57421875" style="5" bestFit="1" customWidth="1"/>
    <col min="36" max="36" width="7.421875" style="5" bestFit="1" customWidth="1"/>
    <col min="37" max="37" width="31.421875" style="5" bestFit="1" customWidth="1"/>
    <col min="38" max="38" width="6.421875" style="5" bestFit="1" customWidth="1"/>
    <col min="39" max="16384" width="9.140625" style="5" customWidth="1"/>
  </cols>
  <sheetData>
    <row r="1" spans="1:38" ht="12.75">
      <c r="A1" s="15"/>
      <c r="B1" s="16" t="s">
        <v>203</v>
      </c>
      <c r="C1" s="16" t="s">
        <v>204</v>
      </c>
      <c r="D1" s="16" t="s">
        <v>206</v>
      </c>
      <c r="I1" s="16" t="s">
        <v>331</v>
      </c>
      <c r="J1" s="16" t="s">
        <v>330</v>
      </c>
      <c r="K1" s="16" t="s">
        <v>329</v>
      </c>
      <c r="L1" s="16" t="s">
        <v>332</v>
      </c>
      <c r="M1" s="16" t="s">
        <v>333</v>
      </c>
      <c r="N1" s="11"/>
      <c r="O1" s="16" t="s">
        <v>331</v>
      </c>
      <c r="P1" s="16" t="s">
        <v>330</v>
      </c>
      <c r="Q1" s="16" t="s">
        <v>329</v>
      </c>
      <c r="R1" s="16" t="s">
        <v>332</v>
      </c>
      <c r="S1" s="16" t="s">
        <v>333</v>
      </c>
      <c r="T1" s="11"/>
      <c r="U1" s="16" t="s">
        <v>331</v>
      </c>
      <c r="V1" s="16" t="s">
        <v>330</v>
      </c>
      <c r="W1" s="16" t="s">
        <v>329</v>
      </c>
      <c r="X1" s="16" t="s">
        <v>332</v>
      </c>
      <c r="Y1" s="16" t="s">
        <v>333</v>
      </c>
      <c r="Z1" s="11"/>
      <c r="AA1" s="16" t="s">
        <v>331</v>
      </c>
      <c r="AB1" s="16" t="s">
        <v>330</v>
      </c>
      <c r="AC1" s="16" t="s">
        <v>329</v>
      </c>
      <c r="AD1" s="16" t="s">
        <v>332</v>
      </c>
      <c r="AE1" s="16" t="s">
        <v>333</v>
      </c>
      <c r="AF1" s="11"/>
      <c r="AG1" s="16" t="s">
        <v>331</v>
      </c>
      <c r="AH1" s="16" t="s">
        <v>330</v>
      </c>
      <c r="AI1" s="16" t="s">
        <v>329</v>
      </c>
      <c r="AJ1" s="16" t="s">
        <v>332</v>
      </c>
      <c r="AK1" s="16" t="s">
        <v>333</v>
      </c>
      <c r="AL1" s="11"/>
    </row>
    <row r="2" spans="1:38" ht="12.75">
      <c r="A2" s="15" t="s">
        <v>177</v>
      </c>
      <c r="B2" s="14">
        <v>1</v>
      </c>
      <c r="C2" s="14">
        <v>1</v>
      </c>
      <c r="D2" s="14" t="s">
        <v>260</v>
      </c>
      <c r="F2" s="13" t="s">
        <v>9</v>
      </c>
      <c r="G2" s="14" t="s">
        <v>234</v>
      </c>
      <c r="I2" s="14" t="s">
        <v>183</v>
      </c>
      <c r="J2" s="14">
        <v>0</v>
      </c>
      <c r="K2" s="14">
        <v>3099999</v>
      </c>
      <c r="L2" s="14" t="s">
        <v>328</v>
      </c>
      <c r="M2" s="14" t="s">
        <v>327</v>
      </c>
      <c r="N2" s="11" t="b">
        <f aca="true" t="shared" si="0" ref="N2:N15">K2+1=J3</f>
        <v>1</v>
      </c>
      <c r="O2" s="14" t="s">
        <v>197</v>
      </c>
      <c r="P2" s="14">
        <v>0</v>
      </c>
      <c r="Q2" s="14">
        <v>4999999</v>
      </c>
      <c r="R2" s="14" t="s">
        <v>328</v>
      </c>
      <c r="S2" s="14" t="s">
        <v>327</v>
      </c>
      <c r="T2" s="11" t="b">
        <f>Q2+1=P3</f>
        <v>1</v>
      </c>
      <c r="U2" s="14" t="s">
        <v>188</v>
      </c>
      <c r="V2" s="14">
        <v>0</v>
      </c>
      <c r="W2" s="14">
        <v>3009999</v>
      </c>
      <c r="X2" s="14" t="s">
        <v>328</v>
      </c>
      <c r="Y2" s="14" t="s">
        <v>327</v>
      </c>
      <c r="Z2" s="11" t="b">
        <f aca="true" t="shared" si="1" ref="Z2:Z17">W2+1=V3</f>
        <v>1</v>
      </c>
      <c r="AA2" s="14" t="s">
        <v>176</v>
      </c>
      <c r="AB2" s="14">
        <v>0</v>
      </c>
      <c r="AC2" s="14">
        <v>4117999</v>
      </c>
      <c r="AD2" s="14" t="s">
        <v>328</v>
      </c>
      <c r="AE2" s="14" t="s">
        <v>327</v>
      </c>
      <c r="AF2" s="11" t="b">
        <f aca="true" t="shared" si="2" ref="AF2:AF14">AC2+1=AB3</f>
        <v>1</v>
      </c>
      <c r="AG2" s="14" t="s">
        <v>184</v>
      </c>
      <c r="AH2" s="14">
        <v>0</v>
      </c>
      <c r="AI2" s="14">
        <v>3009999</v>
      </c>
      <c r="AJ2" s="14" t="s">
        <v>328</v>
      </c>
      <c r="AK2" s="14" t="s">
        <v>327</v>
      </c>
      <c r="AL2" s="11" t="b">
        <f aca="true" t="shared" si="3" ref="AL2:AL17">AI2+1=AH3</f>
        <v>1</v>
      </c>
    </row>
    <row r="3" spans="1:38" ht="12.75">
      <c r="A3" s="15" t="s">
        <v>178</v>
      </c>
      <c r="B3" s="14">
        <v>1</v>
      </c>
      <c r="C3" s="14">
        <v>1</v>
      </c>
      <c r="D3" s="14" t="s">
        <v>257</v>
      </c>
      <c r="F3" s="13" t="s">
        <v>37</v>
      </c>
      <c r="G3" s="14" t="s">
        <v>235</v>
      </c>
      <c r="I3" s="14" t="s">
        <v>183</v>
      </c>
      <c r="J3" s="14">
        <v>3100000</v>
      </c>
      <c r="K3" s="14">
        <v>3169999</v>
      </c>
      <c r="L3" s="14" t="s">
        <v>308</v>
      </c>
      <c r="M3" s="14" t="s">
        <v>344</v>
      </c>
      <c r="N3" s="11" t="b">
        <f t="shared" si="0"/>
        <v>1</v>
      </c>
      <c r="O3" s="14" t="s">
        <v>197</v>
      </c>
      <c r="P3" s="14">
        <v>5000000</v>
      </c>
      <c r="Q3" s="14">
        <v>5009999</v>
      </c>
      <c r="R3" s="14" t="s">
        <v>294</v>
      </c>
      <c r="S3" s="14" t="s">
        <v>334</v>
      </c>
      <c r="T3" s="11" t="b">
        <f aca="true" t="shared" si="4" ref="T3:T35">Q3+1=P4</f>
        <v>1</v>
      </c>
      <c r="U3" s="14" t="s">
        <v>188</v>
      </c>
      <c r="V3" s="14">
        <v>3010000</v>
      </c>
      <c r="W3" s="14">
        <v>3039999</v>
      </c>
      <c r="X3" s="14" t="s">
        <v>287</v>
      </c>
      <c r="Y3" s="14" t="s">
        <v>352</v>
      </c>
      <c r="Z3" s="11" t="b">
        <f t="shared" si="1"/>
        <v>1</v>
      </c>
      <c r="AA3" s="14" t="s">
        <v>176</v>
      </c>
      <c r="AB3" s="14">
        <v>4118000</v>
      </c>
      <c r="AC3" s="14">
        <v>4118000</v>
      </c>
      <c r="AD3" s="14" t="s">
        <v>319</v>
      </c>
      <c r="AE3" s="14" t="s">
        <v>361</v>
      </c>
      <c r="AF3" s="11" t="b">
        <f t="shared" si="2"/>
        <v>1</v>
      </c>
      <c r="AG3" s="14" t="s">
        <v>184</v>
      </c>
      <c r="AH3" s="14">
        <v>3010000</v>
      </c>
      <c r="AI3" s="14">
        <v>3039999</v>
      </c>
      <c r="AJ3" s="14" t="s">
        <v>313</v>
      </c>
      <c r="AK3" s="14" t="s">
        <v>366</v>
      </c>
      <c r="AL3" s="11" t="b">
        <f t="shared" si="3"/>
        <v>1</v>
      </c>
    </row>
    <row r="4" spans="1:38" ht="12.75">
      <c r="A4" s="15" t="s">
        <v>179</v>
      </c>
      <c r="B4" s="14">
        <v>1</v>
      </c>
      <c r="C4" s="14">
        <v>1</v>
      </c>
      <c r="D4" s="14" t="s">
        <v>258</v>
      </c>
      <c r="F4" s="13" t="s">
        <v>223</v>
      </c>
      <c r="G4" s="14" t="s">
        <v>236</v>
      </c>
      <c r="I4" s="14" t="s">
        <v>183</v>
      </c>
      <c r="J4" s="14">
        <v>3170000</v>
      </c>
      <c r="K4" s="14">
        <v>3199999</v>
      </c>
      <c r="L4" s="14" t="s">
        <v>328</v>
      </c>
      <c r="M4" s="14" t="s">
        <v>327</v>
      </c>
      <c r="N4" s="11" t="b">
        <f t="shared" si="0"/>
        <v>1</v>
      </c>
      <c r="O4" s="14" t="s">
        <v>197</v>
      </c>
      <c r="P4" s="14">
        <v>5010000</v>
      </c>
      <c r="Q4" s="14">
        <v>5010000</v>
      </c>
      <c r="R4" s="14" t="s">
        <v>300</v>
      </c>
      <c r="S4" s="14" t="s">
        <v>301</v>
      </c>
      <c r="T4" s="11" t="b">
        <f t="shared" si="4"/>
        <v>1</v>
      </c>
      <c r="U4" s="14" t="s">
        <v>188</v>
      </c>
      <c r="V4" s="14">
        <v>3040000</v>
      </c>
      <c r="W4" s="14">
        <v>3099999</v>
      </c>
      <c r="X4" s="14" t="s">
        <v>328</v>
      </c>
      <c r="Y4" s="14" t="s">
        <v>327</v>
      </c>
      <c r="Z4" s="11" t="b">
        <f t="shared" si="1"/>
        <v>1</v>
      </c>
      <c r="AA4" s="14" t="s">
        <v>176</v>
      </c>
      <c r="AB4" s="14">
        <v>4118001</v>
      </c>
      <c r="AC4" s="14">
        <v>4210999</v>
      </c>
      <c r="AD4" s="14" t="s">
        <v>328</v>
      </c>
      <c r="AE4" s="14" t="s">
        <v>327</v>
      </c>
      <c r="AF4" s="11" t="b">
        <f t="shared" si="2"/>
        <v>1</v>
      </c>
      <c r="AG4" s="14" t="s">
        <v>184</v>
      </c>
      <c r="AH4" s="14">
        <v>3040000</v>
      </c>
      <c r="AI4" s="14">
        <v>3099999</v>
      </c>
      <c r="AJ4" s="14" t="s">
        <v>328</v>
      </c>
      <c r="AK4" s="14" t="s">
        <v>327</v>
      </c>
      <c r="AL4" s="11" t="b">
        <f t="shared" si="3"/>
        <v>1</v>
      </c>
    </row>
    <row r="5" spans="1:38" ht="12.75">
      <c r="A5" s="15" t="s">
        <v>180</v>
      </c>
      <c r="B5" s="14">
        <v>1</v>
      </c>
      <c r="C5" s="14">
        <v>1</v>
      </c>
      <c r="D5" s="14" t="s">
        <v>259</v>
      </c>
      <c r="F5" s="13" t="s">
        <v>225</v>
      </c>
      <c r="G5" s="14" t="s">
        <v>237</v>
      </c>
      <c r="I5" s="14" t="s">
        <v>183</v>
      </c>
      <c r="J5" s="14">
        <v>3200000</v>
      </c>
      <c r="K5" s="14">
        <v>3259999</v>
      </c>
      <c r="L5" s="14" t="s">
        <v>306</v>
      </c>
      <c r="M5" s="14" t="s">
        <v>345</v>
      </c>
      <c r="N5" s="11" t="b">
        <f t="shared" si="0"/>
        <v>1</v>
      </c>
      <c r="O5" s="14" t="s">
        <v>197</v>
      </c>
      <c r="P5" s="14">
        <v>5010001</v>
      </c>
      <c r="Q5" s="14">
        <v>5010999</v>
      </c>
      <c r="R5" s="14" t="s">
        <v>294</v>
      </c>
      <c r="S5" s="14" t="s">
        <v>334</v>
      </c>
      <c r="T5" s="11" t="b">
        <f t="shared" si="4"/>
        <v>1</v>
      </c>
      <c r="U5" s="14" t="s">
        <v>188</v>
      </c>
      <c r="V5" s="14">
        <v>3100000</v>
      </c>
      <c r="W5" s="14">
        <v>3169999</v>
      </c>
      <c r="X5" s="14" t="s">
        <v>295</v>
      </c>
      <c r="Y5" s="14" t="s">
        <v>353</v>
      </c>
      <c r="Z5" s="11" t="b">
        <f t="shared" si="1"/>
        <v>1</v>
      </c>
      <c r="AA5" s="14" t="s">
        <v>176</v>
      </c>
      <c r="AB5" s="14">
        <v>4211000</v>
      </c>
      <c r="AC5" s="14">
        <v>4211000</v>
      </c>
      <c r="AD5" s="14" t="s">
        <v>320</v>
      </c>
      <c r="AE5" s="14" t="s">
        <v>362</v>
      </c>
      <c r="AF5" s="11" t="b">
        <f t="shared" si="2"/>
        <v>1</v>
      </c>
      <c r="AG5" s="14" t="s">
        <v>184</v>
      </c>
      <c r="AH5" s="14">
        <v>3100000</v>
      </c>
      <c r="AI5" s="14">
        <v>3169999</v>
      </c>
      <c r="AJ5" s="14" t="s">
        <v>317</v>
      </c>
      <c r="AK5" s="14" t="s">
        <v>367</v>
      </c>
      <c r="AL5" s="11" t="b">
        <f t="shared" si="3"/>
        <v>1</v>
      </c>
    </row>
    <row r="6" spans="1:38" ht="12.75">
      <c r="A6" s="15" t="s">
        <v>181</v>
      </c>
      <c r="B6" s="14">
        <v>1</v>
      </c>
      <c r="C6" s="14">
        <v>1</v>
      </c>
      <c r="D6" s="14" t="s">
        <v>256</v>
      </c>
      <c r="F6" s="13" t="s">
        <v>226</v>
      </c>
      <c r="G6" s="14" t="s">
        <v>238</v>
      </c>
      <c r="I6" s="14" t="s">
        <v>183</v>
      </c>
      <c r="J6" s="14">
        <v>3260000</v>
      </c>
      <c r="K6" s="14">
        <v>3299999</v>
      </c>
      <c r="L6" s="14" t="s">
        <v>328</v>
      </c>
      <c r="M6" s="14" t="s">
        <v>327</v>
      </c>
      <c r="N6" s="11" t="b">
        <f t="shared" si="0"/>
        <v>1</v>
      </c>
      <c r="O6" s="14" t="s">
        <v>197</v>
      </c>
      <c r="P6" s="14">
        <v>5011000</v>
      </c>
      <c r="Q6" s="14">
        <v>5011099</v>
      </c>
      <c r="R6" s="14" t="s">
        <v>300</v>
      </c>
      <c r="S6" s="14" t="s">
        <v>301</v>
      </c>
      <c r="T6" s="11" t="b">
        <f t="shared" si="4"/>
        <v>1</v>
      </c>
      <c r="U6" s="14" t="s">
        <v>188</v>
      </c>
      <c r="V6" s="14">
        <v>3170000</v>
      </c>
      <c r="W6" s="14">
        <v>3199999</v>
      </c>
      <c r="X6" s="14" t="s">
        <v>328</v>
      </c>
      <c r="Y6" s="14" t="s">
        <v>327</v>
      </c>
      <c r="Z6" s="11" t="b">
        <f t="shared" si="1"/>
        <v>1</v>
      </c>
      <c r="AA6" s="14" t="s">
        <v>176</v>
      </c>
      <c r="AB6" s="14">
        <v>4211001</v>
      </c>
      <c r="AC6" s="14">
        <v>4211999</v>
      </c>
      <c r="AD6" s="14" t="s">
        <v>328</v>
      </c>
      <c r="AE6" s="14" t="s">
        <v>327</v>
      </c>
      <c r="AF6" s="11" t="b">
        <f t="shared" si="2"/>
        <v>1</v>
      </c>
      <c r="AG6" s="14" t="s">
        <v>184</v>
      </c>
      <c r="AH6" s="14">
        <v>3170000</v>
      </c>
      <c r="AI6" s="14">
        <v>3199999</v>
      </c>
      <c r="AJ6" s="14" t="s">
        <v>328</v>
      </c>
      <c r="AK6" s="14" t="s">
        <v>327</v>
      </c>
      <c r="AL6" s="11" t="b">
        <f t="shared" si="3"/>
        <v>1</v>
      </c>
    </row>
    <row r="7" spans="1:38" ht="12.75">
      <c r="A7" s="15" t="s">
        <v>182</v>
      </c>
      <c r="B7" s="14">
        <v>1</v>
      </c>
      <c r="C7" s="14">
        <v>1</v>
      </c>
      <c r="D7" s="14" t="s">
        <v>261</v>
      </c>
      <c r="F7" s="13" t="s">
        <v>227</v>
      </c>
      <c r="G7" s="14" t="s">
        <v>239</v>
      </c>
      <c r="I7" s="14" t="s">
        <v>183</v>
      </c>
      <c r="J7" s="14">
        <v>3300000</v>
      </c>
      <c r="K7" s="14">
        <v>3379999</v>
      </c>
      <c r="L7" s="14" t="s">
        <v>304</v>
      </c>
      <c r="M7" s="14" t="s">
        <v>346</v>
      </c>
      <c r="N7" s="11" t="b">
        <f t="shared" si="0"/>
        <v>1</v>
      </c>
      <c r="O7" s="14" t="s">
        <v>197</v>
      </c>
      <c r="P7" s="14">
        <v>5011100</v>
      </c>
      <c r="Q7" s="14">
        <v>5011100</v>
      </c>
      <c r="R7" s="14" t="s">
        <v>300</v>
      </c>
      <c r="S7" s="14" t="s">
        <v>301</v>
      </c>
      <c r="T7" s="11" t="b">
        <f t="shared" si="4"/>
        <v>1</v>
      </c>
      <c r="U7" s="14" t="s">
        <v>188</v>
      </c>
      <c r="V7" s="14">
        <v>3200000</v>
      </c>
      <c r="W7" s="14">
        <v>3259999</v>
      </c>
      <c r="X7" s="14" t="s">
        <v>289</v>
      </c>
      <c r="Y7" s="14" t="s">
        <v>354</v>
      </c>
      <c r="Z7" s="11" t="b">
        <f t="shared" si="1"/>
        <v>1</v>
      </c>
      <c r="AA7" s="14" t="s">
        <v>176</v>
      </c>
      <c r="AB7" s="14">
        <v>4212000</v>
      </c>
      <c r="AC7" s="14">
        <v>4212000</v>
      </c>
      <c r="AD7" s="14" t="s">
        <v>320</v>
      </c>
      <c r="AE7" s="14" t="s">
        <v>362</v>
      </c>
      <c r="AF7" s="11" t="b">
        <f t="shared" si="2"/>
        <v>1</v>
      </c>
      <c r="AG7" s="14" t="s">
        <v>184</v>
      </c>
      <c r="AH7" s="14">
        <v>3200000</v>
      </c>
      <c r="AI7" s="14">
        <v>3259999</v>
      </c>
      <c r="AJ7" s="14" t="s">
        <v>315</v>
      </c>
      <c r="AK7" s="14" t="s">
        <v>368</v>
      </c>
      <c r="AL7" s="11" t="b">
        <f t="shared" si="3"/>
        <v>1</v>
      </c>
    </row>
    <row r="8" spans="1:38" ht="12.75">
      <c r="A8" s="15" t="s">
        <v>183</v>
      </c>
      <c r="B8" s="14">
        <v>1</v>
      </c>
      <c r="C8" s="14">
        <v>1</v>
      </c>
      <c r="D8" s="14" t="s">
        <v>263</v>
      </c>
      <c r="F8" s="13" t="s">
        <v>228</v>
      </c>
      <c r="G8" s="14" t="s">
        <v>240</v>
      </c>
      <c r="I8" s="14" t="s">
        <v>183</v>
      </c>
      <c r="J8" s="14">
        <v>3380000</v>
      </c>
      <c r="K8" s="14">
        <v>3399999</v>
      </c>
      <c r="L8" s="14" t="s">
        <v>328</v>
      </c>
      <c r="M8" s="14" t="s">
        <v>327</v>
      </c>
      <c r="N8" s="11" t="b">
        <f t="shared" si="0"/>
        <v>1</v>
      </c>
      <c r="O8" s="14" t="s">
        <v>197</v>
      </c>
      <c r="P8" s="14">
        <v>5011101</v>
      </c>
      <c r="Q8" s="14">
        <v>5012999</v>
      </c>
      <c r="R8" s="14" t="s">
        <v>294</v>
      </c>
      <c r="S8" s="14" t="s">
        <v>334</v>
      </c>
      <c r="T8" s="11" t="b">
        <f t="shared" si="4"/>
        <v>1</v>
      </c>
      <c r="U8" s="14" t="s">
        <v>188</v>
      </c>
      <c r="V8" s="14">
        <v>3260000</v>
      </c>
      <c r="W8" s="14">
        <v>3299999</v>
      </c>
      <c r="X8" s="14" t="s">
        <v>328</v>
      </c>
      <c r="Y8" s="14" t="s">
        <v>327</v>
      </c>
      <c r="Z8" s="11" t="b">
        <f t="shared" si="1"/>
        <v>1</v>
      </c>
      <c r="AA8" s="14" t="s">
        <v>176</v>
      </c>
      <c r="AB8" s="14">
        <v>4212001</v>
      </c>
      <c r="AC8" s="14">
        <v>4399999</v>
      </c>
      <c r="AD8" s="14" t="s">
        <v>328</v>
      </c>
      <c r="AE8" s="14" t="s">
        <v>327</v>
      </c>
      <c r="AF8" s="11" t="b">
        <f t="shared" si="2"/>
        <v>1</v>
      </c>
      <c r="AG8" s="14" t="s">
        <v>184</v>
      </c>
      <c r="AH8" s="14">
        <v>3260000</v>
      </c>
      <c r="AI8" s="14">
        <v>3299999</v>
      </c>
      <c r="AJ8" s="14" t="s">
        <v>328</v>
      </c>
      <c r="AK8" s="14" t="s">
        <v>327</v>
      </c>
      <c r="AL8" s="11" t="b">
        <f t="shared" si="3"/>
        <v>1</v>
      </c>
    </row>
    <row r="9" spans="1:38" ht="12.75">
      <c r="A9" s="15" t="s">
        <v>184</v>
      </c>
      <c r="B9" s="14">
        <v>1</v>
      </c>
      <c r="C9" s="14">
        <v>1</v>
      </c>
      <c r="D9" s="14" t="s">
        <v>264</v>
      </c>
      <c r="F9" s="13" t="s">
        <v>229</v>
      </c>
      <c r="G9" s="14" t="s">
        <v>241</v>
      </c>
      <c r="I9" s="14" t="s">
        <v>183</v>
      </c>
      <c r="J9" s="14">
        <v>3400000</v>
      </c>
      <c r="K9" s="14">
        <v>3479999</v>
      </c>
      <c r="L9" s="14" t="s">
        <v>307</v>
      </c>
      <c r="M9" s="14" t="s">
        <v>347</v>
      </c>
      <c r="N9" s="11" t="b">
        <f t="shared" si="0"/>
        <v>1</v>
      </c>
      <c r="O9" s="14" t="s">
        <v>197</v>
      </c>
      <c r="P9" s="14">
        <v>5013000</v>
      </c>
      <c r="Q9" s="14">
        <v>5013499</v>
      </c>
      <c r="R9" s="14" t="s">
        <v>300</v>
      </c>
      <c r="S9" s="14" t="s">
        <v>301</v>
      </c>
      <c r="T9" s="11" t="b">
        <f t="shared" si="4"/>
        <v>1</v>
      </c>
      <c r="U9" s="14" t="s">
        <v>188</v>
      </c>
      <c r="V9" s="14">
        <v>3300000</v>
      </c>
      <c r="W9" s="14">
        <v>3379999</v>
      </c>
      <c r="X9" s="14" t="s">
        <v>285</v>
      </c>
      <c r="Y9" s="14" t="s">
        <v>355</v>
      </c>
      <c r="Z9" s="11" t="b">
        <f t="shared" si="1"/>
        <v>1</v>
      </c>
      <c r="AA9" s="14" t="s">
        <v>176</v>
      </c>
      <c r="AB9" s="14">
        <v>4400000</v>
      </c>
      <c r="AC9" s="14">
        <v>4469999</v>
      </c>
      <c r="AD9" s="14" t="s">
        <v>322</v>
      </c>
      <c r="AE9" s="14" t="s">
        <v>363</v>
      </c>
      <c r="AF9" s="11" t="b">
        <f t="shared" si="2"/>
        <v>1</v>
      </c>
      <c r="AG9" s="14" t="s">
        <v>184</v>
      </c>
      <c r="AH9" s="14">
        <v>3300000</v>
      </c>
      <c r="AI9" s="14">
        <v>3379999</v>
      </c>
      <c r="AJ9" s="14" t="s">
        <v>312</v>
      </c>
      <c r="AK9" s="14" t="s">
        <v>369</v>
      </c>
      <c r="AL9" s="11" t="b">
        <f t="shared" si="3"/>
        <v>1</v>
      </c>
    </row>
    <row r="10" spans="1:38" ht="12.75">
      <c r="A10" s="15" t="s">
        <v>185</v>
      </c>
      <c r="B10" s="14">
        <v>1</v>
      </c>
      <c r="C10" s="14">
        <v>1</v>
      </c>
      <c r="D10" s="14" t="s">
        <v>262</v>
      </c>
      <c r="F10" s="13" t="s">
        <v>230</v>
      </c>
      <c r="G10" s="14" t="s">
        <v>242</v>
      </c>
      <c r="I10" s="14" t="s">
        <v>183</v>
      </c>
      <c r="J10" s="14">
        <v>3480000</v>
      </c>
      <c r="K10" s="14">
        <v>3499999</v>
      </c>
      <c r="L10" s="14" t="s">
        <v>328</v>
      </c>
      <c r="M10" s="14" t="s">
        <v>327</v>
      </c>
      <c r="N10" s="11" t="b">
        <f t="shared" si="0"/>
        <v>1</v>
      </c>
      <c r="O10" s="14" t="s">
        <v>197</v>
      </c>
      <c r="P10" s="14">
        <v>5013500</v>
      </c>
      <c r="Q10" s="14">
        <v>5013999</v>
      </c>
      <c r="R10" s="14" t="s">
        <v>300</v>
      </c>
      <c r="S10" s="14" t="s">
        <v>301</v>
      </c>
      <c r="T10" s="11" t="b">
        <f t="shared" si="4"/>
        <v>1</v>
      </c>
      <c r="U10" s="14" t="s">
        <v>188</v>
      </c>
      <c r="V10" s="14">
        <v>3380000</v>
      </c>
      <c r="W10" s="14">
        <v>3399999</v>
      </c>
      <c r="X10" s="14" t="s">
        <v>328</v>
      </c>
      <c r="Y10" s="14" t="s">
        <v>327</v>
      </c>
      <c r="Z10" s="11" t="b">
        <f t="shared" si="1"/>
        <v>1</v>
      </c>
      <c r="AA10" s="14" t="s">
        <v>176</v>
      </c>
      <c r="AB10" s="14">
        <v>4470000</v>
      </c>
      <c r="AC10" s="14">
        <v>4470999</v>
      </c>
      <c r="AD10" s="14" t="s">
        <v>328</v>
      </c>
      <c r="AE10" s="14" t="s">
        <v>327</v>
      </c>
      <c r="AF10" s="11" t="b">
        <f t="shared" si="2"/>
        <v>1</v>
      </c>
      <c r="AG10" s="14" t="s">
        <v>184</v>
      </c>
      <c r="AH10" s="14">
        <v>3380000</v>
      </c>
      <c r="AI10" s="14">
        <v>3399999</v>
      </c>
      <c r="AJ10" s="14" t="s">
        <v>328</v>
      </c>
      <c r="AK10" s="14" t="s">
        <v>327</v>
      </c>
      <c r="AL10" s="11" t="b">
        <f t="shared" si="3"/>
        <v>1</v>
      </c>
    </row>
    <row r="11" spans="1:38" ht="12.75">
      <c r="A11" s="15" t="s">
        <v>186</v>
      </c>
      <c r="B11" s="14">
        <v>1</v>
      </c>
      <c r="C11" s="14">
        <v>1</v>
      </c>
      <c r="D11" s="14" t="s">
        <v>255</v>
      </c>
      <c r="F11" s="13" t="s">
        <v>231</v>
      </c>
      <c r="G11" s="14" t="s">
        <v>243</v>
      </c>
      <c r="I11" s="14" t="s">
        <v>183</v>
      </c>
      <c r="J11" s="14">
        <v>3500000</v>
      </c>
      <c r="K11" s="14">
        <v>3599999</v>
      </c>
      <c r="L11" s="14" t="s">
        <v>309</v>
      </c>
      <c r="M11" s="14" t="s">
        <v>348</v>
      </c>
      <c r="N11" s="11" t="b">
        <f t="shared" si="0"/>
        <v>1</v>
      </c>
      <c r="O11" s="14" t="s">
        <v>197</v>
      </c>
      <c r="P11" s="14">
        <v>5014000</v>
      </c>
      <c r="Q11" s="14">
        <v>5014499</v>
      </c>
      <c r="R11" s="14" t="s">
        <v>300</v>
      </c>
      <c r="S11" s="14" t="s">
        <v>301</v>
      </c>
      <c r="T11" s="11" t="b">
        <f t="shared" si="4"/>
        <v>1</v>
      </c>
      <c r="U11" s="14" t="s">
        <v>188</v>
      </c>
      <c r="V11" s="14">
        <v>3400000</v>
      </c>
      <c r="W11" s="14">
        <v>3479999</v>
      </c>
      <c r="X11" s="14" t="s">
        <v>292</v>
      </c>
      <c r="Y11" s="14" t="s">
        <v>356</v>
      </c>
      <c r="Z11" s="11" t="b">
        <f t="shared" si="1"/>
        <v>1</v>
      </c>
      <c r="AA11" s="14" t="s">
        <v>176</v>
      </c>
      <c r="AB11" s="14">
        <v>4471000</v>
      </c>
      <c r="AC11" s="14">
        <v>4471199</v>
      </c>
      <c r="AD11" s="14" t="s">
        <v>324</v>
      </c>
      <c r="AE11" s="14" t="s">
        <v>325</v>
      </c>
      <c r="AF11" s="11" t="b">
        <f t="shared" si="2"/>
        <v>1</v>
      </c>
      <c r="AG11" s="14" t="s">
        <v>184</v>
      </c>
      <c r="AH11" s="14">
        <v>3400000</v>
      </c>
      <c r="AI11" s="14">
        <v>3479999</v>
      </c>
      <c r="AJ11" s="14" t="s">
        <v>316</v>
      </c>
      <c r="AK11" s="14" t="s">
        <v>370</v>
      </c>
      <c r="AL11" s="11" t="b">
        <f t="shared" si="3"/>
        <v>1</v>
      </c>
    </row>
    <row r="12" spans="1:38" ht="12.75">
      <c r="A12" s="15" t="s">
        <v>187</v>
      </c>
      <c r="B12" s="14">
        <v>1</v>
      </c>
      <c r="C12" s="14">
        <v>1</v>
      </c>
      <c r="D12" s="14"/>
      <c r="F12" s="13" t="s">
        <v>232</v>
      </c>
      <c r="G12" s="14" t="s">
        <v>244</v>
      </c>
      <c r="I12" s="14" t="s">
        <v>183</v>
      </c>
      <c r="J12" s="14">
        <v>3600000</v>
      </c>
      <c r="K12" s="14">
        <v>3749999</v>
      </c>
      <c r="L12" s="14" t="s">
        <v>302</v>
      </c>
      <c r="M12" s="14" t="s">
        <v>349</v>
      </c>
      <c r="N12" s="11" t="b">
        <f t="shared" si="0"/>
        <v>1</v>
      </c>
      <c r="O12" s="14" t="s">
        <v>197</v>
      </c>
      <c r="P12" s="14">
        <v>5014500</v>
      </c>
      <c r="Q12" s="14">
        <v>5014999</v>
      </c>
      <c r="R12" s="14" t="s">
        <v>300</v>
      </c>
      <c r="S12" s="14" t="s">
        <v>301</v>
      </c>
      <c r="T12" s="11" t="b">
        <f t="shared" si="4"/>
        <v>1</v>
      </c>
      <c r="U12" s="14" t="s">
        <v>188</v>
      </c>
      <c r="V12" s="14">
        <v>3480000</v>
      </c>
      <c r="W12" s="14">
        <v>3499999</v>
      </c>
      <c r="X12" s="14" t="s">
        <v>328</v>
      </c>
      <c r="Y12" s="14" t="s">
        <v>327</v>
      </c>
      <c r="Z12" s="11" t="b">
        <f t="shared" si="1"/>
        <v>1</v>
      </c>
      <c r="AA12" s="14" t="s">
        <v>176</v>
      </c>
      <c r="AB12" s="14">
        <v>4471200</v>
      </c>
      <c r="AC12" s="14">
        <v>4479999</v>
      </c>
      <c r="AD12" s="14" t="s">
        <v>323</v>
      </c>
      <c r="AE12" s="14" t="s">
        <v>364</v>
      </c>
      <c r="AF12" s="11" t="b">
        <f t="shared" si="2"/>
        <v>1</v>
      </c>
      <c r="AG12" s="14" t="s">
        <v>184</v>
      </c>
      <c r="AH12" s="14">
        <v>3480000</v>
      </c>
      <c r="AI12" s="14">
        <v>3499999</v>
      </c>
      <c r="AJ12" s="14" t="s">
        <v>328</v>
      </c>
      <c r="AK12" s="14" t="s">
        <v>327</v>
      </c>
      <c r="AL12" s="11" t="b">
        <f t="shared" si="3"/>
        <v>1</v>
      </c>
    </row>
    <row r="13" spans="1:38" ht="12.75">
      <c r="A13" s="15" t="s">
        <v>188</v>
      </c>
      <c r="B13" s="14">
        <v>1</v>
      </c>
      <c r="C13" s="14">
        <v>1</v>
      </c>
      <c r="D13" s="14" t="s">
        <v>208</v>
      </c>
      <c r="F13" s="13" t="s">
        <v>233</v>
      </c>
      <c r="G13" s="14" t="s">
        <v>245</v>
      </c>
      <c r="I13" s="14" t="s">
        <v>183</v>
      </c>
      <c r="J13" s="14">
        <v>3750000</v>
      </c>
      <c r="K13" s="14">
        <v>3889999</v>
      </c>
      <c r="L13" s="14" t="s">
        <v>328</v>
      </c>
      <c r="M13" s="14" t="s">
        <v>327</v>
      </c>
      <c r="N13" s="11" t="b">
        <f t="shared" si="0"/>
        <v>1</v>
      </c>
      <c r="O13" s="14" t="s">
        <v>197</v>
      </c>
      <c r="P13" s="14">
        <v>5015000</v>
      </c>
      <c r="Q13" s="14">
        <v>5019999</v>
      </c>
      <c r="R13" s="14" t="s">
        <v>300</v>
      </c>
      <c r="S13" s="14" t="s">
        <v>301</v>
      </c>
      <c r="T13" s="11" t="b">
        <f t="shared" si="4"/>
        <v>1</v>
      </c>
      <c r="U13" s="14" t="s">
        <v>188</v>
      </c>
      <c r="V13" s="14">
        <v>3500000</v>
      </c>
      <c r="W13" s="14">
        <v>3599999</v>
      </c>
      <c r="X13" s="14" t="s">
        <v>297</v>
      </c>
      <c r="Y13" s="14" t="s">
        <v>357</v>
      </c>
      <c r="Z13" s="11" t="b">
        <f t="shared" si="1"/>
        <v>1</v>
      </c>
      <c r="AA13" s="14" t="s">
        <v>176</v>
      </c>
      <c r="AB13" s="14">
        <v>4480000</v>
      </c>
      <c r="AC13" s="14">
        <v>4499999</v>
      </c>
      <c r="AD13" s="14" t="s">
        <v>322</v>
      </c>
      <c r="AE13" s="14" t="s">
        <v>363</v>
      </c>
      <c r="AF13" s="11" t="b">
        <f t="shared" si="2"/>
        <v>1</v>
      </c>
      <c r="AG13" s="14" t="s">
        <v>184</v>
      </c>
      <c r="AH13" s="14">
        <v>3500000</v>
      </c>
      <c r="AI13" s="14">
        <v>3599999</v>
      </c>
      <c r="AJ13" s="14" t="s">
        <v>318</v>
      </c>
      <c r="AK13" s="14" t="s">
        <v>371</v>
      </c>
      <c r="AL13" s="11" t="b">
        <f t="shared" si="3"/>
        <v>1</v>
      </c>
    </row>
    <row r="14" spans="1:38" ht="12.75">
      <c r="A14" s="15" t="s">
        <v>460</v>
      </c>
      <c r="B14" s="14">
        <v>1</v>
      </c>
      <c r="C14" s="14">
        <v>1</v>
      </c>
      <c r="D14" s="14" t="s">
        <v>476</v>
      </c>
      <c r="I14" s="14" t="s">
        <v>183</v>
      </c>
      <c r="J14" s="14">
        <v>3890000</v>
      </c>
      <c r="K14" s="14">
        <v>3989999</v>
      </c>
      <c r="L14" s="14" t="s">
        <v>303</v>
      </c>
      <c r="M14" s="14" t="s">
        <v>350</v>
      </c>
      <c r="N14" s="11" t="b">
        <f t="shared" si="0"/>
        <v>1</v>
      </c>
      <c r="O14" s="14" t="s">
        <v>197</v>
      </c>
      <c r="P14" s="14">
        <v>5020000</v>
      </c>
      <c r="Q14" s="14">
        <v>5029999</v>
      </c>
      <c r="R14" s="14" t="s">
        <v>294</v>
      </c>
      <c r="S14" s="14" t="s">
        <v>334</v>
      </c>
      <c r="T14" s="11" t="b">
        <f t="shared" si="4"/>
        <v>1</v>
      </c>
      <c r="U14" s="14" t="s">
        <v>188</v>
      </c>
      <c r="V14" s="14">
        <v>3600000</v>
      </c>
      <c r="W14" s="14">
        <v>3749999</v>
      </c>
      <c r="X14" s="14" t="s">
        <v>283</v>
      </c>
      <c r="Y14" s="14" t="s">
        <v>358</v>
      </c>
      <c r="Z14" s="11" t="b">
        <f t="shared" si="1"/>
        <v>1</v>
      </c>
      <c r="AA14" s="14" t="s">
        <v>176</v>
      </c>
      <c r="AB14" s="14">
        <v>4500000</v>
      </c>
      <c r="AC14" s="14">
        <v>4569999</v>
      </c>
      <c r="AD14" s="14" t="s">
        <v>321</v>
      </c>
      <c r="AE14" s="14" t="s">
        <v>365</v>
      </c>
      <c r="AF14" s="11" t="b">
        <f t="shared" si="2"/>
        <v>1</v>
      </c>
      <c r="AG14" s="14" t="s">
        <v>184</v>
      </c>
      <c r="AH14" s="14">
        <v>3600000</v>
      </c>
      <c r="AI14" s="14">
        <v>3749999</v>
      </c>
      <c r="AJ14" s="14" t="s">
        <v>310</v>
      </c>
      <c r="AK14" s="14" t="s">
        <v>372</v>
      </c>
      <c r="AL14" s="11" t="b">
        <f t="shared" si="3"/>
        <v>1</v>
      </c>
    </row>
    <row r="15" spans="1:38" ht="12.75">
      <c r="A15" s="15" t="s">
        <v>189</v>
      </c>
      <c r="B15" s="14">
        <v>1</v>
      </c>
      <c r="C15" s="14">
        <v>1</v>
      </c>
      <c r="D15" s="14"/>
      <c r="I15" s="14" t="s">
        <v>183</v>
      </c>
      <c r="J15" s="14">
        <v>3990000</v>
      </c>
      <c r="K15" s="14">
        <v>3999999</v>
      </c>
      <c r="L15" s="14" t="s">
        <v>305</v>
      </c>
      <c r="M15" s="14" t="s">
        <v>351</v>
      </c>
      <c r="N15" s="11" t="b">
        <f t="shared" si="0"/>
        <v>1</v>
      </c>
      <c r="O15" s="14" t="s">
        <v>197</v>
      </c>
      <c r="P15" s="14">
        <v>5030000</v>
      </c>
      <c r="Q15" s="14">
        <v>5030999</v>
      </c>
      <c r="R15" s="14" t="s">
        <v>300</v>
      </c>
      <c r="S15" s="14" t="s">
        <v>301</v>
      </c>
      <c r="T15" s="11" t="b">
        <f t="shared" si="4"/>
        <v>1</v>
      </c>
      <c r="U15" s="14" t="s">
        <v>188</v>
      </c>
      <c r="V15" s="14">
        <v>3750000</v>
      </c>
      <c r="W15" s="14">
        <v>3889999</v>
      </c>
      <c r="X15" s="14" t="s">
        <v>328</v>
      </c>
      <c r="Y15" s="14" t="s">
        <v>327</v>
      </c>
      <c r="Z15" s="11" t="b">
        <f t="shared" si="1"/>
        <v>1</v>
      </c>
      <c r="AA15" s="14" t="s">
        <v>176</v>
      </c>
      <c r="AB15" s="14">
        <v>4570000</v>
      </c>
      <c r="AC15" s="14">
        <v>9999999</v>
      </c>
      <c r="AD15" s="14" t="s">
        <v>328</v>
      </c>
      <c r="AE15" s="14" t="s">
        <v>327</v>
      </c>
      <c r="AF15" s="11"/>
      <c r="AG15" s="14" t="s">
        <v>184</v>
      </c>
      <c r="AH15" s="14">
        <v>3750000</v>
      </c>
      <c r="AI15" s="14">
        <v>3889999</v>
      </c>
      <c r="AJ15" s="14" t="s">
        <v>328</v>
      </c>
      <c r="AK15" s="14" t="s">
        <v>327</v>
      </c>
      <c r="AL15" s="11" t="b">
        <f t="shared" si="3"/>
        <v>1</v>
      </c>
    </row>
    <row r="16" spans="1:38" ht="12.75">
      <c r="A16" s="15" t="s">
        <v>190</v>
      </c>
      <c r="B16" s="14">
        <v>1</v>
      </c>
      <c r="C16" s="14">
        <v>1</v>
      </c>
      <c r="D16" s="14"/>
      <c r="I16" s="14" t="s">
        <v>183</v>
      </c>
      <c r="J16" s="14">
        <v>4000000</v>
      </c>
      <c r="K16" s="14">
        <v>9999999</v>
      </c>
      <c r="L16" s="14" t="s">
        <v>328</v>
      </c>
      <c r="M16" s="14" t="s">
        <v>327</v>
      </c>
      <c r="N16" s="11"/>
      <c r="O16" s="14" t="s">
        <v>197</v>
      </c>
      <c r="P16" s="14">
        <v>5031000</v>
      </c>
      <c r="Q16" s="14">
        <v>5039999</v>
      </c>
      <c r="R16" s="14" t="s">
        <v>300</v>
      </c>
      <c r="S16" s="14" t="s">
        <v>301</v>
      </c>
      <c r="T16" s="11" t="b">
        <f t="shared" si="4"/>
        <v>1</v>
      </c>
      <c r="U16" s="14" t="s">
        <v>188</v>
      </c>
      <c r="V16" s="14">
        <v>3890000</v>
      </c>
      <c r="W16" s="14">
        <v>3989999</v>
      </c>
      <c r="X16" s="14" t="s">
        <v>284</v>
      </c>
      <c r="Y16" s="14" t="s">
        <v>359</v>
      </c>
      <c r="Z16" s="11" t="b">
        <f t="shared" si="1"/>
        <v>1</v>
      </c>
      <c r="AA16" s="11"/>
      <c r="AB16" s="11"/>
      <c r="AC16" s="11"/>
      <c r="AD16" s="11"/>
      <c r="AE16" s="11"/>
      <c r="AF16" s="11"/>
      <c r="AG16" s="14" t="s">
        <v>184</v>
      </c>
      <c r="AH16" s="14">
        <v>3890000</v>
      </c>
      <c r="AI16" s="14">
        <v>3989999</v>
      </c>
      <c r="AJ16" s="14" t="s">
        <v>311</v>
      </c>
      <c r="AK16" s="14" t="s">
        <v>373</v>
      </c>
      <c r="AL16" s="11" t="b">
        <f t="shared" si="3"/>
        <v>1</v>
      </c>
    </row>
    <row r="17" spans="1:38" ht="12.75">
      <c r="A17" s="15" t="s">
        <v>191</v>
      </c>
      <c r="B17" s="14">
        <v>1</v>
      </c>
      <c r="C17" s="14">
        <v>1</v>
      </c>
      <c r="D17" s="14" t="s">
        <v>272</v>
      </c>
      <c r="I17" s="11"/>
      <c r="J17" s="11"/>
      <c r="K17" s="11"/>
      <c r="L17" s="11"/>
      <c r="M17" s="11"/>
      <c r="N17" s="11"/>
      <c r="O17" s="14" t="s">
        <v>197</v>
      </c>
      <c r="P17" s="14">
        <v>5040000</v>
      </c>
      <c r="Q17" s="14">
        <v>5179999</v>
      </c>
      <c r="R17" s="14" t="s">
        <v>294</v>
      </c>
      <c r="S17" s="14" t="s">
        <v>334</v>
      </c>
      <c r="T17" s="11" t="b">
        <f t="shared" si="4"/>
        <v>1</v>
      </c>
      <c r="U17" s="14" t="s">
        <v>188</v>
      </c>
      <c r="V17" s="14">
        <v>3990000</v>
      </c>
      <c r="W17" s="14">
        <v>3999999</v>
      </c>
      <c r="X17" s="14" t="s">
        <v>288</v>
      </c>
      <c r="Y17" s="14" t="s">
        <v>360</v>
      </c>
      <c r="Z17" s="11" t="b">
        <f t="shared" si="1"/>
        <v>1</v>
      </c>
      <c r="AA17" s="11"/>
      <c r="AB17" s="11"/>
      <c r="AC17" s="11"/>
      <c r="AD17" s="11"/>
      <c r="AE17" s="11"/>
      <c r="AF17" s="11"/>
      <c r="AG17" s="14" t="s">
        <v>184</v>
      </c>
      <c r="AH17" s="14">
        <v>3990000</v>
      </c>
      <c r="AI17" s="14">
        <v>3999999</v>
      </c>
      <c r="AJ17" s="14" t="s">
        <v>314</v>
      </c>
      <c r="AK17" s="14" t="s">
        <v>374</v>
      </c>
      <c r="AL17" s="11" t="b">
        <f t="shared" si="3"/>
        <v>1</v>
      </c>
    </row>
    <row r="18" spans="1:38" ht="12.75">
      <c r="A18" s="15" t="s">
        <v>192</v>
      </c>
      <c r="B18" s="14">
        <v>1</v>
      </c>
      <c r="C18" s="14">
        <v>1</v>
      </c>
      <c r="D18" s="14" t="s">
        <v>268</v>
      </c>
      <c r="I18" s="11"/>
      <c r="J18" s="11"/>
      <c r="K18" s="11"/>
      <c r="L18" s="11"/>
      <c r="M18" s="11"/>
      <c r="N18" s="11"/>
      <c r="O18" s="14" t="s">
        <v>197</v>
      </c>
      <c r="P18" s="14">
        <v>5180000</v>
      </c>
      <c r="Q18" s="14">
        <v>5349999</v>
      </c>
      <c r="R18" s="14" t="s">
        <v>290</v>
      </c>
      <c r="S18" s="14" t="s">
        <v>335</v>
      </c>
      <c r="T18" s="11" t="b">
        <f t="shared" si="4"/>
        <v>1</v>
      </c>
      <c r="U18" s="14" t="s">
        <v>188</v>
      </c>
      <c r="V18" s="14">
        <v>4000000</v>
      </c>
      <c r="W18" s="14">
        <v>9999999</v>
      </c>
      <c r="X18" s="14" t="s">
        <v>328</v>
      </c>
      <c r="Y18" s="14" t="s">
        <v>327</v>
      </c>
      <c r="Z18" s="11"/>
      <c r="AA18" s="11"/>
      <c r="AB18" s="11"/>
      <c r="AC18" s="11"/>
      <c r="AD18" s="11"/>
      <c r="AE18" s="11"/>
      <c r="AF18" s="11"/>
      <c r="AG18" s="14" t="s">
        <v>184</v>
      </c>
      <c r="AH18" s="14">
        <v>4000000</v>
      </c>
      <c r="AI18" s="14">
        <v>9999999</v>
      </c>
      <c r="AJ18" s="14" t="s">
        <v>328</v>
      </c>
      <c r="AK18" s="14" t="s">
        <v>327</v>
      </c>
      <c r="AL18" s="11"/>
    </row>
    <row r="19" spans="1:38" ht="12.75">
      <c r="A19" s="15" t="s">
        <v>193</v>
      </c>
      <c r="B19" s="14">
        <v>1</v>
      </c>
      <c r="C19" s="14">
        <v>1</v>
      </c>
      <c r="D19" s="14" t="s">
        <v>267</v>
      </c>
      <c r="I19" s="11"/>
      <c r="J19" s="11"/>
      <c r="K19" s="11"/>
      <c r="L19" s="11"/>
      <c r="M19" s="11"/>
      <c r="N19" s="11"/>
      <c r="O19" s="14" t="s">
        <v>197</v>
      </c>
      <c r="P19" s="14">
        <v>5350000</v>
      </c>
      <c r="Q19" s="14">
        <v>5459999</v>
      </c>
      <c r="R19" s="14" t="s">
        <v>286</v>
      </c>
      <c r="S19" s="14" t="s">
        <v>336</v>
      </c>
      <c r="T19" s="11" t="b">
        <f t="shared" si="4"/>
        <v>1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2.75">
      <c r="A20" s="15" t="s">
        <v>194</v>
      </c>
      <c r="B20" s="14">
        <v>1</v>
      </c>
      <c r="C20" s="14">
        <v>1</v>
      </c>
      <c r="D20" s="14" t="s">
        <v>207</v>
      </c>
      <c r="I20" s="11"/>
      <c r="J20" s="11"/>
      <c r="K20" s="11"/>
      <c r="L20" s="11"/>
      <c r="M20" s="11"/>
      <c r="N20" s="11"/>
      <c r="O20" s="14" t="s">
        <v>197</v>
      </c>
      <c r="P20" s="14">
        <v>5460000</v>
      </c>
      <c r="Q20" s="14">
        <v>5469999</v>
      </c>
      <c r="R20" s="14" t="s">
        <v>291</v>
      </c>
      <c r="S20" s="14" t="s">
        <v>337</v>
      </c>
      <c r="T20" s="11" t="b">
        <f t="shared" si="4"/>
        <v>1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2.75">
      <c r="A21" s="15" t="s">
        <v>195</v>
      </c>
      <c r="B21" s="14">
        <v>1</v>
      </c>
      <c r="C21" s="14">
        <v>1</v>
      </c>
      <c r="D21" s="14" t="s">
        <v>269</v>
      </c>
      <c r="I21" s="11"/>
      <c r="J21" s="11"/>
      <c r="K21" s="11"/>
      <c r="L21" s="11"/>
      <c r="M21" s="11"/>
      <c r="N21" s="11"/>
      <c r="O21" s="14" t="s">
        <v>197</v>
      </c>
      <c r="P21" s="14">
        <v>5470000</v>
      </c>
      <c r="Q21" s="14">
        <v>5479999</v>
      </c>
      <c r="R21" s="14" t="s">
        <v>300</v>
      </c>
      <c r="S21" s="14" t="s">
        <v>301</v>
      </c>
      <c r="T21" s="11" t="b">
        <f t="shared" si="4"/>
        <v>1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2.75">
      <c r="A22" s="15" t="s">
        <v>196</v>
      </c>
      <c r="B22" s="14">
        <v>1</v>
      </c>
      <c r="C22" s="14">
        <v>1</v>
      </c>
      <c r="D22" s="14"/>
      <c r="I22" s="11"/>
      <c r="J22" s="11"/>
      <c r="K22" s="11"/>
      <c r="L22" s="11"/>
      <c r="M22" s="11"/>
      <c r="N22" s="11"/>
      <c r="O22" s="14" t="s">
        <v>197</v>
      </c>
      <c r="P22" s="14">
        <v>5480000</v>
      </c>
      <c r="Q22" s="14">
        <v>5549999</v>
      </c>
      <c r="R22" s="14" t="s">
        <v>291</v>
      </c>
      <c r="S22" s="14" t="s">
        <v>337</v>
      </c>
      <c r="T22" s="11" t="b">
        <f t="shared" si="4"/>
        <v>1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2.75">
      <c r="A23" s="15" t="s">
        <v>197</v>
      </c>
      <c r="B23" s="14">
        <v>1</v>
      </c>
      <c r="C23" s="14">
        <v>1</v>
      </c>
      <c r="D23" s="14" t="s">
        <v>278</v>
      </c>
      <c r="I23" s="11"/>
      <c r="J23" s="11"/>
      <c r="K23" s="11"/>
      <c r="L23" s="11"/>
      <c r="M23" s="11"/>
      <c r="N23" s="11"/>
      <c r="O23" s="14" t="s">
        <v>197</v>
      </c>
      <c r="P23" s="14">
        <v>5550000</v>
      </c>
      <c r="Q23" s="14">
        <v>5551999</v>
      </c>
      <c r="R23" s="14" t="s">
        <v>293</v>
      </c>
      <c r="S23" s="14" t="s">
        <v>338</v>
      </c>
      <c r="T23" s="11" t="b">
        <f t="shared" si="4"/>
        <v>1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2.75">
      <c r="A24" s="15" t="s">
        <v>198</v>
      </c>
      <c r="B24" s="14">
        <v>1</v>
      </c>
      <c r="C24" s="14">
        <v>1</v>
      </c>
      <c r="D24" s="14"/>
      <c r="I24" s="11"/>
      <c r="J24" s="11"/>
      <c r="K24" s="11"/>
      <c r="L24" s="11"/>
      <c r="M24" s="11"/>
      <c r="N24" s="11"/>
      <c r="O24" s="14" t="s">
        <v>197</v>
      </c>
      <c r="P24" s="14">
        <v>5552000</v>
      </c>
      <c r="Q24" s="14">
        <v>5559999</v>
      </c>
      <c r="R24" s="14" t="s">
        <v>300</v>
      </c>
      <c r="S24" s="14" t="s">
        <v>301</v>
      </c>
      <c r="T24" s="11" t="b">
        <f t="shared" si="4"/>
        <v>1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2.75">
      <c r="A25" s="15" t="s">
        <v>199</v>
      </c>
      <c r="B25" s="14">
        <v>1</v>
      </c>
      <c r="C25" s="14">
        <v>1</v>
      </c>
      <c r="D25" s="14" t="s">
        <v>270</v>
      </c>
      <c r="I25" s="11"/>
      <c r="J25" s="11"/>
      <c r="K25" s="11"/>
      <c r="L25" s="11"/>
      <c r="M25" s="11"/>
      <c r="N25" s="11"/>
      <c r="O25" s="14" t="s">
        <v>197</v>
      </c>
      <c r="P25" s="14">
        <v>5560000</v>
      </c>
      <c r="Q25" s="14">
        <v>5599999</v>
      </c>
      <c r="R25" s="14" t="s">
        <v>293</v>
      </c>
      <c r="S25" s="14" t="s">
        <v>338</v>
      </c>
      <c r="T25" s="11" t="b">
        <f t="shared" si="4"/>
        <v>1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2.75">
      <c r="A26" s="15" t="s">
        <v>200</v>
      </c>
      <c r="B26" s="14">
        <v>1</v>
      </c>
      <c r="C26" s="14">
        <v>1</v>
      </c>
      <c r="D26" s="14" t="s">
        <v>271</v>
      </c>
      <c r="I26" s="11"/>
      <c r="J26" s="11"/>
      <c r="K26" s="11"/>
      <c r="L26" s="11"/>
      <c r="M26" s="11"/>
      <c r="N26" s="11"/>
      <c r="O26" s="14" t="s">
        <v>197</v>
      </c>
      <c r="P26" s="14">
        <v>5600000</v>
      </c>
      <c r="Q26" s="14">
        <v>5649999</v>
      </c>
      <c r="R26" s="14" t="s">
        <v>296</v>
      </c>
      <c r="S26" s="14" t="s">
        <v>339</v>
      </c>
      <c r="T26" s="11" t="b">
        <f t="shared" si="4"/>
        <v>1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2.75">
      <c r="A27" s="15" t="s">
        <v>176</v>
      </c>
      <c r="B27" s="14">
        <v>1</v>
      </c>
      <c r="C27" s="14">
        <v>1</v>
      </c>
      <c r="D27" s="14" t="s">
        <v>265</v>
      </c>
      <c r="I27" s="11"/>
      <c r="J27" s="11"/>
      <c r="K27" s="11"/>
      <c r="L27" s="11"/>
      <c r="M27" s="11"/>
      <c r="N27" s="11"/>
      <c r="O27" s="14" t="s">
        <v>197</v>
      </c>
      <c r="P27" s="14">
        <v>5650000</v>
      </c>
      <c r="Q27" s="14">
        <v>5659999</v>
      </c>
      <c r="R27" s="14" t="s">
        <v>300</v>
      </c>
      <c r="S27" s="14" t="s">
        <v>301</v>
      </c>
      <c r="T27" s="11" t="b">
        <f t="shared" si="4"/>
        <v>1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2.75">
      <c r="A28" s="15" t="s">
        <v>201</v>
      </c>
      <c r="B28" s="14">
        <v>1</v>
      </c>
      <c r="C28" s="14">
        <v>1</v>
      </c>
      <c r="D28" s="14" t="s">
        <v>266</v>
      </c>
      <c r="I28" s="11"/>
      <c r="J28" s="11"/>
      <c r="K28" s="11"/>
      <c r="L28" s="11"/>
      <c r="M28" s="11"/>
      <c r="N28" s="11"/>
      <c r="O28" s="14" t="s">
        <v>197</v>
      </c>
      <c r="P28" s="14">
        <v>5660000</v>
      </c>
      <c r="Q28" s="14">
        <v>5799999</v>
      </c>
      <c r="R28" s="14" t="s">
        <v>296</v>
      </c>
      <c r="S28" s="14" t="s">
        <v>339</v>
      </c>
      <c r="T28" s="11" t="b">
        <f t="shared" si="4"/>
        <v>1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2.75">
      <c r="A29" s="15" t="s">
        <v>202</v>
      </c>
      <c r="B29" s="14">
        <v>1</v>
      </c>
      <c r="C29" s="14">
        <v>1</v>
      </c>
      <c r="D29" s="14" t="s">
        <v>273</v>
      </c>
      <c r="I29" s="11"/>
      <c r="J29" s="11"/>
      <c r="K29" s="11"/>
      <c r="L29" s="11"/>
      <c r="M29" s="11"/>
      <c r="N29" s="11"/>
      <c r="O29" s="14" t="s">
        <v>197</v>
      </c>
      <c r="P29" s="14">
        <v>5800000</v>
      </c>
      <c r="Q29" s="14">
        <v>5989999</v>
      </c>
      <c r="R29" s="14" t="s">
        <v>282</v>
      </c>
      <c r="S29" s="14" t="s">
        <v>340</v>
      </c>
      <c r="T29" s="11" t="b">
        <f t="shared" si="4"/>
        <v>1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9:38" ht="12.75">
      <c r="I30" s="11"/>
      <c r="J30" s="11"/>
      <c r="K30" s="11"/>
      <c r="L30" s="11"/>
      <c r="M30" s="11"/>
      <c r="N30" s="11"/>
      <c r="O30" s="14" t="s">
        <v>197</v>
      </c>
      <c r="P30" s="14">
        <v>5990000</v>
      </c>
      <c r="Q30" s="14">
        <v>8999999</v>
      </c>
      <c r="R30" s="14" t="s">
        <v>328</v>
      </c>
      <c r="S30" s="14" t="s">
        <v>327</v>
      </c>
      <c r="T30" s="11" t="b">
        <f t="shared" si="4"/>
        <v>1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9:38" ht="12.75">
      <c r="I31" s="11"/>
      <c r="J31" s="11"/>
      <c r="K31" s="11"/>
      <c r="L31" s="11"/>
      <c r="M31" s="11"/>
      <c r="N31" s="11"/>
      <c r="O31" s="14" t="s">
        <v>197</v>
      </c>
      <c r="P31" s="14">
        <v>9000000</v>
      </c>
      <c r="Q31" s="14">
        <v>9069999</v>
      </c>
      <c r="R31" s="14" t="s">
        <v>280</v>
      </c>
      <c r="S31" s="14" t="s">
        <v>341</v>
      </c>
      <c r="T31" s="11" t="b">
        <f t="shared" si="4"/>
        <v>1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9:38" ht="12.75">
      <c r="I32" s="11"/>
      <c r="J32" s="11"/>
      <c r="K32" s="11"/>
      <c r="L32" s="11"/>
      <c r="M32" s="11"/>
      <c r="N32" s="11"/>
      <c r="O32" s="14" t="s">
        <v>197</v>
      </c>
      <c r="P32" s="14">
        <v>9070000</v>
      </c>
      <c r="Q32" s="14">
        <v>9109999</v>
      </c>
      <c r="R32" s="14" t="s">
        <v>281</v>
      </c>
      <c r="S32" s="14" t="s">
        <v>342</v>
      </c>
      <c r="T32" s="11" t="b">
        <f t="shared" si="4"/>
        <v>1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9:38" ht="12.75">
      <c r="I33" s="11"/>
      <c r="J33" s="11"/>
      <c r="K33" s="11"/>
      <c r="L33" s="11"/>
      <c r="M33" s="11"/>
      <c r="N33" s="11"/>
      <c r="O33" s="14" t="s">
        <v>197</v>
      </c>
      <c r="P33" s="14">
        <v>9110000</v>
      </c>
      <c r="Q33" s="14">
        <v>9169999</v>
      </c>
      <c r="R33" s="14" t="s">
        <v>298</v>
      </c>
      <c r="S33" s="14" t="s">
        <v>299</v>
      </c>
      <c r="T33" s="11" t="b">
        <f t="shared" si="4"/>
        <v>1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9:38" ht="12.75">
      <c r="I34" s="11"/>
      <c r="J34" s="11"/>
      <c r="K34" s="11"/>
      <c r="L34" s="11"/>
      <c r="M34" s="11"/>
      <c r="N34" s="11"/>
      <c r="O34" s="14" t="s">
        <v>197</v>
      </c>
      <c r="P34" s="14">
        <v>9170000</v>
      </c>
      <c r="Q34" s="14">
        <v>9199999</v>
      </c>
      <c r="R34" s="14" t="s">
        <v>328</v>
      </c>
      <c r="S34" s="14" t="s">
        <v>327</v>
      </c>
      <c r="T34" s="11" t="b">
        <f t="shared" si="4"/>
        <v>1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9:38" ht="12.75">
      <c r="I35" s="11"/>
      <c r="J35" s="11"/>
      <c r="K35" s="11"/>
      <c r="L35" s="11"/>
      <c r="M35" s="11"/>
      <c r="N35" s="11"/>
      <c r="O35" s="14" t="s">
        <v>197</v>
      </c>
      <c r="P35" s="14">
        <v>9200000</v>
      </c>
      <c r="Q35" s="14">
        <v>9359999</v>
      </c>
      <c r="R35" s="14" t="s">
        <v>279</v>
      </c>
      <c r="S35" s="14" t="s">
        <v>343</v>
      </c>
      <c r="T35" s="11" t="b">
        <f t="shared" si="4"/>
        <v>1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9:38" ht="12.75">
      <c r="I36" s="11"/>
      <c r="J36" s="11"/>
      <c r="K36" s="11"/>
      <c r="L36" s="11"/>
      <c r="M36" s="11"/>
      <c r="N36" s="11"/>
      <c r="O36" s="14" t="s">
        <v>197</v>
      </c>
      <c r="P36" s="14">
        <v>9360000</v>
      </c>
      <c r="Q36" s="14">
        <v>9999999</v>
      </c>
      <c r="R36" s="14" t="s">
        <v>328</v>
      </c>
      <c r="S36" s="14" t="s">
        <v>327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9:38" ht="12.75">
      <c r="I37" s="11"/>
      <c r="J37" s="11"/>
      <c r="K37" s="11"/>
      <c r="L37" s="11"/>
      <c r="M37" s="11"/>
      <c r="N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9:38" ht="12.75">
      <c r="I38" s="11"/>
      <c r="J38" s="11"/>
      <c r="K38" s="11"/>
      <c r="L38" s="11"/>
      <c r="M38" s="11"/>
      <c r="N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9:38" ht="12.75">
      <c r="I39" s="11"/>
      <c r="J39" s="11"/>
      <c r="K39" s="11"/>
      <c r="L39" s="11"/>
      <c r="M39" s="11"/>
      <c r="N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9:38" ht="12.75">
      <c r="I40" s="11"/>
      <c r="J40" s="11"/>
      <c r="K40" s="11"/>
      <c r="L40" s="11"/>
      <c r="M40" s="11"/>
      <c r="N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9:38" ht="12.75">
      <c r="I41" s="11"/>
      <c r="J41" s="11"/>
      <c r="K41" s="11"/>
      <c r="L41" s="11"/>
      <c r="M41" s="11"/>
      <c r="N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9:38" ht="12.75">
      <c r="I42" s="11"/>
      <c r="J42" s="11"/>
      <c r="K42" s="11"/>
      <c r="L42" s="11"/>
      <c r="M42" s="11"/>
      <c r="N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9:38" ht="12.75">
      <c r="I43" s="11"/>
      <c r="J43" s="11"/>
      <c r="K43" s="11"/>
      <c r="L43" s="11"/>
      <c r="M43" s="11"/>
      <c r="N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9:38" ht="12.75">
      <c r="I44" s="11"/>
      <c r="J44" s="11"/>
      <c r="K44" s="11"/>
      <c r="L44" s="11"/>
      <c r="M44" s="11"/>
      <c r="N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9:38" ht="12.75">
      <c r="I45" s="11"/>
      <c r="J45" s="11"/>
      <c r="K45" s="11"/>
      <c r="L45" s="11"/>
      <c r="M45" s="11"/>
      <c r="N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9:38" ht="12.75">
      <c r="I46" s="11"/>
      <c r="J46" s="11"/>
      <c r="K46" s="11"/>
      <c r="L46" s="11"/>
      <c r="M46" s="11"/>
      <c r="N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9:38" ht="12.75">
      <c r="I47" s="11"/>
      <c r="J47" s="11"/>
      <c r="K47" s="11"/>
      <c r="L47" s="11"/>
      <c r="M47" s="11"/>
      <c r="N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9:38" ht="12.75">
      <c r="I48" s="11"/>
      <c r="J48" s="11"/>
      <c r="K48" s="11"/>
      <c r="L48" s="11"/>
      <c r="M48" s="11"/>
      <c r="N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9:38" ht="12.75">
      <c r="I49" s="11"/>
      <c r="J49" s="11"/>
      <c r="K49" s="11"/>
      <c r="L49" s="11"/>
      <c r="M49" s="11"/>
      <c r="N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9:38" ht="12.75">
      <c r="I50" s="11"/>
      <c r="J50" s="11"/>
      <c r="K50" s="11"/>
      <c r="L50" s="11"/>
      <c r="M50" s="11"/>
      <c r="N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9:38" ht="12.75">
      <c r="I51" s="11"/>
      <c r="J51" s="11"/>
      <c r="K51" s="11"/>
      <c r="L51" s="11"/>
      <c r="M51" s="11"/>
      <c r="N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9:38" ht="12.75">
      <c r="I52" s="11"/>
      <c r="J52" s="11"/>
      <c r="K52" s="11"/>
      <c r="L52" s="11"/>
      <c r="M52" s="11"/>
      <c r="N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9:38" ht="12.75">
      <c r="I53" s="11"/>
      <c r="J53" s="11"/>
      <c r="K53" s="11"/>
      <c r="L53" s="11"/>
      <c r="M53" s="11"/>
      <c r="N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9:38" ht="12.75">
      <c r="I54" s="11"/>
      <c r="J54" s="11"/>
      <c r="K54" s="11"/>
      <c r="L54" s="11"/>
      <c r="M54" s="11"/>
      <c r="N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9:38" ht="12.75">
      <c r="I55" s="11"/>
      <c r="J55" s="11"/>
      <c r="K55" s="11"/>
      <c r="L55" s="11"/>
      <c r="M55" s="11"/>
      <c r="N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9:38" ht="12.75">
      <c r="I56" s="11"/>
      <c r="J56" s="11"/>
      <c r="K56" s="11"/>
      <c r="L56" s="11"/>
      <c r="M56" s="11"/>
      <c r="N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9:38" ht="12.75">
      <c r="I57" s="11"/>
      <c r="J57" s="11"/>
      <c r="K57" s="11"/>
      <c r="L57" s="11"/>
      <c r="M57" s="11"/>
      <c r="N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9:38" ht="12.75">
      <c r="I58" s="11"/>
      <c r="J58" s="11"/>
      <c r="K58" s="11"/>
      <c r="L58" s="11"/>
      <c r="M58" s="11"/>
      <c r="N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9:38" ht="12.75">
      <c r="I59" s="11"/>
      <c r="J59" s="11"/>
      <c r="K59" s="11"/>
      <c r="L59" s="11"/>
      <c r="M59" s="11"/>
      <c r="N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9:38" ht="12.75">
      <c r="I60" s="11"/>
      <c r="J60" s="11"/>
      <c r="K60" s="11"/>
      <c r="L60" s="11"/>
      <c r="M60" s="11"/>
      <c r="N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9:38" ht="12.75">
      <c r="I61" s="11"/>
      <c r="J61" s="11"/>
      <c r="K61" s="11"/>
      <c r="L61" s="11"/>
      <c r="M61" s="11"/>
      <c r="N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9:38" ht="12.75">
      <c r="I62" s="11"/>
      <c r="J62" s="11"/>
      <c r="K62" s="11"/>
      <c r="L62" s="11"/>
      <c r="M62" s="11"/>
      <c r="N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9:38" ht="12.75">
      <c r="I63" s="11"/>
      <c r="J63" s="11"/>
      <c r="K63" s="11"/>
      <c r="L63" s="11"/>
      <c r="M63" s="11"/>
      <c r="N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9:38" ht="12.75">
      <c r="I64" s="11"/>
      <c r="J64" s="11"/>
      <c r="K64" s="11"/>
      <c r="L64" s="11"/>
      <c r="M64" s="11"/>
      <c r="N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9:38" ht="12.75">
      <c r="I65" s="11"/>
      <c r="J65" s="11"/>
      <c r="K65" s="11"/>
      <c r="L65" s="11"/>
      <c r="M65" s="11"/>
      <c r="N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9:38" ht="12.75">
      <c r="I66" s="11"/>
      <c r="J66" s="11"/>
      <c r="K66" s="11"/>
      <c r="L66" s="11"/>
      <c r="M66" s="11"/>
      <c r="N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9:38" ht="12.75">
      <c r="I67" s="11"/>
      <c r="J67" s="11"/>
      <c r="K67" s="11"/>
      <c r="L67" s="11"/>
      <c r="M67" s="11"/>
      <c r="N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9:38" ht="12.75">
      <c r="I68" s="11"/>
      <c r="J68" s="11"/>
      <c r="K68" s="11"/>
      <c r="L68" s="11"/>
      <c r="M68" s="11"/>
      <c r="N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9:38" ht="12.75">
      <c r="I69" s="11"/>
      <c r="J69" s="11"/>
      <c r="K69" s="11"/>
      <c r="L69" s="11"/>
      <c r="M69" s="11"/>
      <c r="N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9:38" ht="12.75">
      <c r="I70" s="11"/>
      <c r="J70" s="11"/>
      <c r="K70" s="11"/>
      <c r="L70" s="11"/>
      <c r="M70" s="11"/>
      <c r="N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9:38" ht="12.75">
      <c r="I71" s="11"/>
      <c r="J71" s="11"/>
      <c r="K71" s="11"/>
      <c r="L71" s="11"/>
      <c r="M71" s="11"/>
      <c r="N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9:38" ht="12.75">
      <c r="I72" s="11"/>
      <c r="J72" s="11"/>
      <c r="K72" s="11"/>
      <c r="L72" s="11"/>
      <c r="M72" s="11"/>
      <c r="N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9:38" ht="12.75">
      <c r="I73" s="11"/>
      <c r="J73" s="11"/>
      <c r="K73" s="11"/>
      <c r="L73" s="11"/>
      <c r="M73" s="11"/>
      <c r="N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9:38" ht="12.75">
      <c r="I74" s="11"/>
      <c r="J74" s="11"/>
      <c r="K74" s="11"/>
      <c r="L74" s="11"/>
      <c r="M74" s="11"/>
      <c r="N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9:38" ht="12.75">
      <c r="I75" s="11"/>
      <c r="J75" s="11"/>
      <c r="K75" s="11"/>
      <c r="L75" s="11"/>
      <c r="M75" s="11"/>
      <c r="N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9:38" ht="12.75">
      <c r="I76" s="11"/>
      <c r="J76" s="11"/>
      <c r="K76" s="11"/>
      <c r="L76" s="11"/>
      <c r="M76" s="11"/>
      <c r="N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9:38" ht="12.75">
      <c r="I77" s="11"/>
      <c r="J77" s="11"/>
      <c r="K77" s="11"/>
      <c r="L77" s="11"/>
      <c r="M77" s="11"/>
      <c r="N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9:38" ht="12.75">
      <c r="I78" s="11"/>
      <c r="J78" s="11"/>
      <c r="K78" s="11"/>
      <c r="L78" s="11"/>
      <c r="M78" s="11"/>
      <c r="N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9:38" ht="12.75">
      <c r="I79" s="11"/>
      <c r="J79" s="11"/>
      <c r="K79" s="11"/>
      <c r="L79" s="11"/>
      <c r="M79" s="11"/>
      <c r="N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9:38" ht="12.75">
      <c r="I80" s="11"/>
      <c r="J80" s="11"/>
      <c r="K80" s="11"/>
      <c r="L80" s="11"/>
      <c r="M80" s="11"/>
      <c r="N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9:38" ht="12.75">
      <c r="I81" s="11"/>
      <c r="J81" s="11"/>
      <c r="K81" s="11"/>
      <c r="L81" s="11"/>
      <c r="M81" s="11"/>
      <c r="N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9:38" ht="12.75">
      <c r="I82" s="11"/>
      <c r="J82" s="11"/>
      <c r="K82" s="11"/>
      <c r="L82" s="11"/>
      <c r="M82" s="11"/>
      <c r="N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9:38" ht="12.75">
      <c r="I83" s="11"/>
      <c r="J83" s="11"/>
      <c r="K83" s="11"/>
      <c r="L83" s="11"/>
      <c r="M83" s="11"/>
      <c r="N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9:38" ht="12.75">
      <c r="I84" s="11"/>
      <c r="J84" s="11"/>
      <c r="K84" s="11"/>
      <c r="L84" s="11"/>
      <c r="M84" s="11"/>
      <c r="N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9:38" ht="12.75">
      <c r="I85" s="11"/>
      <c r="J85" s="11"/>
      <c r="K85" s="11"/>
      <c r="L85" s="11"/>
      <c r="M85" s="11"/>
      <c r="N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9:38" ht="12.75">
      <c r="I86" s="11"/>
      <c r="J86" s="11"/>
      <c r="K86" s="11"/>
      <c r="L86" s="11"/>
      <c r="M86" s="11"/>
      <c r="N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9:38" ht="12.75">
      <c r="I87" s="11"/>
      <c r="J87" s="11"/>
      <c r="K87" s="11"/>
      <c r="L87" s="11"/>
      <c r="M87" s="11"/>
      <c r="N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9:38" ht="12.75">
      <c r="I88" s="11"/>
      <c r="J88" s="11"/>
      <c r="K88" s="11"/>
      <c r="L88" s="11"/>
      <c r="M88" s="11"/>
      <c r="N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9:38" ht="12.75">
      <c r="I89" s="11"/>
      <c r="J89" s="11"/>
      <c r="K89" s="11"/>
      <c r="L89" s="11"/>
      <c r="M89" s="11"/>
      <c r="N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9:38" ht="12.75">
      <c r="I90" s="11"/>
      <c r="J90" s="11"/>
      <c r="K90" s="11"/>
      <c r="L90" s="11"/>
      <c r="M90" s="11"/>
      <c r="N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9:38" ht="12.75">
      <c r="I91" s="11"/>
      <c r="J91" s="11"/>
      <c r="K91" s="11"/>
      <c r="L91" s="11"/>
      <c r="M91" s="11"/>
      <c r="N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9:38" ht="12.75">
      <c r="I92" s="11"/>
      <c r="J92" s="11"/>
      <c r="K92" s="11"/>
      <c r="L92" s="11"/>
      <c r="M92" s="11"/>
      <c r="N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9:38" ht="12.75">
      <c r="I93" s="11"/>
      <c r="J93" s="11"/>
      <c r="K93" s="11"/>
      <c r="L93" s="11"/>
      <c r="M93" s="11"/>
      <c r="N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9:38" ht="12.75">
      <c r="I94" s="11"/>
      <c r="J94" s="11"/>
      <c r="K94" s="11"/>
      <c r="L94" s="11"/>
      <c r="M94" s="11"/>
      <c r="N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9:38" ht="12.75">
      <c r="I95" s="11"/>
      <c r="J95" s="11"/>
      <c r="K95" s="11"/>
      <c r="L95" s="11"/>
      <c r="M95" s="11"/>
      <c r="N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9:38" ht="12.75">
      <c r="I96" s="11"/>
      <c r="J96" s="11"/>
      <c r="K96" s="11"/>
      <c r="L96" s="11"/>
      <c r="M96" s="11"/>
      <c r="N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9:38" ht="12.75">
      <c r="I97" s="11"/>
      <c r="J97" s="11"/>
      <c r="K97" s="11"/>
      <c r="L97" s="11"/>
      <c r="M97" s="11"/>
      <c r="N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9:38" ht="12.75">
      <c r="I98" s="11"/>
      <c r="J98" s="11"/>
      <c r="K98" s="11"/>
      <c r="L98" s="11"/>
      <c r="M98" s="11"/>
      <c r="N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9:38" ht="12.75">
      <c r="I99" s="11"/>
      <c r="J99" s="11"/>
      <c r="K99" s="11"/>
      <c r="L99" s="11"/>
      <c r="M99" s="11"/>
      <c r="N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9:38" ht="12.75">
      <c r="I100" s="11"/>
      <c r="J100" s="11"/>
      <c r="K100" s="11"/>
      <c r="L100" s="11"/>
      <c r="M100" s="11"/>
      <c r="N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9:38" ht="12.75">
      <c r="I101" s="11"/>
      <c r="J101" s="11"/>
      <c r="K101" s="11"/>
      <c r="L101" s="11"/>
      <c r="M101" s="11"/>
      <c r="N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9:38" ht="12.75">
      <c r="I102" s="11"/>
      <c r="J102" s="11"/>
      <c r="K102" s="11"/>
      <c r="L102" s="11"/>
      <c r="M102" s="11"/>
      <c r="N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9:38" ht="12.75">
      <c r="I103" s="11"/>
      <c r="J103" s="11"/>
      <c r="K103" s="11"/>
      <c r="L103" s="11"/>
      <c r="M103" s="11"/>
      <c r="N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9:38" ht="12.75">
      <c r="I104" s="11"/>
      <c r="J104" s="11"/>
      <c r="K104" s="11"/>
      <c r="L104" s="11"/>
      <c r="M104" s="11"/>
      <c r="N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2012-02-16T15:52:04Z</dcterms:created>
  <dcterms:modified xsi:type="dcterms:W3CDTF">2012-02-22T21:42:20Z</dcterms:modified>
  <cp:category/>
  <cp:version/>
  <cp:contentType/>
  <cp:contentStatus/>
</cp:coreProperties>
</file>