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30" windowWidth="11100" windowHeight="6090"/>
  </bookViews>
  <sheets>
    <sheet name="DPU Exhibit 7.2 Dir-Rev Req" sheetId="5" r:id="rId1"/>
  </sheets>
  <definedNames>
    <definedName name="_xlnm.Print_Area" localSheetId="0">'DPU Exhibit 7.2 Dir-Rev Req'!$A$1:$H$48</definedName>
  </definedNames>
  <calcPr calcId="125725"/>
</workbook>
</file>

<file path=xl/calcChain.xml><?xml version="1.0" encoding="utf-8"?>
<calcChain xmlns="http://schemas.openxmlformats.org/spreadsheetml/2006/main">
  <c r="C28" i="5"/>
  <c r="C10" s="1"/>
  <c r="F10" s="1"/>
</calcChain>
</file>

<file path=xl/sharedStrings.xml><?xml version="1.0" encoding="utf-8"?>
<sst xmlns="http://schemas.openxmlformats.org/spreadsheetml/2006/main" count="22" uniqueCount="22">
  <si>
    <t>TOTAL</t>
  </si>
  <si>
    <t>UTAH</t>
  </si>
  <si>
    <t>COMPANY</t>
  </si>
  <si>
    <t>FACTOR</t>
  </si>
  <si>
    <t>FACTOR %</t>
  </si>
  <si>
    <t>ALLOCATED</t>
  </si>
  <si>
    <t>REF#</t>
  </si>
  <si>
    <t>Adjustment to Expense:</t>
  </si>
  <si>
    <t>PACIFICORP</t>
  </si>
  <si>
    <t>ACCT</t>
  </si>
  <si>
    <t>Description:</t>
  </si>
  <si>
    <t>Utah Results of Operations June 2011</t>
  </si>
  <si>
    <t>Docket No. 11-035-200</t>
  </si>
  <si>
    <t>Total Company Test year</t>
  </si>
  <si>
    <t xml:space="preserve">Total Company base year </t>
  </si>
  <si>
    <t>and future test year May 2013</t>
  </si>
  <si>
    <t xml:space="preserve">Escalation Factor </t>
  </si>
  <si>
    <t xml:space="preserve">Witness: Clair Oman  </t>
  </si>
  <si>
    <t>SO</t>
  </si>
  <si>
    <t>in Account 930 above the line account and should be below the line item.</t>
  </si>
  <si>
    <t>Adjust out of the future test year cost related to EEOC penalty assessed against the company and recorded</t>
  </si>
  <si>
    <t>DPU Exhibit No. 7.2 Dir-Rev Req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</si>
</sst>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  <numFmt numFmtId="166" formatCode="0.0000%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164" fontId="3" fillId="0" borderId="0" xfId="1" applyNumberFormat="1"/>
    <xf numFmtId="165" fontId="3" fillId="0" borderId="0" xfId="2" applyNumberForma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164" fontId="3" fillId="0" borderId="0" xfId="1" applyNumberFormat="1" applyBorder="1"/>
    <xf numFmtId="164" fontId="4" fillId="0" borderId="0" xfId="0" applyNumberFormat="1" applyFont="1" applyBorder="1"/>
    <xf numFmtId="41" fontId="0" fillId="0" borderId="0" xfId="0" applyNumberFormat="1"/>
    <xf numFmtId="0" fontId="5" fillId="0" borderId="1" xfId="0" applyFont="1" applyBorder="1"/>
    <xf numFmtId="0" fontId="5" fillId="0" borderId="4" xfId="0" applyFont="1" applyBorder="1"/>
    <xf numFmtId="42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10" fontId="0" fillId="0" borderId="7" xfId="0" applyNumberFormat="1" applyBorder="1"/>
    <xf numFmtId="166" fontId="0" fillId="0" borderId="0" xfId="2" applyNumberFormat="1" applyFont="1"/>
  </cellXfs>
  <cellStyles count="10">
    <cellStyle name="Currency" xfId="1" builtinId="4"/>
    <cellStyle name="Currency 2" xfId="4"/>
    <cellStyle name="Normal" xfId="0" builtinId="0"/>
    <cellStyle name="Normal 2" xfId="3"/>
    <cellStyle name="Normal 2 2" xfId="6"/>
    <cellStyle name="Normal 2 3" xfId="9"/>
    <cellStyle name="Normal 5 3 3" xfId="8"/>
    <cellStyle name="Normal 8" xfId="7"/>
    <cellStyle name="Percent" xfId="2" builtinId="5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zoomScaleNormal="100" workbookViewId="0">
      <selection activeCell="C27" sqref="C27"/>
    </sheetView>
  </sheetViews>
  <sheetFormatPr defaultRowHeight="12.75"/>
  <cols>
    <col min="1" max="1" width="28" bestFit="1" customWidth="1"/>
    <col min="2" max="2" width="8.42578125" customWidth="1"/>
    <col min="3" max="3" width="15.7109375" customWidth="1"/>
    <col min="4" max="4" width="9.140625" style="3"/>
    <col min="5" max="5" width="10.7109375" bestFit="1" customWidth="1"/>
    <col min="6" max="6" width="15.7109375" customWidth="1"/>
  </cols>
  <sheetData>
    <row r="1" spans="1:7">
      <c r="A1" s="2" t="s">
        <v>8</v>
      </c>
      <c r="F1" s="2" t="s">
        <v>12</v>
      </c>
    </row>
    <row r="2" spans="1:7">
      <c r="A2" s="2" t="s">
        <v>11</v>
      </c>
      <c r="F2" s="2" t="s">
        <v>21</v>
      </c>
    </row>
    <row r="3" spans="1:7">
      <c r="A3" s="2" t="s">
        <v>15</v>
      </c>
      <c r="F3" s="2" t="s">
        <v>17</v>
      </c>
    </row>
    <row r="4" spans="1:7">
      <c r="F4" s="2"/>
    </row>
    <row r="8" spans="1:7">
      <c r="B8" s="1"/>
      <c r="C8" s="1" t="s">
        <v>0</v>
      </c>
      <c r="D8" s="1"/>
      <c r="E8" s="1"/>
      <c r="F8" s="1" t="s">
        <v>1</v>
      </c>
      <c r="G8" s="1"/>
    </row>
    <row r="9" spans="1:7">
      <c r="B9" s="1" t="s">
        <v>9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</row>
    <row r="10" spans="1:7">
      <c r="A10" s="2" t="s">
        <v>7</v>
      </c>
      <c r="B10">
        <v>930</v>
      </c>
      <c r="C10" s="18">
        <f>C28</f>
        <v>-52085</v>
      </c>
      <c r="D10" s="23" t="s">
        <v>18</v>
      </c>
      <c r="E10" s="25">
        <v>0.42853599999999997</v>
      </c>
      <c r="F10" s="18">
        <f>C10*0.498928</f>
        <v>-25986.66488</v>
      </c>
    </row>
    <row r="11" spans="1:7">
      <c r="C11" s="4"/>
      <c r="E11" s="5"/>
      <c r="F11" s="4"/>
    </row>
    <row r="12" spans="1:7">
      <c r="C12" s="4"/>
      <c r="E12" s="5"/>
      <c r="F12" s="16"/>
    </row>
    <row r="14" spans="1:7">
      <c r="A14" s="2"/>
      <c r="F14" s="17"/>
    </row>
    <row r="19" spans="1:7">
      <c r="A19" s="2" t="s">
        <v>10</v>
      </c>
    </row>
    <row r="20" spans="1:7">
      <c r="A20" s="19" t="s">
        <v>20</v>
      </c>
      <c r="B20" s="6"/>
      <c r="C20" s="6"/>
      <c r="D20" s="7"/>
      <c r="E20" s="6"/>
      <c r="F20" s="6"/>
      <c r="G20" s="8"/>
    </row>
    <row r="21" spans="1:7">
      <c r="A21" s="19" t="s">
        <v>19</v>
      </c>
      <c r="B21" s="9"/>
      <c r="C21" s="9"/>
      <c r="D21" s="10"/>
      <c r="E21" s="9"/>
      <c r="F21" s="9"/>
      <c r="G21" s="11"/>
    </row>
    <row r="22" spans="1:7">
      <c r="A22" s="20"/>
      <c r="B22" s="9"/>
      <c r="C22" s="9"/>
      <c r="D22" s="10"/>
      <c r="E22" s="9"/>
      <c r="F22" s="9"/>
      <c r="G22" s="11"/>
    </row>
    <row r="23" spans="1:7">
      <c r="A23" s="12"/>
      <c r="B23" s="13"/>
      <c r="C23" s="13"/>
      <c r="D23" s="14"/>
      <c r="E23" s="13"/>
      <c r="F23" s="13"/>
      <c r="G23" s="15"/>
    </row>
    <row r="26" spans="1:7">
      <c r="A26" t="s">
        <v>14</v>
      </c>
      <c r="C26" s="21">
        <v>-50000</v>
      </c>
    </row>
    <row r="27" spans="1:7">
      <c r="A27" s="22" t="s">
        <v>16</v>
      </c>
      <c r="C27" s="24">
        <v>4.1700000000000001E-2</v>
      </c>
    </row>
    <row r="28" spans="1:7">
      <c r="A28" s="22" t="s">
        <v>13</v>
      </c>
      <c r="C28" s="21">
        <f>C26*1.0417</f>
        <v>-52085</v>
      </c>
    </row>
  </sheetData>
  <pageMargins left="0.75" right="0.75" top="1" bottom="1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DPU Exhibit 7.2 Dir-Rev Req</vt:lpstr>
      <vt:lpstr>'DPU Exhibit 7.2 Dir-Rev Req'!Print_Area</vt:lpstr>
    </vt:vector>
  </TitlesOfParts>
  <Company>Department of Commerce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mclevela</dc:creator>
  <cp:lastModifiedBy>Melissa Robyn Paschal</cp:lastModifiedBy>
  <cp:lastPrinted>2012-06-07T18:33:42Z</cp:lastPrinted>
  <dcterms:created xsi:type="dcterms:W3CDTF">2003-10-23T19:51:56Z</dcterms:created>
  <dcterms:modified xsi:type="dcterms:W3CDTF">2012-06-14T17:45:53Z</dcterms:modified>
</cp:coreProperties>
</file>