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Projected Emissions" sheetId="2" r:id="rId1"/>
  </sheets>
  <calcPr calcId="125725"/>
</workbook>
</file>

<file path=xl/calcChain.xml><?xml version="1.0" encoding="utf-8"?>
<calcChain xmlns="http://schemas.openxmlformats.org/spreadsheetml/2006/main">
  <c r="F4" i="2"/>
  <c r="F3"/>
  <c r="F5" s="1"/>
  <c r="D4"/>
  <c r="G4" s="1"/>
  <c r="D3"/>
  <c r="G3" s="1"/>
  <c r="G5" s="1"/>
  <c r="D5" l="1"/>
</calcChain>
</file>

<file path=xl/sharedStrings.xml><?xml version="1.0" encoding="utf-8"?>
<sst xmlns="http://schemas.openxmlformats.org/spreadsheetml/2006/main" count="13" uniqueCount="13">
  <si>
    <t>Notes:</t>
  </si>
  <si>
    <t>Unit</t>
  </si>
  <si>
    <t>Totals</t>
  </si>
  <si>
    <r>
      <t>2. Pre-SCR Unit 3 and Unit 4 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emission limits of 0.26 lb/MMBtu obtained from permit MD-1552A.</t>
    </r>
  </si>
  <si>
    <r>
      <t>3. Post-SCR Unit 3 and Unit 4 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emission limits of 0.07 lb/MMBtu obtained from November 3, 2010 BART Appeal Settlement Agreement.</t>
    </r>
  </si>
  <si>
    <t>Boiler Heat Input (1)
(MMBtu per hour)</t>
  </si>
  <si>
    <r>
      <t>Pre-SCR
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Emission Limit (2)
(pounds per MMBtu)</t>
    </r>
  </si>
  <si>
    <r>
      <t>Potential Baseline
(Pre-SCR)
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Emissions
(tons per year)</t>
    </r>
  </si>
  <si>
    <r>
      <t>Post-SCR
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Emission Limit (3)
(pounds per MMBtu)</t>
    </r>
  </si>
  <si>
    <r>
      <t>Future Potential
(Post-SCR)
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Emissions
(tons per year)</t>
    </r>
  </si>
  <si>
    <t>1. Unit 3 and Unit 4 boiler heat input rates of 6,000 MMBtu per hour obtained from emissions analyses which resulted in Wyoming Department of Environmental Quality, Air Quality Division permit MD-1552A.</t>
  </si>
  <si>
    <r>
      <t>Potential 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
Emissions Reduction
(tons per year)</t>
    </r>
  </si>
  <si>
    <t>Exhibit RMP___(CAT-4.6): Jim Bridger Units 3 and 4 Projected Emissions Reductions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</si>
</sst>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tabSelected="1" view="pageLayout" zoomScaleNormal="100" workbookViewId="0">
      <selection activeCell="D3" sqref="D3"/>
    </sheetView>
  </sheetViews>
  <sheetFormatPr defaultRowHeight="15.75"/>
  <cols>
    <col min="1" max="1" width="9.140625" style="1"/>
    <col min="2" max="2" width="15.42578125" style="1" customWidth="1"/>
    <col min="3" max="6" width="19.7109375" style="1" customWidth="1"/>
    <col min="7" max="7" width="26.28515625" style="1" customWidth="1"/>
    <col min="8" max="16384" width="9.140625" style="1"/>
  </cols>
  <sheetData>
    <row r="1" spans="1:7">
      <c r="A1" s="9" t="s">
        <v>12</v>
      </c>
      <c r="B1" s="9"/>
      <c r="C1" s="9"/>
      <c r="D1" s="9"/>
      <c r="E1" s="9"/>
      <c r="F1" s="9"/>
      <c r="G1" s="9"/>
    </row>
    <row r="2" spans="1:7" ht="81.75">
      <c r="A2" s="5" t="s">
        <v>1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10" t="s">
        <v>11</v>
      </c>
    </row>
    <row r="3" spans="1:7">
      <c r="A3" s="5">
        <v>3</v>
      </c>
      <c r="B3" s="4">
        <v>6000</v>
      </c>
      <c r="C3" s="5">
        <v>0.26</v>
      </c>
      <c r="D3" s="8">
        <f>B3*C3*8760/2000</f>
        <v>6832.8</v>
      </c>
      <c r="E3" s="5">
        <v>7.0000000000000007E-2</v>
      </c>
      <c r="F3" s="8">
        <f>B3*E3*8760/2000</f>
        <v>1839.6000000000001</v>
      </c>
      <c r="G3" s="11">
        <f>D3-F3</f>
        <v>4993.2</v>
      </c>
    </row>
    <row r="4" spans="1:7">
      <c r="A4" s="5">
        <v>4</v>
      </c>
      <c r="B4" s="4">
        <v>6000</v>
      </c>
      <c r="C4" s="5">
        <v>0.26</v>
      </c>
      <c r="D4" s="8">
        <f>B4*C4*8760/2000</f>
        <v>6832.8</v>
      </c>
      <c r="E4" s="5">
        <v>7.0000000000000007E-2</v>
      </c>
      <c r="F4" s="8">
        <f>B4*E4*8760/2000</f>
        <v>1839.6000000000001</v>
      </c>
      <c r="G4" s="11">
        <f>D4-F4</f>
        <v>4993.2</v>
      </c>
    </row>
    <row r="5" spans="1:7">
      <c r="A5" s="5" t="s">
        <v>2</v>
      </c>
      <c r="B5" s="6"/>
      <c r="C5" s="7"/>
      <c r="D5" s="8">
        <f>SUM(D3:D4)</f>
        <v>13665.6</v>
      </c>
      <c r="E5" s="5"/>
      <c r="F5" s="8">
        <f>SUM(F3:F4)</f>
        <v>3679.2000000000003</v>
      </c>
      <c r="G5" s="11">
        <f>SUM(G3:G4)</f>
        <v>9986.4</v>
      </c>
    </row>
    <row r="7" spans="1:7">
      <c r="A7" s="2" t="s">
        <v>0</v>
      </c>
    </row>
    <row r="8" spans="1:7" ht="34.5" customHeight="1">
      <c r="A8" s="12" t="s">
        <v>10</v>
      </c>
      <c r="B8" s="12"/>
      <c r="C8" s="12"/>
      <c r="D8" s="12"/>
      <c r="E8" s="12"/>
      <c r="F8" s="12"/>
      <c r="G8" s="12"/>
    </row>
    <row r="9" spans="1:7" ht="19.5" customHeight="1">
      <c r="A9" s="12" t="s">
        <v>3</v>
      </c>
      <c r="B9" s="12"/>
      <c r="C9" s="12"/>
      <c r="D9" s="12"/>
      <c r="E9" s="12"/>
      <c r="F9" s="12"/>
      <c r="G9" s="12"/>
    </row>
    <row r="10" spans="1:7" ht="19.5" customHeight="1">
      <c r="A10" s="12" t="s">
        <v>4</v>
      </c>
      <c r="B10" s="12"/>
      <c r="C10" s="12"/>
      <c r="D10" s="12"/>
      <c r="E10" s="12"/>
      <c r="F10" s="12"/>
      <c r="G10" s="12"/>
    </row>
  </sheetData>
  <mergeCells count="3">
    <mergeCell ref="A8:G8"/>
    <mergeCell ref="A9:G9"/>
    <mergeCell ref="A10:G10"/>
  </mergeCells>
  <printOptions horizontalCentered="1" verticalCentered="1"/>
  <pageMargins left="0.7" right="0.7" top="0.75" bottom="0.75" header="0.3" footer="0.3"/>
  <pageSetup scale="94" orientation="landscape" r:id="rId1"/>
  <headerFooter>
    <oddFooter>&amp;C&amp;"Times New Roman,Regular"&amp;12Exhibit RMP___(CAT-4.6) -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Emissions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p97158</dc:creator>
  <cp:lastModifiedBy>Melissa Robyn Paschal</cp:lastModifiedBy>
  <cp:lastPrinted>2012-08-20T16:23:36Z</cp:lastPrinted>
  <dcterms:created xsi:type="dcterms:W3CDTF">2011-06-30T16:55:13Z</dcterms:created>
  <dcterms:modified xsi:type="dcterms:W3CDTF">2012-08-30T20:22:17Z</dcterms:modified>
</cp:coreProperties>
</file>