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8195" windowHeight="11310"/>
  </bookViews>
  <sheets>
    <sheet name="182.3 Entries" sheetId="1" r:id="rId1"/>
  </sheets>
  <definedNames>
    <definedName name="_xlnm.Print_Area" localSheetId="0">'182.3 Entries'!$A$1:$H$31</definedName>
  </definedNames>
  <calcPr calcId="145621"/>
</workbook>
</file>

<file path=xl/calcChain.xml><?xml version="1.0" encoding="utf-8"?>
<calcChain xmlns="http://schemas.openxmlformats.org/spreadsheetml/2006/main">
  <c r="H15" i="1"/>
  <c r="G10"/>
  <c r="G20" s="1"/>
  <c r="G8"/>
  <c r="G24" l="1"/>
  <c r="H25" s="1"/>
  <c r="H21"/>
  <c r="H11"/>
</calcChain>
</file>

<file path=xl/sharedStrings.xml><?xml version="1.0" encoding="utf-8"?>
<sst xmlns="http://schemas.openxmlformats.org/spreadsheetml/2006/main" count="37" uniqueCount="30">
  <si>
    <t>PacifiCorp</t>
  </si>
  <si>
    <t>Preferred Stock Called for Redemption in 2013</t>
  </si>
  <si>
    <t>Regulatory accounting for recovery of redemption premiums and other associated costs of refunded preferred stock series</t>
  </si>
  <si>
    <t>FERC</t>
  </si>
  <si>
    <t>2013 Preferred Stock Redemptions (6 series)</t>
  </si>
  <si>
    <t>Accounts</t>
  </si>
  <si>
    <t>Debit</t>
  </si>
  <si>
    <t>Credit</t>
  </si>
  <si>
    <t>#1</t>
  </si>
  <si>
    <t>Total Preferred Stock (stated value)</t>
  </si>
  <si>
    <t>Preferred Stock</t>
  </si>
  <si>
    <t>Adjustments to Retained Earnings</t>
  </si>
  <si>
    <t>Cash</t>
  </si>
  <si>
    <t>Redemptions of callable preferred stock at stated redemption prices.</t>
  </si>
  <si>
    <t>#2</t>
  </si>
  <si>
    <t>Capital Stock Expense</t>
  </si>
  <si>
    <t>Removal of capital stock expense associated with redeemed preferred stock.</t>
  </si>
  <si>
    <t>#3</t>
  </si>
  <si>
    <t>Regulatory Asset</t>
  </si>
  <si>
    <t>Other Regulatory Assets</t>
  </si>
  <si>
    <t>Regulatory Credit</t>
  </si>
  <si>
    <t>Regulatory Credits</t>
  </si>
  <si>
    <t>#4</t>
  </si>
  <si>
    <t>Regulatory Debits</t>
  </si>
  <si>
    <t xml:space="preserve">Requested Regulatory Accounting </t>
  </si>
  <si>
    <t>Establishment of state regulatory deferral for costs associated with redeemed preferred stock - total of items labeled with (a) in redemption accounting entries above.</t>
  </si>
  <si>
    <t>Total Stock Expense - redeemed series (a)</t>
  </si>
  <si>
    <t>Total Call Premiums (a)</t>
  </si>
  <si>
    <t>Total other redemption costs (a)</t>
  </si>
  <si>
    <r>
      <t xml:space="preserve">Monthly amortization over the life of the refunding long-term debt (projected 30 year maturity) - similar in treatment with FERC USOA General Instruction 17.C. </t>
    </r>
    <r>
      <rPr>
        <sz val="11"/>
        <color theme="1"/>
        <rFont val="Calibri"/>
        <family val="2"/>
        <scheme val="minor"/>
      </rPr>
      <t>for Long-Term Debt Loss on Reacquisition, with refunding.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</si>
</sst>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0" fillId="0" borderId="0" xfId="1" applyFont="1"/>
    <xf numFmtId="0" fontId="3" fillId="0" borderId="0" xfId="0" applyFont="1" applyAlignment="1">
      <alignment horizontal="left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workbookViewId="0"/>
  </sheetViews>
  <sheetFormatPr defaultRowHeight="15"/>
  <cols>
    <col min="1" max="3" width="3.28515625" customWidth="1"/>
    <col min="4" max="4" width="30.7109375" customWidth="1"/>
    <col min="5" max="5" width="6" bestFit="1" customWidth="1"/>
    <col min="6" max="6" width="31.5703125" bestFit="1" customWidth="1"/>
    <col min="7" max="8" width="14.28515625" bestFit="1" customWidth="1"/>
  </cols>
  <sheetData>
    <row r="1" spans="1:8">
      <c r="A1" t="s">
        <v>0</v>
      </c>
    </row>
    <row r="2" spans="1:8">
      <c r="A2" t="s">
        <v>1</v>
      </c>
    </row>
    <row r="3" spans="1:8">
      <c r="A3" t="s">
        <v>2</v>
      </c>
    </row>
    <row r="5" spans="1:8">
      <c r="E5" s="11" t="s">
        <v>3</v>
      </c>
      <c r="F5" s="11"/>
    </row>
    <row r="6" spans="1:8">
      <c r="E6" s="12" t="s">
        <v>5</v>
      </c>
      <c r="F6" s="12"/>
      <c r="G6" s="2" t="s">
        <v>6</v>
      </c>
      <c r="H6" s="2" t="s">
        <v>7</v>
      </c>
    </row>
    <row r="7" spans="1:8">
      <c r="A7" s="1" t="s">
        <v>4</v>
      </c>
    </row>
    <row r="8" spans="1:8">
      <c r="A8" s="3" t="s">
        <v>8</v>
      </c>
      <c r="B8" t="s">
        <v>9</v>
      </c>
      <c r="E8" s="4">
        <v>204</v>
      </c>
      <c r="F8" s="5" t="s">
        <v>10</v>
      </c>
      <c r="G8" s="6">
        <f>38335500</f>
        <v>38335500</v>
      </c>
      <c r="H8" s="6"/>
    </row>
    <row r="9" spans="1:8">
      <c r="B9" t="s">
        <v>27</v>
      </c>
      <c r="E9" s="4">
        <v>439</v>
      </c>
      <c r="F9" s="5" t="s">
        <v>11</v>
      </c>
      <c r="G9" s="6">
        <v>1756408.34</v>
      </c>
      <c r="H9" s="6"/>
    </row>
    <row r="10" spans="1:8">
      <c r="B10" t="s">
        <v>28</v>
      </c>
      <c r="E10" s="4">
        <v>439</v>
      </c>
      <c r="F10" s="5" t="s">
        <v>11</v>
      </c>
      <c r="G10" s="6">
        <f>1000+2167.83</f>
        <v>3167.83</v>
      </c>
      <c r="H10" s="6"/>
    </row>
    <row r="11" spans="1:8">
      <c r="C11" t="s">
        <v>12</v>
      </c>
      <c r="E11" s="4">
        <v>131</v>
      </c>
      <c r="F11" s="5" t="s">
        <v>12</v>
      </c>
      <c r="G11" s="6"/>
      <c r="H11" s="6">
        <f>G8+G9+G10</f>
        <v>40095076.170000002</v>
      </c>
    </row>
    <row r="12" spans="1:8" ht="28.9" customHeight="1">
      <c r="D12" s="10" t="s">
        <v>13</v>
      </c>
      <c r="E12" s="10"/>
      <c r="F12" s="10"/>
      <c r="G12" s="10"/>
      <c r="H12" s="10"/>
    </row>
    <row r="14" spans="1:8">
      <c r="A14" s="3" t="s">
        <v>14</v>
      </c>
      <c r="B14" t="s">
        <v>26</v>
      </c>
      <c r="E14" s="4">
        <v>439</v>
      </c>
      <c r="F14" s="5" t="s">
        <v>11</v>
      </c>
      <c r="G14" s="6">
        <v>183498.35</v>
      </c>
      <c r="H14" s="6"/>
    </row>
    <row r="15" spans="1:8">
      <c r="C15" t="s">
        <v>15</v>
      </c>
      <c r="E15" s="4">
        <v>214</v>
      </c>
      <c r="F15" s="5" t="s">
        <v>15</v>
      </c>
      <c r="G15" s="6"/>
      <c r="H15" s="6">
        <f>G14</f>
        <v>183498.35</v>
      </c>
    </row>
    <row r="16" spans="1:8" ht="28.9" customHeight="1">
      <c r="D16" s="10" t="s">
        <v>16</v>
      </c>
      <c r="E16" s="10"/>
      <c r="F16" s="10"/>
      <c r="G16" s="10"/>
      <c r="H16" s="10"/>
    </row>
    <row r="17" spans="1:8" ht="14.45" customHeight="1">
      <c r="A17" s="8"/>
      <c r="B17" s="8"/>
      <c r="C17" s="8"/>
      <c r="D17" s="9"/>
      <c r="E17" s="9"/>
      <c r="F17" s="9"/>
      <c r="G17" s="9"/>
      <c r="H17" s="9"/>
    </row>
    <row r="18" spans="1:8" ht="14.45" customHeight="1">
      <c r="A18" s="8"/>
      <c r="B18" s="8"/>
      <c r="C18" s="8"/>
      <c r="D18" s="9"/>
      <c r="E18" s="9"/>
      <c r="F18" s="9"/>
      <c r="G18" s="9"/>
      <c r="H18" s="9"/>
    </row>
    <row r="19" spans="1:8" ht="14.45" customHeight="1">
      <c r="A19" s="1" t="s">
        <v>24</v>
      </c>
      <c r="D19" s="7"/>
      <c r="E19" s="7"/>
      <c r="F19" s="7"/>
      <c r="G19" s="7"/>
      <c r="H19" s="7"/>
    </row>
    <row r="20" spans="1:8">
      <c r="A20" s="3" t="s">
        <v>17</v>
      </c>
      <c r="B20" t="s">
        <v>18</v>
      </c>
      <c r="E20" s="4">
        <v>182.3</v>
      </c>
      <c r="F20" s="5" t="s">
        <v>19</v>
      </c>
      <c r="G20" s="6">
        <f>G9+G10+G14</f>
        <v>1943074.5200000003</v>
      </c>
      <c r="H20" s="6"/>
    </row>
    <row r="21" spans="1:8">
      <c r="C21" t="s">
        <v>20</v>
      </c>
      <c r="E21" s="4">
        <v>407.4</v>
      </c>
      <c r="F21" s="5" t="s">
        <v>21</v>
      </c>
      <c r="G21" s="6"/>
      <c r="H21" s="6">
        <f>G20</f>
        <v>1943074.5200000003</v>
      </c>
    </row>
    <row r="22" spans="1:8" ht="28.9" customHeight="1">
      <c r="D22" s="10" t="s">
        <v>25</v>
      </c>
      <c r="E22" s="10"/>
      <c r="F22" s="10"/>
      <c r="G22" s="10"/>
      <c r="H22" s="10"/>
    </row>
    <row r="24" spans="1:8">
      <c r="A24" s="3" t="s">
        <v>22</v>
      </c>
      <c r="B24" t="s">
        <v>23</v>
      </c>
      <c r="E24" s="4">
        <v>407.3</v>
      </c>
      <c r="F24" s="5" t="s">
        <v>23</v>
      </c>
      <c r="G24" s="6">
        <f>ROUND(G20/30/12,2)</f>
        <v>5397.43</v>
      </c>
      <c r="H24" s="6"/>
    </row>
    <row r="25" spans="1:8">
      <c r="C25" t="s">
        <v>18</v>
      </c>
      <c r="E25" s="4">
        <v>182.3</v>
      </c>
      <c r="F25" s="5" t="s">
        <v>19</v>
      </c>
      <c r="G25" s="6"/>
      <c r="H25" s="6">
        <f>G24</f>
        <v>5397.43</v>
      </c>
    </row>
    <row r="26" spans="1:8" ht="14.45" customHeight="1">
      <c r="D26" s="10" t="s">
        <v>29</v>
      </c>
      <c r="E26" s="10"/>
      <c r="F26" s="10"/>
      <c r="G26" s="10"/>
      <c r="H26" s="10"/>
    </row>
    <row r="27" spans="1:8">
      <c r="D27" s="10"/>
      <c r="E27" s="10"/>
      <c r="F27" s="10"/>
      <c r="G27" s="10"/>
      <c r="H27" s="10"/>
    </row>
    <row r="28" spans="1:8">
      <c r="D28" s="10"/>
      <c r="E28" s="10"/>
      <c r="F28" s="10"/>
      <c r="G28" s="10"/>
      <c r="H28" s="10"/>
    </row>
  </sheetData>
  <mergeCells count="6">
    <mergeCell ref="D26:H28"/>
    <mergeCell ref="E5:F5"/>
    <mergeCell ref="E6:F6"/>
    <mergeCell ref="D12:H12"/>
    <mergeCell ref="D16:H16"/>
    <mergeCell ref="D22:H2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182.3 Entries</vt:lpstr>
      <vt:lpstr>'182.3 Entries'!Print_Area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Fechner</dc:creator>
  <cp:lastModifiedBy>laurieharris</cp:lastModifiedBy>
  <dcterms:created xsi:type="dcterms:W3CDTF">2013-12-05T23:37:16Z</dcterms:created>
  <dcterms:modified xsi:type="dcterms:W3CDTF">2014-01-03T17:45:13Z</dcterms:modified>
</cp:coreProperties>
</file>