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385" yWindow="-15" windowWidth="14430" windowHeight="12420"/>
  </bookViews>
  <sheets>
    <sheet name="Page 7.4" sheetId="4" r:id="rId1"/>
    <sheet name="Page 7.4.1" sheetId="15" r:id="rId2"/>
  </sheets>
  <definedNames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Master" hidden="1">{#N/A,#N/A,FALSE,"Actual";#N/A,#N/A,FALSE,"Normalized";#N/A,#N/A,FALSE,"Electric Actual";#N/A,#N/A,FALSE,"Electric Normalized"}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7.4'!$A$1:$J$68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/>
</workbook>
</file>

<file path=xl/calcChain.xml><?xml version="1.0" encoding="utf-8"?>
<calcChain xmlns="http://schemas.openxmlformats.org/spreadsheetml/2006/main">
  <c r="E14" i="15"/>
  <c r="F9" i="4" s="1"/>
  <c r="I9" l="1"/>
</calcChain>
</file>

<file path=xl/sharedStrings.xml><?xml version="1.0" encoding="utf-8"?>
<sst xmlns="http://schemas.openxmlformats.org/spreadsheetml/2006/main" count="37" uniqueCount="31">
  <si>
    <t>12 months</t>
  </si>
  <si>
    <t>Equity</t>
  </si>
  <si>
    <t>Rocky Mountain Power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</si>
  <si>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</si>
  <si>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</si>
  <si>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</si>
  <si>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</si>
  <si>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</si>
  <si>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</si>
  <si>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</si>
  <si>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</si>
  <si>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</si>
  <si>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</si>
  <si>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SNP</t>
  </si>
  <si>
    <t>AFUDC - Equity</t>
  </si>
  <si>
    <t>AFUDC-Equity SCHMDT</t>
  </si>
  <si>
    <t>Description</t>
  </si>
  <si>
    <t>Adjustment to Account 419</t>
  </si>
  <si>
    <t>Account 419</t>
  </si>
  <si>
    <t>SAP Accts</t>
  </si>
  <si>
    <t>382000 &amp; 382060</t>
  </si>
  <si>
    <t>Utah General Rate Case - June 2015</t>
  </si>
  <si>
    <t xml:space="preserve"> </t>
  </si>
  <si>
    <t>Tab B-6</t>
  </si>
  <si>
    <t>Reference</t>
  </si>
  <si>
    <t xml:space="preserve">Period </t>
  </si>
  <si>
    <t>Months</t>
  </si>
  <si>
    <t>Ref 7.4</t>
  </si>
  <si>
    <t>UTAH</t>
  </si>
  <si>
    <t>7.4.1</t>
  </si>
  <si>
    <t>Adjustment to Tax: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</si>
</sst>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mmmm\ d\,\ yyyy"/>
    <numFmt numFmtId="167" formatCode="\t#\,\t#\t#0"/>
    <numFmt numFmtId="168" formatCode="0.000%"/>
    <numFmt numFmtId="169" formatCode="0.00_)"/>
    <numFmt numFmtId="170" formatCode="#,##0.0000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sz val="12"/>
      <name val="Arial MT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58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0" borderId="10" applyNumberFormat="0" applyProtection="0">
      <alignment horizontal="left" vertical="center" indent="1"/>
    </xf>
    <xf numFmtId="4" fontId="4" fillId="0" borderId="10" applyNumberFormat="0" applyProtection="0">
      <alignment horizontal="right" vertical="center"/>
    </xf>
    <xf numFmtId="0" fontId="5" fillId="0" borderId="0"/>
    <xf numFmtId="4" fontId="9" fillId="2" borderId="10" applyNumberFormat="0" applyProtection="0">
      <alignment vertical="center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1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3" fontId="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5" fontId="12" fillId="0" borderId="0"/>
    <xf numFmtId="5" fontId="5" fillId="0" borderId="0" applyFill="0" applyBorder="0" applyAlignment="0" applyProtection="0"/>
    <xf numFmtId="166" fontId="5" fillId="0" borderId="0" applyFill="0" applyBorder="0" applyAlignment="0" applyProtection="0"/>
    <xf numFmtId="0" fontId="12" fillId="0" borderId="0"/>
    <xf numFmtId="0" fontId="12" fillId="0" borderId="0"/>
    <xf numFmtId="167" fontId="5" fillId="0" borderId="0">
      <protection locked="0"/>
    </xf>
    <xf numFmtId="2" fontId="5" fillId="0" borderId="0" applyFill="0" applyBorder="0" applyAlignment="0" applyProtection="0"/>
    <xf numFmtId="0" fontId="12" fillId="0" borderId="0"/>
    <xf numFmtId="168" fontId="5" fillId="0" borderId="0">
      <protection locked="0"/>
    </xf>
    <xf numFmtId="168" fontId="5" fillId="0" borderId="0">
      <protection locked="0"/>
    </xf>
    <xf numFmtId="38" fontId="7" fillId="0" borderId="0">
      <alignment horizontal="left" wrapText="1"/>
    </xf>
    <xf numFmtId="38" fontId="13" fillId="0" borderId="0">
      <alignment horizontal="left" wrapText="1"/>
    </xf>
    <xf numFmtId="37" fontId="14" fillId="0" borderId="0" applyNumberFormat="0" applyFill="0" applyBorder="0"/>
    <xf numFmtId="16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2" fillId="0" borderId="0"/>
    <xf numFmtId="0" fontId="12" fillId="0" borderId="0"/>
    <xf numFmtId="0" fontId="12" fillId="0" borderId="0"/>
    <xf numFmtId="9" fontId="16" fillId="0" borderId="0"/>
    <xf numFmtId="37" fontId="17" fillId="3" borderId="0" applyNumberFormat="0" applyFont="0" applyBorder="0" applyAlignment="0" applyProtection="0"/>
    <xf numFmtId="170" fontId="5" fillId="0" borderId="12">
      <alignment horizontal="justify" vertical="top" wrapText="1"/>
    </xf>
    <xf numFmtId="38" fontId="5" fillId="0" borderId="0">
      <alignment horizontal="left" wrapText="1"/>
    </xf>
    <xf numFmtId="0" fontId="12" fillId="0" borderId="13"/>
    <xf numFmtId="0" fontId="12" fillId="0" borderId="14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1" fontId="5" fillId="0" borderId="0" xfId="1" applyNumberFormat="1" applyFont="1" applyBorder="1" applyAlignment="1">
      <alignment horizontal="center"/>
    </xf>
    <xf numFmtId="165" fontId="5" fillId="0" borderId="0" xfId="3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3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1" fontId="1" fillId="0" borderId="0" xfId="2" applyFont="1"/>
    <xf numFmtId="0" fontId="19" fillId="0" borderId="0" xfId="0" applyFont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1" fontId="1" fillId="0" borderId="0" xfId="2" applyFont="1" applyBorder="1"/>
    <xf numFmtId="0" fontId="1" fillId="0" borderId="0" xfId="0" applyFont="1" applyBorder="1"/>
    <xf numFmtId="0" fontId="18" fillId="0" borderId="0" xfId="0" applyFont="1" applyBorder="1"/>
    <xf numFmtId="164" fontId="4" fillId="0" borderId="0" xfId="1" applyNumberFormat="1" applyFont="1" applyFill="1" applyBorder="1" applyAlignment="1" applyProtection="1">
      <alignment vertical="center"/>
      <protection locked="0"/>
    </xf>
    <xf numFmtId="0" fontId="19" fillId="0" borderId="11" xfId="0" applyFont="1" applyBorder="1" applyAlignment="1">
      <alignment horizontal="center"/>
    </xf>
    <xf numFmtId="41" fontId="19" fillId="0" borderId="11" xfId="2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164" fontId="1" fillId="0" borderId="0" xfId="1" applyNumberFormat="1" applyFont="1" applyFill="1" applyBorder="1"/>
    <xf numFmtId="164" fontId="1" fillId="0" borderId="0" xfId="1" applyNumberFormat="1" applyFont="1" applyBorder="1"/>
    <xf numFmtId="164" fontId="19" fillId="0" borderId="0" xfId="1" applyNumberFormat="1" applyFont="1" applyBorder="1" applyAlignment="1">
      <alignment horizontal="center"/>
    </xf>
    <xf numFmtId="41" fontId="19" fillId="0" borderId="0" xfId="2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164" fontId="19" fillId="0" borderId="1" xfId="1" applyNumberFormat="1" applyFont="1" applyBorder="1"/>
    <xf numFmtId="168" fontId="5" fillId="0" borderId="0" xfId="3" applyNumberFormat="1" applyFont="1" applyAlignment="1">
      <alignment horizontal="center"/>
    </xf>
  </cellXfs>
  <cellStyles count="58">
    <cellStyle name="Column total in dollars" xfId="11"/>
    <cellStyle name="Comma" xfId="1" builtinId="3"/>
    <cellStyle name="Comma (0)" xfId="12"/>
    <cellStyle name="Comma [0]" xfId="2" builtinId="6"/>
    <cellStyle name="Comma [0] 2" xfId="9"/>
    <cellStyle name="Comma [0] 2 2" xfId="55"/>
    <cellStyle name="Comma 2" xfId="10"/>
    <cellStyle name="Comma 2 2" xfId="56"/>
    <cellStyle name="Comma 3" xfId="13"/>
    <cellStyle name="Comma 4" xfId="14"/>
    <cellStyle name="Comma 5" xfId="15"/>
    <cellStyle name="Comma 6" xfId="16"/>
    <cellStyle name="Comma 7" xfId="17"/>
    <cellStyle name="Comma0" xfId="18"/>
    <cellStyle name="Comma0 - Style1" xfId="19"/>
    <cellStyle name="Comma0 - Style2" xfId="20"/>
    <cellStyle name="Comma0 - Style3" xfId="21"/>
    <cellStyle name="Comma0 - Style4" xfId="22"/>
    <cellStyle name="Comma0_FY05 Property tax M-1 by jurisdiction for FY06 Q3 true up" xfId="23"/>
    <cellStyle name="Comma1 - Style1" xfId="24"/>
    <cellStyle name="Curren - Style2" xfId="25"/>
    <cellStyle name="Curren - Style3" xfId="26"/>
    <cellStyle name="Currency(0)" xfId="27"/>
    <cellStyle name="Currency0" xfId="28"/>
    <cellStyle name="Date" xfId="29"/>
    <cellStyle name="Date - Style1" xfId="30"/>
    <cellStyle name="Date - Style3" xfId="31"/>
    <cellStyle name="Date_FY05 Property tax M-1 by jurisdiction for FY06 Q3 true up" xfId="32"/>
    <cellStyle name="Fixed" xfId="33"/>
    <cellStyle name="Fixed2 - Style2" xfId="34"/>
    <cellStyle name="Heading1" xfId="35"/>
    <cellStyle name="Heading2" xfId="36"/>
    <cellStyle name="Inst. Sections" xfId="37"/>
    <cellStyle name="Inst. Subheading" xfId="38"/>
    <cellStyle name="nONE" xfId="39"/>
    <cellStyle name="Normal" xfId="0" builtinId="0"/>
    <cellStyle name="Normal - Style1" xfId="40"/>
    <cellStyle name="Normal 2" xfId="8"/>
    <cellStyle name="Normal 2 2" xfId="57"/>
    <cellStyle name="Normal 3" xfId="41"/>
    <cellStyle name="Normal 4" xfId="42"/>
    <cellStyle name="Normal 5" xfId="43"/>
    <cellStyle name="Normal 6" xfId="6"/>
    <cellStyle name="Normal 7" xfId="44"/>
    <cellStyle name="Normal 8" xfId="45"/>
    <cellStyle name="Normal(0)" xfId="46"/>
    <cellStyle name="Percen - Style1" xfId="47"/>
    <cellStyle name="Percen - Style2" xfId="48"/>
    <cellStyle name="Percent" xfId="3" builtinId="5"/>
    <cellStyle name="Percent(0)" xfId="49"/>
    <cellStyle name="SAPBEXaggData" xfId="7"/>
    <cellStyle name="SAPBEXstdData" xfId="5"/>
    <cellStyle name="SAPBEXstdItem" xfId="4"/>
    <cellStyle name="Shade" xfId="50"/>
    <cellStyle name="Special" xfId="51"/>
    <cellStyle name="Text" xfId="52"/>
    <cellStyle name="Total2 - Style2" xfId="53"/>
    <cellStyle name="Underl - Style4" xfId="5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95250</xdr:rowOff>
    </xdr:from>
    <xdr:to>
      <xdr:col>9</xdr:col>
      <xdr:colOff>171450</xdr:colOff>
      <xdr:row>67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reflects the appropriate level of AFUDC - Equity into test period results to align the tax Schedule M with regulatory income.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tabSelected="1" view="pageBreakPreview" zoomScale="90" zoomScaleNormal="100" zoomScaleSheetLayoutView="90" workbookViewId="0"/>
  </sheetViews>
  <sheetFormatPr defaultColWidth="9.140625"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 ht="12.75">
      <c r="A1" s="2"/>
      <c r="B1" s="3" t="s">
        <v>2</v>
      </c>
      <c r="C1" s="2"/>
      <c r="D1" s="4"/>
      <c r="E1" s="4"/>
      <c r="F1" s="4"/>
      <c r="G1" s="4"/>
      <c r="H1" s="4"/>
      <c r="I1" s="5" t="s">
        <v>3</v>
      </c>
      <c r="J1" s="6">
        <v>7.4</v>
      </c>
    </row>
    <row r="2" spans="1:10" ht="12.75">
      <c r="A2" s="2"/>
      <c r="B2" s="3" t="s">
        <v>21</v>
      </c>
      <c r="C2" s="2"/>
      <c r="D2" s="4"/>
      <c r="E2" s="4"/>
      <c r="F2" s="4"/>
      <c r="G2" s="4"/>
      <c r="H2" s="4"/>
      <c r="I2" s="4"/>
      <c r="J2" s="6"/>
    </row>
    <row r="3" spans="1:10" ht="12.75">
      <c r="A3" s="2"/>
      <c r="B3" s="3" t="s">
        <v>14</v>
      </c>
      <c r="C3" s="2"/>
      <c r="D3" s="4"/>
      <c r="E3" s="4"/>
      <c r="F3" s="7"/>
      <c r="G3" s="4"/>
      <c r="H3" s="4"/>
      <c r="I3" s="4"/>
      <c r="J3" s="6"/>
    </row>
    <row r="4" spans="1:10" ht="12.75">
      <c r="A4" s="2"/>
      <c r="B4" s="8"/>
      <c r="C4" s="2"/>
      <c r="D4" s="4"/>
      <c r="E4" s="4"/>
      <c r="F4" s="4"/>
      <c r="G4" s="4"/>
      <c r="H4" s="4"/>
      <c r="I4" s="4"/>
      <c r="J4" s="6"/>
    </row>
    <row r="5" spans="1:10" ht="12.75">
      <c r="A5" s="2"/>
      <c r="B5" s="2"/>
      <c r="C5" s="2"/>
      <c r="D5" s="4"/>
      <c r="E5" s="4"/>
      <c r="F5" s="4"/>
      <c r="G5" s="4"/>
      <c r="H5" s="4"/>
      <c r="I5" s="4"/>
      <c r="J5" s="6"/>
    </row>
    <row r="6" spans="1:10" ht="12.75">
      <c r="A6" s="2"/>
      <c r="B6" s="2"/>
      <c r="C6" s="2"/>
      <c r="D6" s="4"/>
      <c r="E6" s="4"/>
      <c r="F6" s="4" t="s">
        <v>4</v>
      </c>
      <c r="G6" s="4"/>
      <c r="H6" s="4"/>
      <c r="I6" s="4" t="s">
        <v>28</v>
      </c>
      <c r="J6" s="6"/>
    </row>
    <row r="7" spans="1:10" ht="12.75">
      <c r="A7" s="2"/>
      <c r="B7" s="2"/>
      <c r="C7" s="2"/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10" t="s">
        <v>11</v>
      </c>
    </row>
    <row r="8" spans="1:10" ht="12.75">
      <c r="A8" s="11"/>
      <c r="B8" s="12" t="s">
        <v>30</v>
      </c>
      <c r="C8" s="11"/>
      <c r="D8" s="13"/>
      <c r="E8" s="13"/>
      <c r="F8" s="13"/>
      <c r="G8" s="13"/>
      <c r="H8" s="13"/>
      <c r="I8" s="14"/>
      <c r="J8" s="6"/>
    </row>
    <row r="9" spans="1:10" ht="12.75">
      <c r="A9" s="11"/>
      <c r="B9" s="2" t="s">
        <v>14</v>
      </c>
      <c r="C9" s="11"/>
      <c r="D9" s="15">
        <v>419</v>
      </c>
      <c r="E9" s="13">
        <v>1</v>
      </c>
      <c r="F9" s="16">
        <f>+'Page 7.4.1'!E14</f>
        <v>7002114.450000003</v>
      </c>
      <c r="G9" s="13" t="s">
        <v>13</v>
      </c>
      <c r="H9" s="57">
        <v>0.43707562927178034</v>
      </c>
      <c r="I9" s="18">
        <f>F9*H9</f>
        <v>3060453.5794667774</v>
      </c>
      <c r="J9" s="6" t="s">
        <v>29</v>
      </c>
    </row>
    <row r="10" spans="1:10" ht="12.75">
      <c r="A10" s="11"/>
      <c r="B10" s="19"/>
      <c r="C10" s="11"/>
      <c r="D10" s="13"/>
      <c r="E10" s="13"/>
      <c r="F10" s="16"/>
      <c r="G10" s="13"/>
      <c r="H10" s="17"/>
      <c r="I10" s="18" t="s">
        <v>22</v>
      </c>
      <c r="J10" s="6"/>
    </row>
    <row r="11" spans="1:10" ht="12.75">
      <c r="A11" s="11"/>
      <c r="B11" s="11"/>
      <c r="C11" s="11"/>
      <c r="D11" s="15"/>
      <c r="E11" s="13"/>
      <c r="F11" s="16"/>
      <c r="G11" s="13"/>
      <c r="H11" s="20"/>
      <c r="I11" s="16"/>
      <c r="J11" s="6"/>
    </row>
    <row r="12" spans="1:10" ht="12.75">
      <c r="A12" s="11"/>
      <c r="B12" s="21"/>
      <c r="C12" s="11"/>
      <c r="D12" s="13"/>
      <c r="E12" s="13"/>
      <c r="F12" s="16"/>
      <c r="G12" s="13"/>
      <c r="H12" s="20"/>
      <c r="I12" s="16"/>
      <c r="J12" s="6"/>
    </row>
    <row r="13" spans="1:10" ht="12.75">
      <c r="A13" s="11"/>
      <c r="B13" s="11"/>
      <c r="C13" s="11"/>
      <c r="D13" s="15"/>
      <c r="E13" s="13"/>
      <c r="F13" s="16"/>
      <c r="G13" s="13"/>
      <c r="H13" s="20"/>
      <c r="I13" s="16"/>
      <c r="J13" s="6"/>
    </row>
    <row r="14" spans="1:10" ht="12.75">
      <c r="A14" s="11"/>
      <c r="B14" s="11"/>
      <c r="C14" s="11"/>
      <c r="D14" s="15"/>
      <c r="E14" s="13"/>
      <c r="F14" s="16"/>
      <c r="G14" s="13"/>
      <c r="H14" s="20"/>
      <c r="I14" s="16"/>
      <c r="J14" s="6"/>
    </row>
    <row r="15" spans="1:10" ht="12.75">
      <c r="A15" s="11"/>
      <c r="B15" s="11"/>
      <c r="C15" s="11"/>
      <c r="D15" s="15"/>
      <c r="E15" s="13"/>
      <c r="F15" s="16"/>
      <c r="G15" s="13"/>
      <c r="H15" s="20"/>
      <c r="I15" s="16"/>
      <c r="J15" s="6"/>
    </row>
    <row r="16" spans="1:10" ht="12.75">
      <c r="A16" s="11"/>
      <c r="B16" s="11"/>
      <c r="C16" s="11"/>
      <c r="D16" s="15"/>
      <c r="E16" s="13"/>
      <c r="F16" s="16"/>
      <c r="G16" s="13"/>
      <c r="H16" s="20"/>
      <c r="I16" s="16"/>
      <c r="J16" s="6"/>
    </row>
    <row r="17" spans="1:10" ht="12.75">
      <c r="A17" s="11"/>
      <c r="B17" s="11"/>
      <c r="C17" s="11"/>
      <c r="D17" s="15"/>
      <c r="E17" s="13"/>
      <c r="F17" s="16"/>
      <c r="G17" s="13"/>
      <c r="H17" s="20"/>
      <c r="I17" s="16"/>
      <c r="J17" s="6"/>
    </row>
    <row r="18" spans="1:10" ht="12.75">
      <c r="A18" s="11"/>
      <c r="B18" s="11"/>
      <c r="C18" s="11"/>
      <c r="D18" s="15"/>
      <c r="E18" s="13"/>
      <c r="F18" s="16"/>
      <c r="G18" s="13"/>
      <c r="H18" s="20"/>
      <c r="I18" s="16"/>
      <c r="J18" s="6"/>
    </row>
    <row r="19" spans="1:10" ht="12.75">
      <c r="A19" s="11"/>
      <c r="B19" s="11"/>
      <c r="C19" s="11"/>
      <c r="D19" s="15"/>
      <c r="E19" s="13"/>
      <c r="F19" s="16"/>
      <c r="G19" s="13"/>
      <c r="H19" s="20"/>
      <c r="I19" s="16"/>
      <c r="J19" s="6"/>
    </row>
    <row r="20" spans="1:10" ht="12.75">
      <c r="A20" s="11"/>
      <c r="B20" s="11"/>
      <c r="C20" s="11"/>
      <c r="D20" s="15"/>
      <c r="E20" s="13"/>
      <c r="F20" s="16"/>
      <c r="G20" s="13"/>
      <c r="H20" s="20"/>
      <c r="I20" s="16"/>
      <c r="J20" s="6"/>
    </row>
    <row r="21" spans="1:10" ht="12.75">
      <c r="A21" s="11"/>
      <c r="B21" s="22"/>
      <c r="C21" s="11"/>
      <c r="D21" s="13"/>
      <c r="E21" s="13"/>
      <c r="F21" s="16"/>
      <c r="G21" s="13"/>
      <c r="H21" s="20"/>
      <c r="I21" s="16"/>
      <c r="J21" s="6"/>
    </row>
    <row r="22" spans="1:10" ht="12.75">
      <c r="A22" s="11"/>
      <c r="B22" s="22"/>
      <c r="C22" s="11"/>
      <c r="D22" s="13"/>
      <c r="E22" s="13"/>
      <c r="F22" s="16"/>
      <c r="G22" s="13"/>
      <c r="H22" s="20"/>
      <c r="I22" s="16"/>
      <c r="J22" s="6"/>
    </row>
    <row r="23" spans="1:10" ht="12.75">
      <c r="A23" s="11"/>
      <c r="B23" s="11"/>
      <c r="C23" s="11"/>
      <c r="D23" s="13"/>
      <c r="E23" s="13"/>
      <c r="F23" s="16"/>
      <c r="G23" s="13"/>
      <c r="H23" s="17"/>
      <c r="I23" s="18"/>
      <c r="J23" s="6"/>
    </row>
    <row r="24" spans="1:10" ht="12.75">
      <c r="A24" s="11"/>
      <c r="B24" s="11"/>
      <c r="C24" s="11"/>
      <c r="D24" s="13"/>
      <c r="E24" s="13"/>
      <c r="F24" s="16"/>
      <c r="G24" s="13"/>
      <c r="H24" s="17"/>
      <c r="I24" s="18"/>
      <c r="J24" s="6"/>
    </row>
    <row r="25" spans="1:10" ht="12.75">
      <c r="A25" s="11"/>
      <c r="B25" s="11"/>
      <c r="C25" s="11"/>
      <c r="D25" s="13"/>
      <c r="E25" s="13"/>
      <c r="F25" s="16"/>
      <c r="G25" s="13"/>
      <c r="H25" s="17"/>
      <c r="I25" s="18"/>
      <c r="J25" s="6"/>
    </row>
    <row r="26" spans="1:10" ht="12.75">
      <c r="A26" s="11"/>
      <c r="B26" s="21"/>
      <c r="C26" s="11"/>
      <c r="D26" s="13"/>
      <c r="E26" s="13"/>
      <c r="F26" s="16"/>
      <c r="G26" s="13"/>
      <c r="H26" s="17"/>
      <c r="I26" s="18"/>
      <c r="J26" s="6"/>
    </row>
    <row r="27" spans="1:10" ht="12.75">
      <c r="A27" s="11"/>
      <c r="B27" s="22"/>
      <c r="C27" s="11"/>
      <c r="D27" s="13"/>
      <c r="E27" s="13"/>
      <c r="F27" s="16"/>
      <c r="G27" s="13"/>
      <c r="H27" s="17"/>
      <c r="I27" s="18"/>
      <c r="J27" s="6"/>
    </row>
    <row r="28" spans="1:10" ht="12.75">
      <c r="A28" s="11"/>
      <c r="B28" s="11"/>
      <c r="C28" s="11"/>
      <c r="D28" s="13"/>
      <c r="E28" s="13"/>
      <c r="F28" s="16"/>
      <c r="G28" s="13"/>
      <c r="H28" s="17"/>
      <c r="I28" s="18"/>
      <c r="J28" s="6"/>
    </row>
    <row r="29" spans="1:10" ht="12.75">
      <c r="A29" s="11"/>
      <c r="B29" s="23"/>
      <c r="C29" s="11"/>
      <c r="D29" s="13"/>
      <c r="E29" s="13"/>
      <c r="F29" s="16"/>
      <c r="G29" s="13"/>
      <c r="H29" s="17"/>
      <c r="I29" s="18"/>
      <c r="J29" s="6"/>
    </row>
    <row r="30" spans="1:10" ht="12.75">
      <c r="A30" s="11"/>
      <c r="B30" s="11"/>
      <c r="C30" s="11"/>
      <c r="D30" s="13"/>
      <c r="E30" s="13"/>
      <c r="F30" s="16"/>
      <c r="G30" s="13"/>
      <c r="H30" s="17"/>
      <c r="I30" s="18"/>
      <c r="J30" s="6"/>
    </row>
    <row r="31" spans="1:10" ht="12.75">
      <c r="A31" s="11"/>
      <c r="B31" s="22"/>
      <c r="C31" s="11"/>
      <c r="D31" s="13"/>
      <c r="E31" s="13"/>
      <c r="F31" s="16"/>
      <c r="G31" s="13"/>
      <c r="H31" s="17"/>
      <c r="I31" s="18"/>
      <c r="J31" s="6"/>
    </row>
    <row r="32" spans="1:10" ht="12.75">
      <c r="A32" s="11"/>
      <c r="B32" s="22"/>
      <c r="C32" s="11"/>
      <c r="D32" s="13"/>
      <c r="E32" s="13"/>
      <c r="F32" s="16"/>
      <c r="G32" s="13"/>
      <c r="H32" s="17"/>
      <c r="I32" s="18"/>
      <c r="J32" s="6"/>
    </row>
    <row r="33" spans="1:10" ht="12.75">
      <c r="A33" s="11"/>
      <c r="B33" s="11"/>
      <c r="C33" s="11"/>
      <c r="D33" s="13"/>
      <c r="E33" s="13"/>
      <c r="F33" s="16"/>
      <c r="G33" s="13"/>
      <c r="H33" s="17"/>
      <c r="I33" s="18"/>
      <c r="J33" s="6"/>
    </row>
    <row r="34" spans="1:10" ht="12.75">
      <c r="A34" s="11"/>
      <c r="B34" s="21"/>
      <c r="C34" s="11"/>
      <c r="D34" s="13"/>
      <c r="E34" s="13"/>
      <c r="F34" s="16"/>
      <c r="G34" s="13"/>
      <c r="H34" s="17"/>
      <c r="I34" s="18"/>
      <c r="J34" s="6"/>
    </row>
    <row r="35" spans="1:10" ht="12.75">
      <c r="A35" s="11"/>
      <c r="B35" s="12"/>
      <c r="C35" s="11"/>
      <c r="D35" s="13"/>
      <c r="E35" s="13"/>
      <c r="F35" s="16"/>
      <c r="G35" s="13"/>
      <c r="H35" s="17"/>
      <c r="I35" s="18"/>
      <c r="J35" s="6"/>
    </row>
    <row r="36" spans="1:10" ht="12.75">
      <c r="A36" s="11"/>
      <c r="B36" s="22"/>
      <c r="C36" s="11"/>
      <c r="D36" s="13"/>
      <c r="E36" s="13"/>
      <c r="F36" s="16"/>
      <c r="G36" s="13"/>
      <c r="H36" s="17"/>
      <c r="I36" s="18"/>
      <c r="J36" s="6"/>
    </row>
    <row r="37" spans="1:10" ht="12.75">
      <c r="A37" s="11"/>
      <c r="B37" s="22"/>
      <c r="C37" s="11"/>
      <c r="D37" s="13"/>
      <c r="E37" s="13"/>
      <c r="F37" s="16"/>
      <c r="G37" s="13"/>
      <c r="H37" s="17"/>
      <c r="I37" s="18"/>
      <c r="J37" s="6"/>
    </row>
    <row r="38" spans="1:10" ht="12.75">
      <c r="A38" s="11"/>
      <c r="B38" s="21"/>
      <c r="C38" s="11"/>
      <c r="D38" s="13"/>
      <c r="E38" s="13"/>
      <c r="F38" s="16"/>
      <c r="G38" s="13"/>
      <c r="H38" s="17"/>
      <c r="I38" s="18"/>
      <c r="J38" s="6"/>
    </row>
    <row r="39" spans="1:10" ht="12.75">
      <c r="A39" s="11"/>
      <c r="B39" s="21"/>
      <c r="C39" s="11"/>
      <c r="D39" s="13"/>
      <c r="E39" s="13"/>
      <c r="F39" s="16"/>
      <c r="G39" s="13"/>
      <c r="H39" s="17"/>
      <c r="I39" s="18"/>
      <c r="J39" s="6"/>
    </row>
    <row r="40" spans="1:10" ht="12.75">
      <c r="A40" s="11"/>
      <c r="B40" s="21"/>
      <c r="C40" s="11"/>
      <c r="D40" s="13"/>
      <c r="E40" s="13"/>
      <c r="F40" s="16"/>
      <c r="G40" s="13"/>
      <c r="H40" s="17"/>
      <c r="I40" s="18"/>
      <c r="J40" s="6"/>
    </row>
    <row r="41" spans="1:10" ht="12.75">
      <c r="A41" s="11"/>
      <c r="B41" s="21"/>
      <c r="C41" s="11"/>
      <c r="D41" s="13"/>
      <c r="E41" s="13"/>
      <c r="F41" s="16"/>
      <c r="G41" s="13"/>
      <c r="H41" s="17"/>
      <c r="I41" s="18"/>
      <c r="J41" s="6"/>
    </row>
    <row r="42" spans="1:10" ht="12.75">
      <c r="A42" s="11"/>
      <c r="B42" s="21"/>
      <c r="C42" s="11"/>
      <c r="D42" s="13"/>
      <c r="E42" s="13"/>
      <c r="F42" s="16"/>
      <c r="G42" s="13"/>
      <c r="H42" s="17"/>
      <c r="I42" s="18"/>
      <c r="J42" s="6"/>
    </row>
    <row r="43" spans="1:10" ht="12.75">
      <c r="A43" s="2"/>
      <c r="B43" s="21"/>
      <c r="C43" s="11"/>
      <c r="D43" s="13"/>
      <c r="E43" s="13"/>
      <c r="F43" s="16"/>
      <c r="G43" s="13"/>
      <c r="H43" s="17"/>
      <c r="I43" s="18"/>
      <c r="J43" s="6"/>
    </row>
    <row r="44" spans="1:10" ht="12.75">
      <c r="A44" s="2"/>
      <c r="B44" s="21"/>
      <c r="C44" s="11"/>
      <c r="D44" s="13"/>
      <c r="E44" s="13"/>
      <c r="F44" s="16"/>
      <c r="G44" s="13"/>
      <c r="H44" s="17"/>
      <c r="I44" s="18"/>
      <c r="J44" s="6"/>
    </row>
    <row r="45" spans="1:10" ht="12.75">
      <c r="A45" s="2"/>
      <c r="B45" s="21"/>
      <c r="C45" s="11"/>
      <c r="D45" s="13"/>
      <c r="E45" s="13"/>
      <c r="F45" s="16"/>
      <c r="G45" s="13"/>
      <c r="H45" s="17"/>
      <c r="I45" s="18"/>
      <c r="J45" s="6"/>
    </row>
    <row r="46" spans="1:10" ht="12.75">
      <c r="A46" s="2"/>
      <c r="B46" s="21"/>
      <c r="C46" s="11"/>
      <c r="D46" s="13"/>
      <c r="E46" s="13"/>
      <c r="F46" s="16"/>
      <c r="G46" s="13"/>
      <c r="H46" s="17"/>
      <c r="I46" s="18"/>
      <c r="J46" s="6"/>
    </row>
    <row r="47" spans="1:10" ht="12.75">
      <c r="A47" s="2"/>
      <c r="B47" s="22"/>
      <c r="C47" s="11"/>
      <c r="D47" s="13"/>
      <c r="E47" s="13"/>
      <c r="F47" s="16"/>
      <c r="G47" s="13"/>
      <c r="H47" s="17"/>
      <c r="I47" s="18"/>
      <c r="J47" s="6"/>
    </row>
    <row r="48" spans="1:10" ht="12.75">
      <c r="A48" s="2"/>
      <c r="B48" s="21"/>
      <c r="C48" s="11"/>
      <c r="D48" s="13"/>
      <c r="E48" s="13"/>
      <c r="F48" s="16"/>
      <c r="G48" s="13"/>
      <c r="H48" s="17"/>
      <c r="I48" s="18"/>
      <c r="J48" s="6"/>
    </row>
    <row r="49" spans="1:10" ht="12.75">
      <c r="A49" s="2"/>
      <c r="B49" s="21"/>
      <c r="C49" s="11"/>
      <c r="D49" s="13"/>
      <c r="E49" s="13"/>
      <c r="F49" s="16"/>
      <c r="G49" s="13"/>
      <c r="H49" s="17"/>
      <c r="I49" s="18"/>
      <c r="J49" s="6"/>
    </row>
    <row r="50" spans="1:10" ht="12.75">
      <c r="A50" s="2"/>
      <c r="B50" s="21"/>
      <c r="C50" s="11"/>
      <c r="D50" s="13"/>
      <c r="E50" s="13"/>
      <c r="F50" s="16"/>
      <c r="G50" s="13"/>
      <c r="H50" s="17"/>
      <c r="I50" s="18"/>
      <c r="J50" s="6"/>
    </row>
    <row r="51" spans="1:10" ht="12.75">
      <c r="A51" s="2"/>
      <c r="B51" s="21"/>
      <c r="C51" s="11"/>
      <c r="D51" s="13"/>
      <c r="E51" s="13"/>
      <c r="F51" s="16"/>
      <c r="G51" s="13"/>
      <c r="H51" s="17"/>
      <c r="I51" s="18"/>
      <c r="J51" s="6"/>
    </row>
    <row r="52" spans="1:10" ht="12.75">
      <c r="A52" s="2"/>
      <c r="B52" s="21"/>
      <c r="C52" s="11"/>
      <c r="D52" s="13"/>
      <c r="E52" s="13"/>
      <c r="F52" s="16"/>
      <c r="G52" s="13"/>
      <c r="H52" s="17"/>
      <c r="I52" s="18"/>
      <c r="J52" s="6"/>
    </row>
    <row r="53" spans="1:10" ht="12.75">
      <c r="A53" s="2"/>
      <c r="B53" s="21"/>
      <c r="C53" s="11"/>
      <c r="D53" s="13"/>
      <c r="E53" s="13"/>
      <c r="F53" s="16"/>
      <c r="G53" s="13"/>
      <c r="H53" s="17"/>
      <c r="I53" s="18"/>
      <c r="J53" s="6"/>
    </row>
    <row r="54" spans="1:10" ht="12.75">
      <c r="A54" s="11"/>
      <c r="B54" s="21"/>
      <c r="C54" s="11"/>
      <c r="D54" s="13"/>
      <c r="E54" s="13"/>
      <c r="F54" s="16"/>
      <c r="G54" s="13"/>
      <c r="H54" s="17"/>
      <c r="I54" s="18"/>
      <c r="J54" s="6"/>
    </row>
    <row r="55" spans="1:10" ht="12.75">
      <c r="A55" s="11"/>
      <c r="B55" s="21"/>
      <c r="C55" s="11"/>
      <c r="D55" s="13"/>
      <c r="E55" s="13"/>
      <c r="F55" s="16"/>
      <c r="G55" s="13"/>
      <c r="H55" s="17"/>
      <c r="I55" s="18"/>
      <c r="J55" s="6"/>
    </row>
    <row r="56" spans="1:10" ht="12.75">
      <c r="A56" s="11"/>
      <c r="B56" s="11"/>
      <c r="C56" s="11"/>
      <c r="D56" s="13"/>
      <c r="E56" s="13"/>
      <c r="F56" s="16"/>
      <c r="G56" s="13"/>
      <c r="H56" s="17"/>
      <c r="I56" s="18"/>
      <c r="J56" s="6"/>
    </row>
    <row r="57" spans="1:10" ht="12.75">
      <c r="A57" s="11"/>
      <c r="B57" s="11"/>
      <c r="C57" s="11"/>
      <c r="D57" s="13"/>
      <c r="E57" s="13"/>
      <c r="F57" s="16"/>
      <c r="G57" s="13"/>
      <c r="H57" s="17"/>
      <c r="I57" s="18"/>
      <c r="J57" s="6"/>
    </row>
    <row r="58" spans="1:10" ht="12.75">
      <c r="A58" s="11"/>
      <c r="B58" s="11"/>
      <c r="C58" s="11"/>
      <c r="D58" s="13"/>
      <c r="E58" s="13"/>
      <c r="F58" s="16"/>
      <c r="G58" s="13"/>
      <c r="H58" s="17"/>
      <c r="I58" s="18"/>
      <c r="J58" s="6"/>
    </row>
    <row r="59" spans="1:10" ht="13.5" thickBot="1">
      <c r="A59" s="11"/>
      <c r="B59" s="23" t="s">
        <v>12</v>
      </c>
      <c r="C59" s="11"/>
      <c r="D59" s="13"/>
      <c r="E59" s="13"/>
      <c r="F59" s="13"/>
      <c r="G59" s="13"/>
      <c r="H59" s="13"/>
      <c r="I59" s="13"/>
      <c r="J59" s="6"/>
    </row>
    <row r="60" spans="1:10" ht="12.75">
      <c r="A60" s="24"/>
      <c r="B60" s="25"/>
      <c r="C60" s="25"/>
      <c r="D60" s="26"/>
      <c r="E60" s="26"/>
      <c r="F60" s="26"/>
      <c r="G60" s="26"/>
      <c r="H60" s="26"/>
      <c r="I60" s="26"/>
      <c r="J60" s="27"/>
    </row>
    <row r="61" spans="1:10" ht="12.75">
      <c r="A61" s="28"/>
      <c r="B61" s="21"/>
      <c r="C61" s="11"/>
      <c r="D61" s="13"/>
      <c r="E61" s="13"/>
      <c r="F61" s="13"/>
      <c r="G61" s="13"/>
      <c r="H61" s="13"/>
      <c r="I61" s="13"/>
      <c r="J61" s="29"/>
    </row>
    <row r="62" spans="1:10" ht="12.75">
      <c r="A62" s="28"/>
      <c r="B62" s="21"/>
      <c r="C62" s="11"/>
      <c r="D62" s="13"/>
      <c r="E62" s="13"/>
      <c r="F62" s="13"/>
      <c r="G62" s="13"/>
      <c r="H62" s="13"/>
      <c r="I62" s="13"/>
      <c r="J62" s="29"/>
    </row>
    <row r="63" spans="1:10" ht="12.75">
      <c r="A63" s="28"/>
      <c r="B63" s="21"/>
      <c r="C63" s="11"/>
      <c r="D63" s="13"/>
      <c r="E63" s="13"/>
      <c r="F63" s="13"/>
      <c r="G63" s="13"/>
      <c r="H63" s="13"/>
      <c r="I63" s="13"/>
      <c r="J63" s="29"/>
    </row>
    <row r="64" spans="1:10" ht="12.75">
      <c r="A64" s="28"/>
      <c r="B64" s="21"/>
      <c r="C64" s="11"/>
      <c r="D64" s="13"/>
      <c r="E64" s="13"/>
      <c r="F64" s="13"/>
      <c r="G64" s="13"/>
      <c r="H64" s="13"/>
      <c r="I64" s="13"/>
      <c r="J64" s="29"/>
    </row>
    <row r="65" spans="1:10" ht="12.75">
      <c r="A65" s="28"/>
      <c r="B65" s="21"/>
      <c r="C65" s="11"/>
      <c r="D65" s="13"/>
      <c r="E65" s="13"/>
      <c r="F65" s="30"/>
      <c r="G65" s="13"/>
      <c r="H65" s="13"/>
      <c r="I65" s="13"/>
      <c r="J65" s="29"/>
    </row>
    <row r="66" spans="1:10" ht="12.75">
      <c r="A66" s="28"/>
      <c r="B66" s="21"/>
      <c r="C66" s="11"/>
      <c r="D66" s="13"/>
      <c r="E66" s="13"/>
      <c r="F66" s="13"/>
      <c r="G66" s="13"/>
      <c r="H66" s="13"/>
      <c r="I66" s="13"/>
      <c r="J66" s="29"/>
    </row>
    <row r="67" spans="1:10" ht="12.75">
      <c r="A67" s="28"/>
      <c r="B67" s="21"/>
      <c r="C67" s="11"/>
      <c r="D67" s="13"/>
      <c r="E67" s="13"/>
      <c r="F67" s="13"/>
      <c r="G67" s="13"/>
      <c r="H67" s="13"/>
      <c r="I67" s="13"/>
      <c r="J67" s="29"/>
    </row>
    <row r="68" spans="1:10" ht="13.5" thickBot="1">
      <c r="A68" s="31"/>
      <c r="B68" s="32"/>
      <c r="C68" s="32"/>
      <c r="D68" s="33"/>
      <c r="E68" s="33"/>
      <c r="F68" s="33"/>
      <c r="G68" s="33"/>
      <c r="H68" s="33"/>
      <c r="I68" s="33"/>
      <c r="J68" s="34"/>
    </row>
  </sheetData>
  <conditionalFormatting sqref="J1">
    <cfRule type="cellIs" dxfId="2" priority="3" stopIfTrue="1" operator="equal">
      <formula>"x.x"</formula>
    </cfRule>
  </conditionalFormatting>
  <conditionalFormatting sqref="B9 B11 B13:B20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disablePrompts="1"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58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9:G58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8">
      <formula1>#REF!</formula1>
    </dataValidation>
  </dataValidations>
  <pageMargins left="1" right="0" top="1" bottom="1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view="pageBreakPreview" zoomScaleNormal="100" zoomScaleSheetLayoutView="100" workbookViewId="0">
      <selection activeCell="B29" sqref="B29:B30"/>
    </sheetView>
  </sheetViews>
  <sheetFormatPr defaultRowHeight="12.75"/>
  <cols>
    <col min="1" max="1" width="11.42578125" style="38" customWidth="1"/>
    <col min="2" max="2" width="12.140625" style="38" customWidth="1"/>
    <col min="3" max="3" width="21.85546875" style="38" bestFit="1" customWidth="1"/>
    <col min="4" max="4" width="12" style="38" customWidth="1"/>
    <col min="5" max="5" width="16.7109375" style="40" bestFit="1" customWidth="1"/>
    <col min="6" max="16384" width="9.140625" style="38"/>
  </cols>
  <sheetData>
    <row r="1" spans="1:5">
      <c r="A1" s="41" t="s">
        <v>2</v>
      </c>
    </row>
    <row r="2" spans="1:5">
      <c r="A2" s="41" t="s">
        <v>21</v>
      </c>
      <c r="D2" s="39"/>
      <c r="E2" s="35"/>
    </row>
    <row r="3" spans="1:5">
      <c r="A3" s="41" t="s">
        <v>14</v>
      </c>
    </row>
    <row r="4" spans="1:5">
      <c r="A4" s="38" t="s">
        <v>22</v>
      </c>
    </row>
    <row r="5" spans="1:5">
      <c r="E5" s="44"/>
    </row>
    <row r="6" spans="1:5">
      <c r="E6" s="44"/>
    </row>
    <row r="7" spans="1:5">
      <c r="E7" s="54" t="s">
        <v>1</v>
      </c>
    </row>
    <row r="8" spans="1:5">
      <c r="E8" s="54" t="s">
        <v>19</v>
      </c>
    </row>
    <row r="9" spans="1:5">
      <c r="A9" s="48" t="s">
        <v>25</v>
      </c>
      <c r="B9" s="48" t="s">
        <v>26</v>
      </c>
      <c r="C9" s="55" t="s">
        <v>16</v>
      </c>
      <c r="D9" s="48" t="s">
        <v>24</v>
      </c>
      <c r="E9" s="49" t="s">
        <v>20</v>
      </c>
    </row>
    <row r="10" spans="1:5">
      <c r="A10" s="50">
        <v>41455</v>
      </c>
      <c r="B10" s="50" t="s">
        <v>0</v>
      </c>
      <c r="C10" s="38" t="s">
        <v>18</v>
      </c>
      <c r="D10" s="42" t="s">
        <v>23</v>
      </c>
      <c r="E10" s="51">
        <v>-57735626.450000003</v>
      </c>
    </row>
    <row r="11" spans="1:5">
      <c r="A11" s="50"/>
      <c r="B11" s="50"/>
      <c r="D11" s="37"/>
      <c r="E11" s="52"/>
    </row>
    <row r="12" spans="1:5">
      <c r="A12" s="50">
        <v>42156</v>
      </c>
      <c r="B12" s="50" t="s">
        <v>0</v>
      </c>
      <c r="C12" s="38" t="s">
        <v>15</v>
      </c>
      <c r="D12" s="43"/>
      <c r="E12" s="47">
        <v>-50733512</v>
      </c>
    </row>
    <row r="13" spans="1:5">
      <c r="D13" s="37"/>
      <c r="E13" s="52"/>
    </row>
    <row r="14" spans="1:5">
      <c r="A14" s="41" t="s">
        <v>17</v>
      </c>
      <c r="D14" s="36"/>
      <c r="E14" s="56">
        <f>+E12-E10</f>
        <v>7002114.450000003</v>
      </c>
    </row>
    <row r="15" spans="1:5">
      <c r="A15" s="45"/>
      <c r="B15" s="45"/>
      <c r="C15" s="45"/>
      <c r="D15" s="46"/>
      <c r="E15" s="53" t="s">
        <v>27</v>
      </c>
    </row>
    <row r="16" spans="1:5">
      <c r="A16" s="45"/>
      <c r="B16" s="45"/>
      <c r="C16" s="45"/>
      <c r="D16" s="46"/>
      <c r="E16" s="44"/>
    </row>
    <row r="17" spans="5:5">
      <c r="E17" s="44"/>
    </row>
    <row r="18" spans="5:5">
      <c r="E18" s="44"/>
    </row>
    <row r="19" spans="5:5">
      <c r="E19" s="44"/>
    </row>
  </sheetData>
  <pageMargins left="1" right="0.45" top="1" bottom="0.5" header="0.55000000000000004" footer="0.3"/>
  <pageSetup orientation="portrait" r:id="rId1"/>
  <headerFooter>
    <oddHeader>&amp;R&amp;"Arial,Regular"&amp;10Page 7.4.1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7.4</vt:lpstr>
      <vt:lpstr>Page 7.4.1</vt:lpstr>
      <vt:lpstr>'Page 7.4'!Print_Area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2013-12-16T16:58:29Z</dcterms:created>
  <dcterms:modified xsi:type="dcterms:W3CDTF">2014-01-15T19:16:43Z</dcterms:modified>
</cp:coreProperties>
</file>