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360" yWindow="390" windowWidth="16740" windowHeight="9150"/>
  </bookViews>
  <sheets>
    <sheet name="COS Scenarios" sheetId="1" r:id="rId1"/>
  </sheets>
  <definedNames>
    <definedName name="_xlnm.Print_Area" localSheetId="0">'COS Scenarios'!$B$1:$N$42</definedName>
  </definedNames>
  <calcPr calcId="152511" iterate="1"/>
</workbook>
</file>

<file path=xl/calcChain.xml><?xml version="1.0" encoding="utf-8"?>
<calcChain xmlns="http://schemas.openxmlformats.org/spreadsheetml/2006/main">
  <c r="L41" i="1" l="1"/>
  <c r="I41" i="1"/>
  <c r="L40" i="1"/>
  <c r="I40" i="1"/>
  <c r="L39" i="1"/>
  <c r="I39" i="1"/>
  <c r="L29" i="1"/>
  <c r="I29" i="1"/>
  <c r="L28" i="1"/>
  <c r="I28" i="1"/>
  <c r="L27" i="1"/>
  <c r="I27" i="1"/>
  <c r="L35" i="1"/>
  <c r="I35" i="1"/>
  <c r="L23" i="1"/>
  <c r="I23" i="1"/>
  <c r="L22" i="1"/>
  <c r="I22" i="1"/>
  <c r="L34" i="1"/>
  <c r="I34" i="1"/>
  <c r="L18" i="1" l="1"/>
  <c r="I18" i="1"/>
  <c r="L24" i="1"/>
  <c r="I24" i="1"/>
  <c r="L36" i="1"/>
  <c r="I36" i="1"/>
</calcChain>
</file>

<file path=xl/sharedStrings.xml><?xml version="1.0" encoding="utf-8"?>
<sst xmlns="http://schemas.openxmlformats.org/spreadsheetml/2006/main" count="63" uniqueCount="46">
  <si>
    <t>for General Service - High Voltage, Schedule 9</t>
  </si>
  <si>
    <t>Line</t>
  </si>
  <si>
    <t>Rate of</t>
  </si>
  <si>
    <t>Return</t>
  </si>
  <si>
    <t>Increase</t>
  </si>
  <si>
    <t>(Decrease)</t>
  </si>
  <si>
    <t>to = ROR</t>
  </si>
  <si>
    <t>% Change</t>
  </si>
  <si>
    <t>from</t>
  </si>
  <si>
    <t xml:space="preserve">Current </t>
  </si>
  <si>
    <t>Revenue</t>
  </si>
  <si>
    <t>Return on Rate Base</t>
  </si>
  <si>
    <t xml:space="preserve">           Description           </t>
  </si>
  <si>
    <t>Annual</t>
  </si>
  <si>
    <t>RMP COS Study</t>
  </si>
  <si>
    <t xml:space="preserve">                                         ($000)                                         </t>
  </si>
  <si>
    <t>Rocky Mountain Power - Utah</t>
  </si>
  <si>
    <t>12 Months Ended June 2015</t>
  </si>
  <si>
    <t>6.93% - Earned</t>
  </si>
  <si>
    <t>7.72% - Target</t>
  </si>
  <si>
    <t xml:space="preserve">  8CP - 75/25</t>
  </si>
  <si>
    <t xml:space="preserve"> 8CP</t>
  </si>
  <si>
    <t xml:space="preserve"> Summer 2CP</t>
  </si>
  <si>
    <t xml:space="preserve"> Summer 4CP</t>
  </si>
  <si>
    <t xml:space="preserve">  Summer 2CP - 75/25</t>
  </si>
  <si>
    <t xml:space="preserve">  Summer 4CP - 75/25</t>
  </si>
  <si>
    <t>UIEC CP Studies at 100% Demand</t>
  </si>
  <si>
    <t>Non-Weighted NPC Variable Cost Components:</t>
  </si>
  <si>
    <t>Monthly Weighted NPC Variable Cost Components:</t>
  </si>
  <si>
    <t>UIEC CP Studies with an Energy Component (75% CP; 25% Energy)</t>
  </si>
  <si>
    <t>Schedule Number</t>
  </si>
  <si>
    <t>Where Results</t>
  </si>
  <si>
    <t xml:space="preserve">      Appear      </t>
  </si>
  <si>
    <t>Schedule 1</t>
  </si>
  <si>
    <t>Schedule 2</t>
  </si>
  <si>
    <t>Schedule 6</t>
  </si>
  <si>
    <t>Schedule 4</t>
  </si>
  <si>
    <t>Schedule 5</t>
  </si>
  <si>
    <t>Schedule 7</t>
  </si>
  <si>
    <t>Schedule 8</t>
  </si>
  <si>
    <t>Schedule 9</t>
  </si>
  <si>
    <t>Schedule 10</t>
  </si>
  <si>
    <t>Schedule 11</t>
  </si>
  <si>
    <t>Schedule 12</t>
  </si>
  <si>
    <t>Schedule 13</t>
  </si>
  <si>
    <t>Summary of COS Results under Various Scenarios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</si>
</sst>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0_);\(0\)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Arial"/>
      <family val="2"/>
    </font>
    <font>
      <b/>
      <u/>
      <sz val="11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5" fillId="0" borderId="0" xfId="0" quotePrefix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" fillId="0" borderId="0" xfId="0" applyFont="1" applyFill="1"/>
    <xf numFmtId="42" fontId="0" fillId="0" borderId="0" xfId="1" applyNumberFormat="1" applyFont="1" applyFill="1"/>
    <xf numFmtId="10" fontId="0" fillId="0" borderId="0" xfId="2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42" fontId="0" fillId="0" borderId="0" xfId="0" applyNumberFormat="1"/>
    <xf numFmtId="42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1"/>
  <sheetViews>
    <sheetView tabSelected="1" zoomScale="75" zoomScaleNormal="75" workbookViewId="0">
      <selection activeCell="R12" sqref="R12"/>
    </sheetView>
  </sheetViews>
  <sheetFormatPr defaultRowHeight="14.25" x14ac:dyDescent="0.2"/>
  <cols>
    <col min="2" max="2" width="7.375" customWidth="1"/>
    <col min="3" max="3" width="2.625" customWidth="1"/>
    <col min="4" max="4" width="29" customWidth="1"/>
    <col min="5" max="5" width="12.125" customWidth="1"/>
    <col min="7" max="7" width="2.125" customWidth="1"/>
    <col min="8" max="8" width="11.5" customWidth="1"/>
    <col min="9" max="9" width="10.5" customWidth="1"/>
    <col min="10" max="10" width="3.5" customWidth="1"/>
    <col min="11" max="11" width="11.5" customWidth="1"/>
    <col min="12" max="12" width="10.5" customWidth="1"/>
    <col min="13" max="13" width="2.375" customWidth="1"/>
    <col min="14" max="14" width="16.5" customWidth="1"/>
  </cols>
  <sheetData>
    <row r="1" spans="2:14" ht="20.25" x14ac:dyDescent="0.3">
      <c r="B1" s="2" t="s">
        <v>16</v>
      </c>
      <c r="C1" s="2"/>
      <c r="D1" s="3"/>
      <c r="E1" s="3"/>
      <c r="F1" s="3"/>
      <c r="G1" s="3"/>
      <c r="H1" s="3"/>
      <c r="I1" s="3"/>
      <c r="J1" s="3"/>
      <c r="K1" s="3"/>
      <c r="L1" s="3"/>
      <c r="M1" s="19"/>
      <c r="N1" s="19"/>
    </row>
    <row r="2" spans="2:14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9"/>
      <c r="N2" s="19"/>
    </row>
    <row r="3" spans="2:14" ht="15" x14ac:dyDescent="0.2">
      <c r="B3" s="5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19"/>
      <c r="N3" s="19"/>
    </row>
    <row r="4" spans="2:14" ht="15" x14ac:dyDescent="0.2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19"/>
      <c r="N4" s="19"/>
    </row>
    <row r="5" spans="2:14" ht="15" x14ac:dyDescent="0.2">
      <c r="B5" s="5" t="s">
        <v>17</v>
      </c>
      <c r="C5" s="5"/>
      <c r="D5" s="5"/>
      <c r="E5" s="5"/>
      <c r="F5" s="5"/>
      <c r="G5" s="5"/>
      <c r="H5" s="5"/>
      <c r="I5" s="5"/>
      <c r="J5" s="5"/>
      <c r="K5" s="5"/>
      <c r="L5" s="5"/>
      <c r="M5" s="19"/>
      <c r="N5" s="5"/>
    </row>
    <row r="6" spans="2:14" ht="15" x14ac:dyDescent="0.2">
      <c r="B6" s="6" t="s">
        <v>15</v>
      </c>
      <c r="C6" s="6"/>
      <c r="D6" s="7"/>
      <c r="E6" s="7"/>
      <c r="F6" s="7"/>
      <c r="G6" s="7"/>
      <c r="H6" s="7"/>
      <c r="I6" s="7"/>
      <c r="J6" s="7"/>
      <c r="K6" s="7"/>
      <c r="L6" s="7"/>
      <c r="M6" s="19"/>
      <c r="N6" s="19"/>
    </row>
    <row r="7" spans="2:14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4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4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4" x14ac:dyDescent="0.2">
      <c r="B10" s="4"/>
      <c r="C10" s="4"/>
      <c r="D10" s="4"/>
      <c r="E10" s="4"/>
      <c r="F10" s="4"/>
      <c r="G10" s="4"/>
      <c r="H10" s="7" t="s">
        <v>18</v>
      </c>
      <c r="I10" s="7"/>
      <c r="J10" s="4"/>
      <c r="K10" s="7" t="s">
        <v>19</v>
      </c>
      <c r="L10" s="7"/>
    </row>
    <row r="11" spans="2:14" x14ac:dyDescent="0.2">
      <c r="B11" s="4"/>
      <c r="C11" s="4"/>
      <c r="D11" s="4"/>
      <c r="E11" s="4"/>
      <c r="F11" s="4"/>
      <c r="G11" s="4"/>
      <c r="H11" s="8" t="s">
        <v>11</v>
      </c>
      <c r="I11" s="8"/>
      <c r="J11" s="4"/>
      <c r="K11" s="8" t="s">
        <v>11</v>
      </c>
      <c r="L11" s="8"/>
    </row>
    <row r="12" spans="2:14" x14ac:dyDescent="0.2">
      <c r="B12" s="4"/>
      <c r="C12" s="4"/>
      <c r="D12" s="4"/>
      <c r="E12" s="4"/>
      <c r="F12" s="4"/>
      <c r="G12" s="4"/>
      <c r="H12" s="9"/>
      <c r="I12" s="9" t="s">
        <v>7</v>
      </c>
      <c r="J12" s="9"/>
      <c r="K12" s="9"/>
      <c r="L12" s="9" t="s">
        <v>7</v>
      </c>
    </row>
    <row r="13" spans="2:14" x14ac:dyDescent="0.2">
      <c r="B13" s="4"/>
      <c r="C13" s="4"/>
      <c r="D13" s="4"/>
      <c r="E13" s="9"/>
      <c r="F13" s="4"/>
      <c r="G13" s="4"/>
      <c r="H13" s="9" t="s">
        <v>4</v>
      </c>
      <c r="I13" s="9" t="s">
        <v>8</v>
      </c>
      <c r="J13" s="4"/>
      <c r="K13" s="9" t="s">
        <v>4</v>
      </c>
      <c r="L13" s="9" t="s">
        <v>8</v>
      </c>
      <c r="N13" s="9" t="s">
        <v>30</v>
      </c>
    </row>
    <row r="14" spans="2:14" x14ac:dyDescent="0.2">
      <c r="B14" s="4"/>
      <c r="C14" s="4"/>
      <c r="D14" s="4"/>
      <c r="E14" s="9" t="s">
        <v>13</v>
      </c>
      <c r="F14" s="9" t="s">
        <v>2</v>
      </c>
      <c r="G14" s="9"/>
      <c r="H14" s="9" t="s">
        <v>5</v>
      </c>
      <c r="I14" s="9" t="s">
        <v>9</v>
      </c>
      <c r="J14" s="9"/>
      <c r="K14" s="9" t="s">
        <v>5</v>
      </c>
      <c r="L14" s="9" t="s">
        <v>9</v>
      </c>
      <c r="M14" s="1"/>
      <c r="N14" s="1" t="s">
        <v>31</v>
      </c>
    </row>
    <row r="15" spans="2:14" x14ac:dyDescent="0.2">
      <c r="B15" s="10" t="s">
        <v>1</v>
      </c>
      <c r="C15" s="10"/>
      <c r="D15" s="10" t="s">
        <v>12</v>
      </c>
      <c r="E15" s="10" t="s">
        <v>10</v>
      </c>
      <c r="F15" s="10" t="s">
        <v>3</v>
      </c>
      <c r="G15" s="10"/>
      <c r="H15" s="10" t="s">
        <v>6</v>
      </c>
      <c r="I15" s="10" t="s">
        <v>10</v>
      </c>
      <c r="J15" s="10"/>
      <c r="K15" s="10" t="s">
        <v>6</v>
      </c>
      <c r="L15" s="10" t="s">
        <v>10</v>
      </c>
      <c r="M15" s="1"/>
      <c r="N15" s="10" t="s">
        <v>32</v>
      </c>
    </row>
    <row r="16" spans="2:14" x14ac:dyDescent="0.2">
      <c r="B16" s="4"/>
      <c r="C16" s="4"/>
      <c r="D16" s="4"/>
      <c r="E16" s="11">
        <v>-1</v>
      </c>
      <c r="F16" s="11">
        <v>-2</v>
      </c>
      <c r="G16" s="9"/>
      <c r="H16" s="11">
        <v>-3</v>
      </c>
      <c r="I16" s="11">
        <v>-4</v>
      </c>
      <c r="J16" s="9"/>
      <c r="K16" s="11">
        <v>-5</v>
      </c>
      <c r="L16" s="11">
        <v>-6</v>
      </c>
      <c r="M16" s="1"/>
      <c r="N16" s="11">
        <v>-7</v>
      </c>
    </row>
    <row r="17" spans="2:16" x14ac:dyDescent="0.2">
      <c r="B17" s="4"/>
      <c r="C17" s="4"/>
      <c r="D17" s="4"/>
      <c r="E17" s="11"/>
      <c r="F17" s="11"/>
      <c r="G17" s="9"/>
      <c r="H17" s="11"/>
      <c r="I17" s="11"/>
      <c r="J17" s="9"/>
      <c r="K17" s="11"/>
      <c r="L17" s="11"/>
      <c r="M17" s="1"/>
    </row>
    <row r="18" spans="2:16" ht="21.75" customHeight="1" x14ac:dyDescent="0.25">
      <c r="B18" s="9">
        <v>1</v>
      </c>
      <c r="C18" s="12" t="s">
        <v>14</v>
      </c>
      <c r="E18" s="13">
        <v>274874.42200000002</v>
      </c>
      <c r="F18" s="14">
        <v>5.2299999999999999E-2</v>
      </c>
      <c r="G18" s="14"/>
      <c r="H18" s="13">
        <v>14565.956</v>
      </c>
      <c r="I18" s="14">
        <f>H18/E18</f>
        <v>5.2991311064948775E-2</v>
      </c>
      <c r="J18" s="4"/>
      <c r="K18" s="13">
        <v>34346.646999999997</v>
      </c>
      <c r="L18" s="14">
        <f>K18/E18</f>
        <v>0.12495395806598547</v>
      </c>
      <c r="M18" s="1"/>
    </row>
    <row r="19" spans="2:16" ht="21.75" customHeight="1" x14ac:dyDescent="0.2">
      <c r="B19" s="9"/>
      <c r="C19" s="9"/>
      <c r="D19" s="4"/>
      <c r="E19" s="4"/>
      <c r="F19" s="4"/>
      <c r="G19" s="4"/>
      <c r="H19" s="4"/>
      <c r="I19" s="4"/>
      <c r="J19" s="4"/>
      <c r="K19" s="4"/>
      <c r="L19" s="4"/>
    </row>
    <row r="20" spans="2:16" ht="15.75" customHeight="1" x14ac:dyDescent="0.25">
      <c r="B20" s="9"/>
      <c r="C20" s="12" t="s">
        <v>26</v>
      </c>
      <c r="E20" s="4"/>
      <c r="F20" s="4"/>
      <c r="G20" s="4"/>
      <c r="H20" s="4"/>
      <c r="I20" s="4"/>
      <c r="J20" s="4"/>
      <c r="K20" s="4"/>
      <c r="L20" s="4"/>
    </row>
    <row r="21" spans="2:16" ht="21.95" customHeight="1" x14ac:dyDescent="0.25">
      <c r="B21" s="9"/>
      <c r="C21" s="9"/>
      <c r="D21" s="16" t="s">
        <v>27</v>
      </c>
      <c r="E21" s="4"/>
      <c r="F21" s="4"/>
      <c r="G21" s="4"/>
      <c r="H21" s="4"/>
      <c r="I21" s="4"/>
      <c r="J21" s="4"/>
      <c r="K21" s="4"/>
      <c r="L21" s="4"/>
    </row>
    <row r="22" spans="2:16" ht="21" customHeight="1" x14ac:dyDescent="0.2">
      <c r="B22" s="9">
        <v>2</v>
      </c>
      <c r="C22" s="9"/>
      <c r="D22" s="4" t="s">
        <v>22</v>
      </c>
      <c r="E22" s="13">
        <v>274874.42200000002</v>
      </c>
      <c r="F22" s="14">
        <v>7.6700000000000004E-2</v>
      </c>
      <c r="G22" s="14"/>
      <c r="H22" s="13">
        <v>-5282.2790000000005</v>
      </c>
      <c r="I22" s="14">
        <f>H22/E22</f>
        <v>-1.9217062691995402E-2</v>
      </c>
      <c r="J22" s="4"/>
      <c r="K22" s="13">
        <v>548.54499999999996</v>
      </c>
      <c r="L22" s="14">
        <f>K22/E22</f>
        <v>1.9956203855155353E-3</v>
      </c>
      <c r="N22" s="18" t="s">
        <v>33</v>
      </c>
      <c r="P22" s="17"/>
    </row>
    <row r="23" spans="2:16" ht="18" customHeight="1" x14ac:dyDescent="0.2">
      <c r="B23" s="9">
        <v>3</v>
      </c>
      <c r="C23" s="9"/>
      <c r="D23" s="4" t="s">
        <v>23</v>
      </c>
      <c r="E23" s="13">
        <v>274874.42200000002</v>
      </c>
      <c r="F23" s="14">
        <v>7.7799999999999994E-2</v>
      </c>
      <c r="G23" s="14"/>
      <c r="H23" s="13">
        <v>-6037.7640000000001</v>
      </c>
      <c r="I23" s="14">
        <f>H23/E23</f>
        <v>-2.1965535956634044E-2</v>
      </c>
      <c r="J23" s="4"/>
      <c r="K23" s="13">
        <v>-737.90099999999995</v>
      </c>
      <c r="L23" s="14">
        <f>K23/E23</f>
        <v>-2.6845022342602684E-3</v>
      </c>
      <c r="N23" s="18" t="s">
        <v>34</v>
      </c>
      <c r="P23" s="17"/>
    </row>
    <row r="24" spans="2:16" ht="18" customHeight="1" x14ac:dyDescent="0.2">
      <c r="B24" s="9">
        <v>4</v>
      </c>
      <c r="C24" s="9"/>
      <c r="D24" s="4" t="s">
        <v>21</v>
      </c>
      <c r="E24" s="13">
        <v>274874.42200000002</v>
      </c>
      <c r="F24" s="14">
        <v>6.4500000000000002E-2</v>
      </c>
      <c r="G24" s="14"/>
      <c r="H24" s="13">
        <v>3777.306</v>
      </c>
      <c r="I24" s="14">
        <f>H24/E24</f>
        <v>1.3741933398226481E-2</v>
      </c>
      <c r="J24" s="4"/>
      <c r="K24" s="13">
        <v>15975.36</v>
      </c>
      <c r="L24" s="14">
        <f>K24/E24</f>
        <v>5.8118757954132232E-2</v>
      </c>
      <c r="N24" s="18" t="s">
        <v>35</v>
      </c>
      <c r="P24" s="17"/>
    </row>
    <row r="25" spans="2:16" ht="15.75" customHeight="1" x14ac:dyDescent="0.2">
      <c r="B25" s="9"/>
      <c r="C25" s="9"/>
      <c r="D25" s="4"/>
      <c r="E25" s="13"/>
      <c r="F25" s="14"/>
      <c r="G25" s="14"/>
      <c r="H25" s="13"/>
      <c r="I25" s="14"/>
      <c r="J25" s="4"/>
      <c r="K25" s="13"/>
      <c r="L25" s="14"/>
    </row>
    <row r="26" spans="2:16" ht="15.75" customHeight="1" x14ac:dyDescent="0.25">
      <c r="B26" s="9"/>
      <c r="C26" s="9"/>
      <c r="D26" s="16" t="s">
        <v>28</v>
      </c>
      <c r="E26" s="4"/>
      <c r="F26" s="4"/>
      <c r="G26" s="4"/>
      <c r="H26" s="4"/>
      <c r="I26" s="4"/>
      <c r="J26" s="4"/>
      <c r="K26" s="4"/>
      <c r="L26" s="4"/>
    </row>
    <row r="27" spans="2:16" ht="21" customHeight="1" x14ac:dyDescent="0.2">
      <c r="B27" s="9">
        <v>5</v>
      </c>
      <c r="C27" s="9"/>
      <c r="D27" s="4" t="s">
        <v>22</v>
      </c>
      <c r="E27" s="13">
        <v>274874.42200000002</v>
      </c>
      <c r="F27" s="14">
        <v>7.6999999999999999E-2</v>
      </c>
      <c r="G27" s="14"/>
      <c r="H27" s="13">
        <v>-5530.8130000000001</v>
      </c>
      <c r="I27" s="14">
        <f>H27/E27</f>
        <v>-2.0121235580078816E-2</v>
      </c>
      <c r="J27" s="4"/>
      <c r="K27" s="13">
        <v>147.453</v>
      </c>
      <c r="L27" s="14">
        <f>K27/E27</f>
        <v>5.3643769008089083E-4</v>
      </c>
      <c r="N27" s="18" t="s">
        <v>36</v>
      </c>
    </row>
    <row r="28" spans="2:16" ht="18" customHeight="1" x14ac:dyDescent="0.2">
      <c r="B28" s="9">
        <v>6</v>
      </c>
      <c r="C28" s="9"/>
      <c r="D28" s="4" t="s">
        <v>23</v>
      </c>
      <c r="E28" s="13">
        <v>274874.42200000002</v>
      </c>
      <c r="F28" s="14">
        <v>7.8100000000000003E-2</v>
      </c>
      <c r="G28" s="14"/>
      <c r="H28" s="13">
        <v>-6272.0249999999996</v>
      </c>
      <c r="I28" s="14">
        <f>H28/E28</f>
        <v>-2.2817783314884058E-2</v>
      </c>
      <c r="J28" s="4"/>
      <c r="K28" s="13">
        <v>-1114.6859999999999</v>
      </c>
      <c r="L28" s="14">
        <f>K28/E28</f>
        <v>-4.0552554577086104E-3</v>
      </c>
      <c r="N28" s="18" t="s">
        <v>37</v>
      </c>
    </row>
    <row r="29" spans="2:16" ht="18" customHeight="1" x14ac:dyDescent="0.2">
      <c r="B29" s="9">
        <v>7</v>
      </c>
      <c r="C29" s="9"/>
      <c r="D29" s="4" t="s">
        <v>21</v>
      </c>
      <c r="E29" s="13">
        <v>274874.42200000002</v>
      </c>
      <c r="F29" s="14">
        <v>6.5100000000000005E-2</v>
      </c>
      <c r="G29" s="14"/>
      <c r="H29" s="13">
        <v>3285.752</v>
      </c>
      <c r="I29" s="14">
        <f>H29/E29</f>
        <v>1.1953647691526568E-2</v>
      </c>
      <c r="J29" s="4"/>
      <c r="K29" s="13">
        <v>15160.445</v>
      </c>
      <c r="L29" s="14">
        <f>K29/E29</f>
        <v>5.5154076867872409E-2</v>
      </c>
      <c r="N29" s="18" t="s">
        <v>38</v>
      </c>
    </row>
    <row r="30" spans="2:16" ht="21.75" customHeight="1" x14ac:dyDescent="0.2">
      <c r="B30" s="9"/>
      <c r="C30" s="9"/>
      <c r="D30" s="4"/>
      <c r="E30" s="13"/>
      <c r="F30" s="14"/>
      <c r="G30" s="14"/>
      <c r="H30" s="13"/>
      <c r="I30" s="14"/>
      <c r="J30" s="4"/>
      <c r="K30" s="13"/>
      <c r="L30" s="14"/>
    </row>
    <row r="31" spans="2:16" ht="21.75" customHeight="1" x14ac:dyDescent="0.2">
      <c r="B31" s="9"/>
      <c r="C31" s="9"/>
      <c r="D31" s="4"/>
      <c r="E31" s="4"/>
      <c r="F31" s="4"/>
      <c r="G31" s="4"/>
      <c r="H31" s="4"/>
      <c r="I31" s="4"/>
      <c r="J31" s="4"/>
      <c r="K31" s="4"/>
      <c r="L31" s="4"/>
    </row>
    <row r="32" spans="2:16" ht="15.75" customHeight="1" x14ac:dyDescent="0.25">
      <c r="B32" s="9"/>
      <c r="C32" s="12" t="s">
        <v>29</v>
      </c>
      <c r="E32" s="4"/>
      <c r="F32" s="4"/>
      <c r="G32" s="4"/>
      <c r="H32" s="4"/>
      <c r="I32" s="4"/>
      <c r="J32" s="4"/>
      <c r="K32" s="4"/>
      <c r="L32" s="4"/>
    </row>
    <row r="33" spans="2:16" ht="21.95" customHeight="1" x14ac:dyDescent="0.25">
      <c r="B33" s="9"/>
      <c r="C33" s="9"/>
      <c r="D33" s="16" t="s">
        <v>27</v>
      </c>
      <c r="E33" s="4"/>
      <c r="F33" s="4"/>
      <c r="G33" s="4"/>
      <c r="H33" s="4"/>
      <c r="I33" s="4"/>
      <c r="J33" s="4"/>
      <c r="K33" s="4"/>
      <c r="L33" s="4"/>
    </row>
    <row r="34" spans="2:16" ht="21" customHeight="1" x14ac:dyDescent="0.2">
      <c r="B34" s="9">
        <v>8</v>
      </c>
      <c r="C34" s="9"/>
      <c r="D34" s="4" t="s">
        <v>24</v>
      </c>
      <c r="E34" s="13">
        <v>274874.42200000002</v>
      </c>
      <c r="F34" s="14">
        <v>6.3500000000000001E-2</v>
      </c>
      <c r="G34" s="14"/>
      <c r="H34" s="13">
        <v>4571.6840000000002</v>
      </c>
      <c r="I34" s="14">
        <f>H34/E34</f>
        <v>1.6631900366488081E-2</v>
      </c>
      <c r="J34" s="4"/>
      <c r="K34" s="13">
        <v>17327.861000000001</v>
      </c>
      <c r="L34" s="14">
        <f>K34/E34</f>
        <v>6.3039190310693952E-2</v>
      </c>
      <c r="N34" s="18" t="s">
        <v>39</v>
      </c>
      <c r="P34" s="17"/>
    </row>
    <row r="35" spans="2:16" ht="18" customHeight="1" x14ac:dyDescent="0.2">
      <c r="B35" s="9">
        <v>9</v>
      </c>
      <c r="C35" s="9"/>
      <c r="D35" s="4" t="s">
        <v>25</v>
      </c>
      <c r="E35" s="13">
        <v>274874.42200000002</v>
      </c>
      <c r="F35" s="14">
        <v>6.4199999999999993E-2</v>
      </c>
      <c r="G35" s="14"/>
      <c r="H35" s="13">
        <v>4005.0450000000001</v>
      </c>
      <c r="I35" s="14">
        <f>H35/E35</f>
        <v>1.4570453557879604E-2</v>
      </c>
      <c r="J35" s="4"/>
      <c r="K35" s="13">
        <v>16362.977999999999</v>
      </c>
      <c r="L35" s="14">
        <f>K35/E35</f>
        <v>5.9528921901652959E-2</v>
      </c>
      <c r="N35" s="18" t="s">
        <v>40</v>
      </c>
      <c r="P35" s="17"/>
    </row>
    <row r="36" spans="2:16" ht="18" customHeight="1" x14ac:dyDescent="0.2">
      <c r="B36" s="9">
        <v>10</v>
      </c>
      <c r="C36" s="9"/>
      <c r="D36" s="4" t="s">
        <v>20</v>
      </c>
      <c r="E36" s="13">
        <v>274874.42200000002</v>
      </c>
      <c r="F36" s="14">
        <v>5.57E-2</v>
      </c>
      <c r="G36" s="14"/>
      <c r="H36" s="13">
        <v>11366.084000000001</v>
      </c>
      <c r="I36" s="14">
        <f>H36/E36</f>
        <v>4.1350096954455809E-2</v>
      </c>
      <c r="J36" s="4"/>
      <c r="K36" s="13">
        <v>28897.615000000002</v>
      </c>
      <c r="L36" s="14">
        <f>K36/E36</f>
        <v>0.10513024380275005</v>
      </c>
      <c r="N36" s="18" t="s">
        <v>41</v>
      </c>
      <c r="P36" s="17"/>
    </row>
    <row r="37" spans="2:16" ht="21.75" customHeight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6" ht="15.75" customHeight="1" x14ac:dyDescent="0.25">
      <c r="B38" s="9"/>
      <c r="C38" s="9"/>
      <c r="D38" s="16" t="s">
        <v>28</v>
      </c>
      <c r="E38" s="4"/>
      <c r="F38" s="4"/>
      <c r="G38" s="4"/>
      <c r="H38" s="4"/>
      <c r="I38" s="4"/>
      <c r="J38" s="4"/>
      <c r="K38" s="4"/>
      <c r="L38" s="4"/>
    </row>
    <row r="39" spans="2:16" ht="21" customHeight="1" x14ac:dyDescent="0.2">
      <c r="B39" s="9">
        <v>11</v>
      </c>
      <c r="C39" s="9"/>
      <c r="D39" s="4" t="s">
        <v>24</v>
      </c>
      <c r="E39" s="13">
        <v>274874.42200000002</v>
      </c>
      <c r="F39" s="14">
        <v>6.3799999999999996E-2</v>
      </c>
      <c r="G39" s="14"/>
      <c r="H39" s="13">
        <v>4322.3710000000001</v>
      </c>
      <c r="I39" s="14">
        <f>H39/E39</f>
        <v>1.5724893456983784E-2</v>
      </c>
      <c r="J39" s="4"/>
      <c r="K39" s="13">
        <v>16925.442999999999</v>
      </c>
      <c r="L39" s="14">
        <f>K39/E39</f>
        <v>6.1575183594201423E-2</v>
      </c>
      <c r="N39" s="18" t="s">
        <v>42</v>
      </c>
    </row>
    <row r="40" spans="2:16" ht="15.75" customHeight="1" x14ac:dyDescent="0.2">
      <c r="B40" s="9">
        <v>12</v>
      </c>
      <c r="C40" s="9"/>
      <c r="D40" s="4" t="s">
        <v>25</v>
      </c>
      <c r="E40" s="13">
        <v>274874.42200000002</v>
      </c>
      <c r="F40" s="14">
        <v>6.4500000000000002E-2</v>
      </c>
      <c r="G40" s="14"/>
      <c r="H40" s="13">
        <v>3766.4389999999999</v>
      </c>
      <c r="I40" s="14">
        <f>H40/E40</f>
        <v>1.370239898130645E-2</v>
      </c>
      <c r="J40" s="4"/>
      <c r="K40" s="13">
        <v>15978.791999999999</v>
      </c>
      <c r="L40" s="14">
        <f>K40/E40</f>
        <v>5.813124365569379E-2</v>
      </c>
      <c r="N40" s="18" t="s">
        <v>43</v>
      </c>
    </row>
    <row r="41" spans="2:16" ht="15.75" customHeight="1" x14ac:dyDescent="0.2">
      <c r="B41" s="9">
        <v>13</v>
      </c>
      <c r="C41" s="9"/>
      <c r="D41" s="4" t="s">
        <v>20</v>
      </c>
      <c r="E41" s="13">
        <v>274874.42200000002</v>
      </c>
      <c r="F41" s="14">
        <v>5.62E-2</v>
      </c>
      <c r="G41" s="14"/>
      <c r="H41" s="13">
        <v>10934.504000000001</v>
      </c>
      <c r="I41" s="14">
        <f>H41/E41</f>
        <v>3.9779998154939274E-2</v>
      </c>
      <c r="J41" s="4"/>
      <c r="K41" s="13">
        <v>28184.822</v>
      </c>
      <c r="L41" s="14">
        <f>K41/E41</f>
        <v>0.10253708509844542</v>
      </c>
      <c r="N41" s="18" t="s">
        <v>44</v>
      </c>
    </row>
    <row r="42" spans="2:16" ht="21.75" customHeight="1" x14ac:dyDescent="0.2">
      <c r="B42" s="9"/>
      <c r="C42" s="9"/>
      <c r="D42" s="4"/>
      <c r="E42" s="13"/>
      <c r="F42" s="14"/>
      <c r="G42" s="14"/>
      <c r="H42" s="13"/>
      <c r="I42" s="14"/>
      <c r="J42" s="4"/>
      <c r="K42" s="13"/>
      <c r="L42" s="14"/>
    </row>
    <row r="43" spans="2:16" ht="21.75" customHeight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6" ht="15" x14ac:dyDescent="0.25">
      <c r="B44" s="9"/>
      <c r="C44" s="9"/>
      <c r="D44" s="15"/>
      <c r="E44" s="4"/>
      <c r="F44" s="4"/>
      <c r="G44" s="4"/>
      <c r="H44" s="4"/>
      <c r="I44" s="4"/>
      <c r="J44" s="4"/>
      <c r="K44" s="4"/>
      <c r="L44" s="4"/>
    </row>
    <row r="45" spans="2:16" ht="15" x14ac:dyDescent="0.25">
      <c r="B45" s="9"/>
      <c r="C45" s="9"/>
      <c r="D45" s="12"/>
      <c r="E45" s="4"/>
      <c r="F45" s="4"/>
      <c r="G45" s="4"/>
      <c r="H45" s="4"/>
      <c r="I45" s="4"/>
      <c r="J45" s="4"/>
      <c r="K45" s="4"/>
      <c r="L45" s="4"/>
    </row>
    <row r="46" spans="2:16" ht="21.75" customHeight="1" x14ac:dyDescent="0.2">
      <c r="B46" s="9"/>
      <c r="C46" s="9"/>
      <c r="D46" s="4"/>
      <c r="E46" s="13"/>
      <c r="F46" s="14"/>
      <c r="G46" s="14"/>
      <c r="H46" s="13"/>
      <c r="I46" s="14"/>
      <c r="J46" s="4"/>
      <c r="K46" s="13"/>
      <c r="L46" s="14"/>
    </row>
    <row r="47" spans="2:16" ht="21.75" customHeight="1" x14ac:dyDescent="0.2">
      <c r="B47" s="9"/>
      <c r="C47" s="9"/>
      <c r="D47" s="4"/>
      <c r="E47" s="13"/>
      <c r="F47" s="14"/>
      <c r="G47" s="4"/>
      <c r="H47" s="13"/>
      <c r="I47" s="14"/>
      <c r="J47" s="4"/>
      <c r="K47" s="13"/>
      <c r="L47" s="14"/>
    </row>
    <row r="48" spans="2:16" ht="21.75" customHeight="1" x14ac:dyDescent="0.2">
      <c r="B48" s="9"/>
      <c r="C48" s="9"/>
      <c r="D48" s="4"/>
      <c r="E48" s="13"/>
      <c r="F48" s="14"/>
      <c r="G48" s="14"/>
      <c r="H48" s="13"/>
      <c r="I48" s="14"/>
      <c r="J48" s="4"/>
      <c r="K48" s="13"/>
      <c r="L48" s="14"/>
    </row>
    <row r="49" spans="2:12" ht="22.5" customHeight="1" x14ac:dyDescent="0.2">
      <c r="B49" s="9"/>
      <c r="C49" s="9"/>
      <c r="D49" s="4"/>
      <c r="E49" s="13"/>
      <c r="F49" s="14"/>
      <c r="G49" s="14"/>
      <c r="H49" s="13"/>
      <c r="I49" s="14"/>
      <c r="J49" s="4"/>
      <c r="K49" s="13"/>
      <c r="L49" s="14"/>
    </row>
    <row r="50" spans="2:12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</sheetData>
  <pageMargins left="0.23" right="0.25" top="1.52" bottom="0.5" header="0.51" footer="0.3"/>
  <pageSetup scale="72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 Scenarios</vt:lpstr>
      <vt:lpstr>'COS Scenarios'!Print_Area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Kuse</dc:creator>
  <cp:lastModifiedBy>laurieharris</cp:lastModifiedBy>
  <cp:revision>1</cp:revision>
  <dcterms:created xsi:type="dcterms:W3CDTF">2014-05-22T21:49:57Z</dcterms:created>
  <dcterms:modified xsi:type="dcterms:W3CDTF">2014-05-23T18:38:27Z</dcterms:modified>
</cp:coreProperties>
</file>