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135" windowWidth="18510" windowHeight="10290"/>
  </bookViews>
  <sheets>
    <sheet name="Page 12.14" sheetId="1" r:id="rId1"/>
  </sheets>
  <definedNames>
    <definedName name="_xlnm.Print_Area" localSheetId="0">'Page 12.14'!$A$1:$H$49</definedName>
    <definedName name="SAPBEXrevision" hidden="1">1</definedName>
    <definedName name="SAPBEXsysID" hidden="1">"BWP"</definedName>
    <definedName name="SAPBEXwbID" hidden="1">"45HCDVPNL1Y5GS2Y87A3FNWU9"</definedName>
  </definedNames>
  <calcPr calcId="152511"/>
</workbook>
</file>

<file path=xl/calcChain.xml><?xml version="1.0" encoding="utf-8"?>
<calcChain xmlns="http://schemas.openxmlformats.org/spreadsheetml/2006/main">
  <c r="G12" i="1" l="1"/>
  <c r="D19" i="1"/>
</calcChain>
</file>

<file path=xl/sharedStrings.xml><?xml version="1.0" encoding="utf-8"?>
<sst xmlns="http://schemas.openxmlformats.org/spreadsheetml/2006/main" count="21" uniqueCount="21">
  <si>
    <t>Rocky Mountain Power</t>
  </si>
  <si>
    <t>ACCOUNT</t>
  </si>
  <si>
    <t>FACTOR</t>
  </si>
  <si>
    <t>FACTOR %</t>
  </si>
  <si>
    <t>REF#</t>
  </si>
  <si>
    <t>Adjustment to Rate Base:</t>
  </si>
  <si>
    <t>Description of Adjustment:</t>
  </si>
  <si>
    <t>Utah General Rate Case - June 2015</t>
  </si>
  <si>
    <t>SE</t>
  </si>
  <si>
    <t>TOTAL COMPANY</t>
  </si>
  <si>
    <t>UTAH ALLOCATED</t>
  </si>
  <si>
    <t>Cottonwood Coal Lease</t>
  </si>
  <si>
    <t xml:space="preserve">Cottonwood Coal Lease </t>
  </si>
  <si>
    <t>PAGE 12.14</t>
  </si>
  <si>
    <t>Adjustment Detail:</t>
  </si>
  <si>
    <t>Company Filed</t>
  </si>
  <si>
    <t>Company Data Response DPU 16.1</t>
  </si>
  <si>
    <t>Incremental Change</t>
  </si>
  <si>
    <t>Above</t>
  </si>
  <si>
    <t>Below</t>
  </si>
  <si>
    <t xml:space="preserve">
This adjustment updates the Cottonwood Coal Lease per Company data response to DPU 16.1 as proposed by Mr.  Robert A. Davis.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</si>
</sst>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00%"/>
  </numFmts>
  <fonts count="19" x14ac:knownFonts="1"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</borders>
  <cellStyleXfs count="7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2" borderId="9" applyNumberFormat="0" applyProtection="0">
      <alignment vertical="center"/>
    </xf>
    <xf numFmtId="0" fontId="6" fillId="2" borderId="11" applyNumberFormat="0" applyProtection="0">
      <alignment horizontal="center" vertical="top"/>
    </xf>
    <xf numFmtId="4" fontId="6" fillId="3" borderId="11" applyNumberFormat="0" applyProtection="0">
      <alignment horizontal="left" vertical="center" indent="1"/>
    </xf>
    <xf numFmtId="4" fontId="5" fillId="4" borderId="11" applyNumberFormat="0" applyProtection="0">
      <alignment vertical="center"/>
    </xf>
    <xf numFmtId="4" fontId="5" fillId="5" borderId="11" applyNumberFormat="0" applyProtection="0">
      <alignment vertical="center"/>
    </xf>
    <xf numFmtId="43" fontId="7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" fontId="9" fillId="4" borderId="11" applyNumberFormat="0" applyProtection="0">
      <alignment vertical="center"/>
    </xf>
    <xf numFmtId="0" fontId="5" fillId="4" borderId="11" applyNumberFormat="0" applyProtection="0">
      <alignment horizontal="left" vertical="top" indent="1"/>
    </xf>
    <xf numFmtId="4" fontId="5" fillId="2" borderId="11" applyNumberFormat="0" applyProtection="0"/>
    <xf numFmtId="4" fontId="6" fillId="6" borderId="11" applyNumberFormat="0" applyProtection="0">
      <alignment horizontal="right" vertical="center"/>
    </xf>
    <xf numFmtId="4" fontId="6" fillId="7" borderId="11" applyNumberFormat="0" applyProtection="0">
      <alignment horizontal="right" vertical="center"/>
    </xf>
    <xf numFmtId="4" fontId="6" fillId="8" borderId="11" applyNumberFormat="0" applyProtection="0">
      <alignment horizontal="right" vertical="center"/>
    </xf>
    <xf numFmtId="4" fontId="6" fillId="9" borderId="11" applyNumberFormat="0" applyProtection="0">
      <alignment horizontal="right" vertical="center"/>
    </xf>
    <xf numFmtId="4" fontId="6" fillId="10" borderId="11" applyNumberFormat="0" applyProtection="0">
      <alignment horizontal="right" vertical="center"/>
    </xf>
    <xf numFmtId="4" fontId="6" fillId="11" borderId="11" applyNumberFormat="0" applyProtection="0">
      <alignment horizontal="right" vertical="center"/>
    </xf>
    <xf numFmtId="4" fontId="6" fillId="12" borderId="11" applyNumberFormat="0" applyProtection="0">
      <alignment horizontal="right" vertical="center"/>
    </xf>
    <xf numFmtId="4" fontId="6" fillId="13" borderId="11" applyNumberFormat="0" applyProtection="0">
      <alignment horizontal="right" vertical="center"/>
    </xf>
    <xf numFmtId="4" fontId="6" fillId="14" borderId="11" applyNumberFormat="0" applyProtection="0">
      <alignment horizontal="right" vertical="center"/>
    </xf>
    <xf numFmtId="4" fontId="5" fillId="15" borderId="12" applyNumberFormat="0" applyProtection="0">
      <alignment horizontal="left" vertical="center" indent="1"/>
    </xf>
    <xf numFmtId="4" fontId="6" fillId="16" borderId="0" applyNumberFormat="0" applyProtection="0">
      <alignment horizontal="left" vertical="center" indent="1"/>
    </xf>
    <xf numFmtId="4" fontId="6" fillId="16" borderId="0" applyNumberFormat="0" applyProtection="0">
      <alignment horizontal="left" indent="1"/>
    </xf>
    <xf numFmtId="4" fontId="10" fillId="17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6" fillId="18" borderId="11" applyNumberFormat="0" applyProtection="0">
      <alignment horizontal="right" vertical="center"/>
    </xf>
    <xf numFmtId="4" fontId="11" fillId="0" borderId="0" applyNumberFormat="0" applyProtection="0">
      <alignment horizontal="left" vertical="center" indent="1"/>
    </xf>
    <xf numFmtId="4" fontId="12" fillId="19" borderId="0" applyNumberFormat="0" applyProtection="0">
      <alignment horizontal="left" indent="1"/>
    </xf>
    <xf numFmtId="4" fontId="12" fillId="19" borderId="0" applyNumberFormat="0" applyProtection="0">
      <alignment horizontal="left" indent="1"/>
    </xf>
    <xf numFmtId="4" fontId="13" fillId="0" borderId="0" applyNumberFormat="0" applyProtection="0">
      <alignment horizontal="left" vertical="center" indent="1"/>
    </xf>
    <xf numFmtId="4" fontId="13" fillId="20" borderId="0" applyNumberFormat="0" applyProtection="0"/>
    <xf numFmtId="4" fontId="13" fillId="20" borderId="0" applyNumberFormat="0" applyProtection="0"/>
    <xf numFmtId="0" fontId="1" fillId="17" borderId="11" applyNumberFormat="0" applyProtection="0">
      <alignment horizontal="left" vertical="center" indent="1"/>
    </xf>
    <xf numFmtId="0" fontId="1" fillId="17" borderId="11" applyNumberFormat="0" applyProtection="0">
      <alignment horizontal="left" vertical="center" indent="1"/>
    </xf>
    <xf numFmtId="0" fontId="1" fillId="17" borderId="11" applyNumberFormat="0" applyProtection="0">
      <alignment horizontal="left" vertical="top" indent="1"/>
    </xf>
    <xf numFmtId="0" fontId="1" fillId="17" borderId="11" applyNumberFormat="0" applyProtection="0">
      <alignment horizontal="left" vertical="top" indent="1"/>
    </xf>
    <xf numFmtId="0" fontId="1" fillId="2" borderId="11" applyNumberFormat="0" applyProtection="0">
      <alignment horizontal="left" vertical="center" indent="1"/>
    </xf>
    <xf numFmtId="0" fontId="1" fillId="2" borderId="11" applyNumberFormat="0" applyProtection="0">
      <alignment horizontal="left" vertical="center" indent="1"/>
    </xf>
    <xf numFmtId="0" fontId="1" fillId="2" borderId="11" applyNumberFormat="0" applyProtection="0">
      <alignment horizontal="left" vertical="top" indent="1"/>
    </xf>
    <xf numFmtId="0" fontId="1" fillId="2" borderId="11" applyNumberFormat="0" applyProtection="0">
      <alignment horizontal="left" vertical="top" indent="1"/>
    </xf>
    <xf numFmtId="0" fontId="1" fillId="21" borderId="11" applyNumberFormat="0" applyProtection="0">
      <alignment horizontal="left" vertical="center" indent="1"/>
    </xf>
    <xf numFmtId="0" fontId="1" fillId="21" borderId="11" applyNumberFormat="0" applyProtection="0">
      <alignment horizontal="left" vertical="center" indent="1"/>
    </xf>
    <xf numFmtId="0" fontId="1" fillId="21" borderId="11" applyNumberFormat="0" applyProtection="0">
      <alignment horizontal="left" vertical="top" indent="1"/>
    </xf>
    <xf numFmtId="0" fontId="1" fillId="21" borderId="11" applyNumberFormat="0" applyProtection="0">
      <alignment horizontal="left" vertical="top" indent="1"/>
    </xf>
    <xf numFmtId="0" fontId="1" fillId="22" borderId="11" applyNumberFormat="0" applyProtection="0">
      <alignment horizontal="left" vertical="center" indent="1"/>
    </xf>
    <xf numFmtId="0" fontId="1" fillId="22" borderId="11" applyNumberFormat="0" applyProtection="0">
      <alignment horizontal="left" vertical="center" indent="1"/>
    </xf>
    <xf numFmtId="0" fontId="1" fillId="22" borderId="11" applyNumberFormat="0" applyProtection="0">
      <alignment horizontal="left" vertical="top" indent="1"/>
    </xf>
    <xf numFmtId="0" fontId="1" fillId="22" borderId="11" applyNumberFormat="0" applyProtection="0">
      <alignment horizontal="left" vertical="top" indent="1"/>
    </xf>
    <xf numFmtId="4" fontId="6" fillId="23" borderId="11" applyNumberFormat="0" applyProtection="0">
      <alignment vertical="center"/>
    </xf>
    <xf numFmtId="4" fontId="14" fillId="23" borderId="11" applyNumberFormat="0" applyProtection="0">
      <alignment vertical="center"/>
    </xf>
    <xf numFmtId="4" fontId="6" fillId="23" borderId="11" applyNumberFormat="0" applyProtection="0">
      <alignment horizontal="left" vertical="center" indent="1"/>
    </xf>
    <xf numFmtId="0" fontId="6" fillId="23" borderId="11" applyNumberFormat="0" applyProtection="0">
      <alignment horizontal="left" vertical="top" indent="1"/>
    </xf>
    <xf numFmtId="4" fontId="6" fillId="3" borderId="13" applyNumberFormat="0" applyProtection="0">
      <alignment horizontal="right" vertical="center"/>
    </xf>
    <xf numFmtId="4" fontId="6" fillId="0" borderId="11" applyNumberFormat="0" applyProtection="0">
      <alignment horizontal="right" vertical="center"/>
    </xf>
    <xf numFmtId="4" fontId="14" fillId="16" borderId="11" applyNumberFormat="0" applyProtection="0">
      <alignment horizontal="right" vertical="center"/>
    </xf>
    <xf numFmtId="4" fontId="6" fillId="0" borderId="11" applyNumberFormat="0" applyProtection="0">
      <alignment horizontal="left" vertical="center" indent="1"/>
    </xf>
    <xf numFmtId="0" fontId="6" fillId="2" borderId="11" applyNumberFormat="0" applyProtection="0">
      <alignment horizontal="left" vertical="top"/>
    </xf>
    <xf numFmtId="4" fontId="15" fillId="0" borderId="0" applyNumberFormat="0" applyProtection="0">
      <alignment horizontal="left" vertical="center"/>
    </xf>
    <xf numFmtId="4" fontId="16" fillId="24" borderId="0" applyNumberFormat="0" applyProtection="0">
      <alignment horizontal="left"/>
    </xf>
    <xf numFmtId="4" fontId="16" fillId="24" borderId="0" applyNumberFormat="0" applyProtection="0">
      <alignment horizontal="left"/>
    </xf>
    <xf numFmtId="4" fontId="17" fillId="16" borderId="11" applyNumberFormat="0" applyProtection="0">
      <alignment horizontal="right" vertical="center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</cellStyleXfs>
  <cellXfs count="67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Border="1"/>
    <xf numFmtId="0" fontId="2" fillId="0" borderId="0" xfId="1" applyFont="1" applyBorder="1"/>
    <xf numFmtId="0" fontId="1" fillId="0" borderId="0" xfId="1" applyFont="1" applyBorder="1" applyAlignment="1">
      <alignment horizontal="right"/>
    </xf>
    <xf numFmtId="0" fontId="1" fillId="0" borderId="0" xfId="1" applyNumberFormat="1" applyFont="1"/>
    <xf numFmtId="0" fontId="2" fillId="0" borderId="0" xfId="1" applyFont="1" applyBorder="1" applyAlignment="1">
      <alignment horizontal="left"/>
    </xf>
    <xf numFmtId="0" fontId="2" fillId="0" borderId="0" xfId="1" quotePrefix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17" fontId="1" fillId="0" borderId="0" xfId="1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1" fillId="0" borderId="0" xfId="1" quotePrefix="1" applyFont="1" applyBorder="1" applyAlignment="1">
      <alignment horizontal="left"/>
    </xf>
    <xf numFmtId="37" fontId="4" fillId="0" borderId="0" xfId="1" applyNumberFormat="1" applyFont="1" applyBorder="1" applyAlignment="1">
      <alignment horizontal="right"/>
    </xf>
    <xf numFmtId="37" fontId="4" fillId="0" borderId="0" xfId="1" applyNumberFormat="1" applyFont="1" applyBorder="1"/>
    <xf numFmtId="165" fontId="1" fillId="0" borderId="0" xfId="2" applyNumberFormat="1" applyFont="1" applyBorder="1"/>
    <xf numFmtId="10" fontId="4" fillId="0" borderId="0" xfId="1" applyNumberFormat="1" applyFont="1" applyBorder="1"/>
    <xf numFmtId="37" fontId="1" fillId="0" borderId="0" xfId="1" applyNumberFormat="1" applyFont="1" applyBorder="1" applyAlignment="1">
      <alignment horizontal="right"/>
    </xf>
    <xf numFmtId="10" fontId="1" fillId="0" borderId="0" xfId="1" applyNumberFormat="1" applyFont="1" applyBorder="1"/>
    <xf numFmtId="0" fontId="1" fillId="0" borderId="0" xfId="1" applyNumberFormat="1" applyFont="1" applyBorder="1" applyAlignment="1">
      <alignment horizontal="center"/>
    </xf>
    <xf numFmtId="0" fontId="1" fillId="0" borderId="0" xfId="1" quotePrefix="1" applyFont="1" applyBorder="1" applyAlignment="1">
      <alignment horizontal="center"/>
    </xf>
    <xf numFmtId="0" fontId="1" fillId="0" borderId="0" xfId="1" quotePrefix="1" applyNumberFormat="1" applyFont="1" applyBorder="1" applyAlignment="1">
      <alignment horizontal="center"/>
    </xf>
    <xf numFmtId="37" fontId="1" fillId="0" borderId="0" xfId="1" applyNumberFormat="1" applyFont="1" applyBorder="1"/>
    <xf numFmtId="0" fontId="1" fillId="0" borderId="0" xfId="1" applyNumberFormat="1" applyFont="1" applyBorder="1"/>
    <xf numFmtId="165" fontId="4" fillId="0" borderId="0" xfId="2" applyNumberFormat="1" applyFont="1" applyBorder="1"/>
    <xf numFmtId="0" fontId="1" fillId="0" borderId="0" xfId="2" applyNumberFormat="1" applyFont="1" applyBorder="1" applyAlignment="1">
      <alignment horizontal="center"/>
    </xf>
    <xf numFmtId="0" fontId="2" fillId="0" borderId="0" xfId="1" applyFont="1" applyAlignment="1">
      <alignment horizontal="left"/>
    </xf>
    <xf numFmtId="10" fontId="1" fillId="0" borderId="0" xfId="3" applyNumberFormat="1" applyFont="1" applyBorder="1"/>
    <xf numFmtId="3" fontId="1" fillId="0" borderId="0" xfId="1" applyNumberFormat="1" applyFont="1" applyBorder="1"/>
    <xf numFmtId="0" fontId="1" fillId="0" borderId="0" xfId="1" applyFont="1" applyAlignment="1">
      <alignment horizontal="left" indent="4"/>
    </xf>
    <xf numFmtId="0" fontId="1" fillId="0" borderId="0" xfId="1" applyNumberFormat="1" applyFont="1" applyAlignment="1">
      <alignment horizontal="center"/>
    </xf>
    <xf numFmtId="0" fontId="1" fillId="0" borderId="0" xfId="1" applyNumberFormat="1" applyFont="1" applyAlignment="1">
      <alignment horizontal="right"/>
    </xf>
    <xf numFmtId="0" fontId="2" fillId="0" borderId="0" xfId="1" applyFont="1"/>
    <xf numFmtId="0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1" fillId="0" borderId="0" xfId="1" applyFont="1" applyFill="1" applyBorder="1"/>
    <xf numFmtId="0" fontId="2" fillId="0" borderId="0" xfId="1" applyFont="1" applyFill="1"/>
    <xf numFmtId="0" fontId="1" fillId="0" borderId="0" xfId="1" applyFont="1" applyFill="1"/>
    <xf numFmtId="41" fontId="1" fillId="0" borderId="0" xfId="70" applyNumberFormat="1" applyFont="1" applyFill="1" applyBorder="1" applyAlignment="1">
      <alignment horizontal="center"/>
    </xf>
    <xf numFmtId="166" fontId="1" fillId="0" borderId="0" xfId="7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1" fontId="1" fillId="0" borderId="0" xfId="70" applyNumberFormat="1" applyFont="1" applyFill="1" applyBorder="1" applyProtection="1">
      <protection locked="0"/>
    </xf>
    <xf numFmtId="0" fontId="1" fillId="0" borderId="0" xfId="72" applyFont="1" applyFill="1" applyBorder="1" applyAlignment="1" applyProtection="1">
      <alignment horizontal="center"/>
      <protection locked="0"/>
    </xf>
    <xf numFmtId="165" fontId="1" fillId="0" borderId="0" xfId="7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41" fontId="1" fillId="0" borderId="10" xfId="70" applyNumberFormat="1" applyFont="1" applyFill="1" applyBorder="1" applyProtection="1">
      <protection locked="0"/>
    </xf>
    <xf numFmtId="165" fontId="1" fillId="0" borderId="0" xfId="1" quotePrefix="1" applyNumberFormat="1" applyFont="1" applyBorder="1" applyAlignment="1">
      <alignment horizontal="center"/>
    </xf>
    <xf numFmtId="0" fontId="3" fillId="0" borderId="0" xfId="1" applyFont="1" applyBorder="1" applyAlignment="1">
      <alignment horizontal="center" wrapText="1"/>
    </xf>
    <xf numFmtId="0" fontId="3" fillId="0" borderId="0" xfId="1" quotePrefix="1" applyFont="1" applyBorder="1" applyAlignment="1">
      <alignment horizontal="center" wrapText="1"/>
    </xf>
    <xf numFmtId="0" fontId="3" fillId="0" borderId="0" xfId="1" applyNumberFormat="1" applyFont="1" applyBorder="1" applyAlignment="1">
      <alignment horizontal="center" wrapText="1"/>
    </xf>
    <xf numFmtId="0" fontId="1" fillId="0" borderId="1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/>
    </xf>
    <xf numFmtId="0" fontId="1" fillId="0" borderId="3" xfId="1" applyFont="1" applyBorder="1" applyAlignment="1">
      <alignment horizontal="left" vertical="top"/>
    </xf>
    <xf numFmtId="0" fontId="1" fillId="0" borderId="4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5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1" fillId="0" borderId="7" xfId="1" applyFont="1" applyBorder="1" applyAlignment="1">
      <alignment horizontal="left" vertical="top"/>
    </xf>
    <xf numFmtId="0" fontId="1" fillId="0" borderId="8" xfId="1" applyFont="1" applyBorder="1" applyAlignment="1">
      <alignment horizontal="left" vertical="top"/>
    </xf>
    <xf numFmtId="0" fontId="2" fillId="0" borderId="0" xfId="1" applyFont="1" applyAlignment="1">
      <alignment horizontal="center"/>
    </xf>
  </cellXfs>
  <cellStyles count="73">
    <cellStyle name="Comma" xfId="70" builtinId="3"/>
    <cellStyle name="Comma 2" xfId="9"/>
    <cellStyle name="Comma_FERC 105 Asset Held for Future Use ALL (except OR)" xfId="2"/>
    <cellStyle name="Normal" xfId="0" builtinId="0"/>
    <cellStyle name="Normal 2" xfId="10"/>
    <cellStyle name="Normal 2 2" xfId="11"/>
    <cellStyle name="Normal 3" xfId="12"/>
    <cellStyle name="Normal 4" xfId="13"/>
    <cellStyle name="Normal 5" xfId="14"/>
    <cellStyle name="Normal 6" xfId="15"/>
    <cellStyle name="Normal_Adjustment Template" xfId="72"/>
    <cellStyle name="Normal_FERC 105 Asset Held for Future Use ALL (except OR)" xfId="1"/>
    <cellStyle name="Percent" xfId="71" builtinId="5"/>
    <cellStyle name="Percent 2" xfId="16"/>
    <cellStyle name="Percent_FERC 105 Asset Held for Future Use ALL (except OR)" xfId="3"/>
    <cellStyle name="SAPBEXaggData" xfId="8"/>
    <cellStyle name="SAPBEXaggDataEmph" xfId="17"/>
    <cellStyle name="SAPBEXaggItem" xfId="7"/>
    <cellStyle name="SAPBEXaggItemX" xfId="18"/>
    <cellStyle name="SAPBEXchaText" xfId="4"/>
    <cellStyle name="SAPBEXchaText 2" xfId="19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29"/>
    <cellStyle name="SAPBEXfilterItem" xfId="30"/>
    <cellStyle name="SAPBEXfilterItem 2" xfId="31"/>
    <cellStyle name="SAPBEXfilterText" xfId="32"/>
    <cellStyle name="SAPBEXfilterText 2" xfId="33"/>
    <cellStyle name="SAPBEXformats" xfId="34"/>
    <cellStyle name="SAPBEXheaderItem" xfId="35"/>
    <cellStyle name="SAPBEXheaderItem 2" xfId="36"/>
    <cellStyle name="SAPBEXheaderItem 3" xfId="37"/>
    <cellStyle name="SAPBEXheaderText" xfId="38"/>
    <cellStyle name="SAPBEXheaderText 2" xfId="39"/>
    <cellStyle name="SAPBEXheaderText 3" xfId="40"/>
    <cellStyle name="SAPBEXHLevel0" xfId="41"/>
    <cellStyle name="SAPBEXHLevel0 2" xfId="42"/>
    <cellStyle name="SAPBEXHLevel0X" xfId="43"/>
    <cellStyle name="SAPBEXHLevel0X 2" xfId="44"/>
    <cellStyle name="SAPBEXHLevel1" xfId="45"/>
    <cellStyle name="SAPBEXHLevel1 2" xfId="46"/>
    <cellStyle name="SAPBEXHLevel1X" xfId="47"/>
    <cellStyle name="SAPBEXHLevel1X 2" xfId="48"/>
    <cellStyle name="SAPBEXHLevel2" xfId="49"/>
    <cellStyle name="SAPBEXHLevel2 2" xfId="50"/>
    <cellStyle name="SAPBEXHLevel2X" xfId="51"/>
    <cellStyle name="SAPBEXHLevel2X 2" xfId="52"/>
    <cellStyle name="SAPBEXHLevel3" xfId="53"/>
    <cellStyle name="SAPBEXHLevel3 2" xfId="54"/>
    <cellStyle name="SAPBEXHLevel3X" xfId="55"/>
    <cellStyle name="SAPBEXHLevel3X 2" xfId="56"/>
    <cellStyle name="SAPBEXresData" xfId="57"/>
    <cellStyle name="SAPBEXresDataEmph" xfId="58"/>
    <cellStyle name="SAPBEXresItem" xfId="59"/>
    <cellStyle name="SAPBEXresItemX" xfId="60"/>
    <cellStyle name="SAPBEXstdData" xfId="61"/>
    <cellStyle name="SAPBEXstdData 2" xfId="62"/>
    <cellStyle name="SAPBEXstdDataEmph" xfId="63"/>
    <cellStyle name="SAPBEXstdItem" xfId="6"/>
    <cellStyle name="SAPBEXstdItem 2" xfId="64"/>
    <cellStyle name="SAPBEXstdItemX" xfId="5"/>
    <cellStyle name="SAPBEXstdItemX 2" xfId="65"/>
    <cellStyle name="SAPBEXtitle" xfId="66"/>
    <cellStyle name="SAPBEXtitle 2" xfId="67"/>
    <cellStyle name="SAPBEXtitle 3" xfId="68"/>
    <cellStyle name="SAPBEXundefined" xfId="69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77"/>
  <sheetViews>
    <sheetView tabSelected="1" view="pageBreakPreview" zoomScale="80" zoomScaleNormal="85" zoomScaleSheetLayoutView="80" workbookViewId="0">
      <selection activeCell="D12" sqref="D12"/>
    </sheetView>
  </sheetViews>
  <sheetFormatPr defaultColWidth="10.5" defaultRowHeight="12.75" x14ac:dyDescent="0.2"/>
  <cols>
    <col min="1" max="1" width="3.625" style="1" customWidth="1"/>
    <col min="2" max="2" width="24.5" style="1" customWidth="1"/>
    <col min="3" max="3" width="11.125" style="1" customWidth="1"/>
    <col min="4" max="4" width="10.625" style="1" customWidth="1"/>
    <col min="5" max="5" width="9.25" style="1" customWidth="1"/>
    <col min="6" max="6" width="9.375" style="1" bestFit="1" customWidth="1"/>
    <col min="7" max="7" width="13" style="1" customWidth="1"/>
    <col min="8" max="8" width="10.5" style="1" customWidth="1"/>
    <col min="9" max="11" width="10.75" style="3" customWidth="1"/>
    <col min="12" max="12" width="6.5" style="3" customWidth="1"/>
    <col min="13" max="13" width="11.625" style="3" customWidth="1"/>
    <col min="14" max="14" width="12.625" style="3" customWidth="1"/>
    <col min="15" max="15" width="13.5" style="3" customWidth="1"/>
    <col min="16" max="16" width="12.625" style="3" customWidth="1"/>
    <col min="17" max="17" width="12.25" style="3" customWidth="1"/>
    <col min="18" max="18" width="12.625" style="3" customWidth="1"/>
    <col min="19" max="19" width="41.125" style="3" customWidth="1"/>
    <col min="20" max="20" width="4.125" style="3" customWidth="1"/>
    <col min="21" max="21" width="5.125" style="3" customWidth="1"/>
    <col min="22" max="23" width="15.5" style="3" customWidth="1"/>
    <col min="24" max="24" width="13.5" style="3" customWidth="1"/>
    <col min="25" max="25" width="9.5" style="3" customWidth="1"/>
    <col min="26" max="26" width="12.625" style="3" customWidth="1"/>
    <col min="27" max="94" width="10.75" style="3" customWidth="1"/>
    <col min="95" max="16384" width="10.5" style="1"/>
  </cols>
  <sheetData>
    <row r="1" spans="1:25" x14ac:dyDescent="0.2">
      <c r="A1" s="36" t="s">
        <v>0</v>
      </c>
      <c r="G1" s="33"/>
      <c r="H1" s="34" t="s">
        <v>13</v>
      </c>
      <c r="J1" s="4"/>
      <c r="Q1" s="5"/>
      <c r="S1" s="4"/>
      <c r="Y1" s="5"/>
    </row>
    <row r="2" spans="1:25" x14ac:dyDescent="0.2">
      <c r="A2" s="36" t="s">
        <v>7</v>
      </c>
      <c r="H2" s="35"/>
      <c r="J2" s="4"/>
      <c r="Q2" s="5"/>
      <c r="S2" s="4"/>
      <c r="Y2" s="5"/>
    </row>
    <row r="3" spans="1:25" x14ac:dyDescent="0.2">
      <c r="A3" s="36" t="s">
        <v>11</v>
      </c>
      <c r="H3" s="6"/>
      <c r="J3" s="7"/>
      <c r="S3" s="8"/>
    </row>
    <row r="4" spans="1:25" x14ac:dyDescent="0.2">
      <c r="A4" s="66"/>
      <c r="B4" s="66"/>
      <c r="H4" s="6"/>
      <c r="J4" s="8"/>
      <c r="M4" s="9"/>
      <c r="N4" s="9"/>
      <c r="O4" s="9"/>
      <c r="P4" s="9"/>
      <c r="Q4" s="9"/>
    </row>
    <row r="5" spans="1:25" x14ac:dyDescent="0.2">
      <c r="B5" s="36"/>
      <c r="G5" s="2"/>
      <c r="H5" s="6"/>
      <c r="J5" s="8"/>
      <c r="M5" s="9"/>
      <c r="N5" s="9"/>
      <c r="O5" s="9"/>
      <c r="P5" s="9"/>
      <c r="Q5" s="9"/>
    </row>
    <row r="6" spans="1:25" x14ac:dyDescent="0.2">
      <c r="G6" s="2"/>
      <c r="H6" s="6"/>
      <c r="J6" s="8"/>
      <c r="M6" s="9"/>
      <c r="N6" s="9"/>
      <c r="O6" s="9"/>
      <c r="P6" s="9"/>
      <c r="Q6" s="9"/>
    </row>
    <row r="7" spans="1:25" x14ac:dyDescent="0.2">
      <c r="G7" s="2"/>
      <c r="H7" s="6"/>
      <c r="J7" s="8"/>
      <c r="M7" s="9"/>
      <c r="N7" s="9"/>
      <c r="O7" s="9"/>
      <c r="P7" s="9"/>
      <c r="Q7" s="9"/>
    </row>
    <row r="8" spans="1:25" x14ac:dyDescent="0.2">
      <c r="A8" s="37"/>
      <c r="B8" s="37"/>
      <c r="C8" s="37"/>
      <c r="D8" s="37"/>
      <c r="E8" s="37"/>
      <c r="F8" s="37"/>
      <c r="G8" s="37"/>
      <c r="H8" s="38"/>
      <c r="I8" s="39"/>
      <c r="M8" s="10"/>
      <c r="N8" s="10"/>
      <c r="O8" s="11"/>
      <c r="P8" s="11"/>
      <c r="Q8" s="11"/>
      <c r="V8" s="12"/>
      <c r="W8" s="11"/>
      <c r="X8" s="9"/>
    </row>
    <row r="9" spans="1:25" x14ac:dyDescent="0.2">
      <c r="A9" s="40"/>
      <c r="C9" s="2"/>
      <c r="D9" s="2"/>
      <c r="E9" s="2"/>
      <c r="F9" s="2"/>
      <c r="G9" s="2"/>
      <c r="H9" s="6"/>
      <c r="M9" s="11"/>
      <c r="N9" s="11"/>
      <c r="O9" s="11"/>
      <c r="P9" s="11"/>
      <c r="Q9" s="11"/>
      <c r="V9" s="11"/>
      <c r="W9" s="11"/>
      <c r="X9" s="9"/>
    </row>
    <row r="10" spans="1:25" ht="25.5" x14ac:dyDescent="0.2">
      <c r="A10" s="37"/>
      <c r="C10" s="54" t="s">
        <v>1</v>
      </c>
      <c r="D10" s="54" t="s">
        <v>9</v>
      </c>
      <c r="E10" s="54" t="s">
        <v>2</v>
      </c>
      <c r="F10" s="55" t="s">
        <v>3</v>
      </c>
      <c r="G10" s="54" t="s">
        <v>10</v>
      </c>
      <c r="H10" s="56" t="s">
        <v>4</v>
      </c>
    </row>
    <row r="11" spans="1:25" x14ac:dyDescent="0.2">
      <c r="A11" s="37"/>
      <c r="B11" s="4" t="s">
        <v>5</v>
      </c>
      <c r="C11" s="3"/>
      <c r="D11" s="3"/>
      <c r="E11" s="3"/>
      <c r="F11" s="3"/>
      <c r="G11" s="3"/>
      <c r="H11" s="6"/>
      <c r="J11" s="16"/>
      <c r="M11" s="17"/>
      <c r="N11" s="18"/>
      <c r="O11" s="19"/>
      <c r="P11" s="20"/>
      <c r="Q11" s="19"/>
      <c r="S11" s="16"/>
      <c r="V11" s="21"/>
      <c r="W11" s="22"/>
      <c r="X11" s="19"/>
    </row>
    <row r="12" spans="1:25" x14ac:dyDescent="0.2">
      <c r="A12" s="37"/>
      <c r="B12" s="1" t="s">
        <v>12</v>
      </c>
      <c r="C12" s="9">
        <v>105</v>
      </c>
      <c r="D12" s="19">
        <v>-596834.80615385249</v>
      </c>
      <c r="E12" s="42" t="s">
        <v>8</v>
      </c>
      <c r="F12" s="43">
        <v>0.41971722672390366</v>
      </c>
      <c r="G12" s="53">
        <f>D12*F12</f>
        <v>-250501.8496511936</v>
      </c>
      <c r="H12" s="25" t="s">
        <v>19</v>
      </c>
      <c r="M12" s="26"/>
      <c r="N12" s="26"/>
      <c r="O12" s="26"/>
      <c r="P12" s="22"/>
      <c r="Q12" s="26"/>
      <c r="V12" s="26"/>
      <c r="W12" s="22"/>
      <c r="X12" s="26"/>
    </row>
    <row r="13" spans="1:25" x14ac:dyDescent="0.2">
      <c r="A13" s="41"/>
      <c r="B13" s="3"/>
      <c r="C13" s="3"/>
      <c r="D13" s="19"/>
      <c r="E13" s="24"/>
      <c r="F13" s="24"/>
      <c r="G13" s="24"/>
      <c r="H13" s="25"/>
      <c r="M13" s="26"/>
      <c r="N13" s="26"/>
      <c r="O13" s="26"/>
      <c r="P13" s="22"/>
      <c r="Q13" s="26"/>
      <c r="V13" s="26"/>
      <c r="W13" s="22"/>
      <c r="X13" s="26"/>
    </row>
    <row r="14" spans="1:25" x14ac:dyDescent="0.2">
      <c r="B14" s="3"/>
      <c r="C14" s="3"/>
      <c r="D14" s="19"/>
      <c r="E14" s="24"/>
      <c r="F14" s="24"/>
      <c r="G14" s="24"/>
      <c r="H14" s="25"/>
      <c r="M14" s="26"/>
      <c r="N14" s="26"/>
      <c r="O14" s="26"/>
      <c r="P14" s="22"/>
      <c r="Q14" s="26"/>
      <c r="V14" s="26"/>
      <c r="W14" s="22"/>
      <c r="X14" s="26"/>
    </row>
    <row r="15" spans="1:25" x14ac:dyDescent="0.2">
      <c r="B15" s="3"/>
      <c r="C15" s="3"/>
      <c r="D15" s="19"/>
      <c r="E15" s="24"/>
      <c r="F15" s="24"/>
      <c r="G15" s="24"/>
      <c r="H15" s="25"/>
      <c r="M15" s="26"/>
      <c r="N15" s="26"/>
      <c r="O15" s="26"/>
      <c r="P15" s="22"/>
      <c r="Q15" s="26"/>
      <c r="V15" s="26"/>
      <c r="W15" s="22"/>
      <c r="X15" s="26"/>
    </row>
    <row r="16" spans="1:25" x14ac:dyDescent="0.2">
      <c r="B16" s="44" t="s">
        <v>14</v>
      </c>
      <c r="C16" s="45"/>
      <c r="D16" s="46"/>
      <c r="E16" s="47"/>
      <c r="F16" s="48"/>
      <c r="G16" s="49"/>
      <c r="H16" s="43"/>
      <c r="I16" s="50"/>
      <c r="J16" s="51"/>
      <c r="M16" s="26"/>
      <c r="N16" s="26"/>
      <c r="O16" s="26"/>
      <c r="P16" s="22"/>
      <c r="Q16" s="26"/>
      <c r="V16" s="26"/>
      <c r="W16" s="22"/>
      <c r="X16" s="26"/>
    </row>
    <row r="17" spans="2:24" x14ac:dyDescent="0.2">
      <c r="B17" s="45" t="s">
        <v>15</v>
      </c>
      <c r="C17" s="45"/>
      <c r="D17" s="48">
        <v>5957254</v>
      </c>
      <c r="E17" s="47"/>
      <c r="G17" s="49"/>
      <c r="H17" s="43"/>
      <c r="I17" s="50"/>
      <c r="J17" s="51"/>
      <c r="M17" s="26"/>
      <c r="N17" s="26"/>
      <c r="O17" s="26"/>
      <c r="P17" s="22"/>
      <c r="Q17" s="26"/>
      <c r="V17" s="26"/>
      <c r="W17" s="22"/>
      <c r="X17" s="26"/>
    </row>
    <row r="18" spans="2:24" x14ac:dyDescent="0.2">
      <c r="B18" s="45" t="s">
        <v>16</v>
      </c>
      <c r="C18" s="45"/>
      <c r="D18" s="52">
        <v>5360419.1938461475</v>
      </c>
      <c r="E18" s="47"/>
      <c r="G18" s="49"/>
      <c r="H18" s="43"/>
      <c r="I18" s="50"/>
      <c r="J18" s="51"/>
      <c r="M18" s="26"/>
      <c r="N18" s="26"/>
      <c r="O18" s="26"/>
      <c r="P18" s="22"/>
      <c r="Q18" s="26"/>
      <c r="V18" s="26"/>
      <c r="W18" s="22"/>
      <c r="X18" s="26"/>
    </row>
    <row r="19" spans="2:24" x14ac:dyDescent="0.2">
      <c r="B19" s="45" t="s">
        <v>17</v>
      </c>
      <c r="C19" s="45"/>
      <c r="D19" s="48">
        <f>+D18-D17</f>
        <v>-596834.80615385249</v>
      </c>
      <c r="E19" s="47"/>
      <c r="G19" s="49"/>
      <c r="H19" s="51" t="s">
        <v>18</v>
      </c>
      <c r="I19" s="50"/>
      <c r="M19" s="26"/>
      <c r="N19" s="26"/>
      <c r="O19" s="26"/>
      <c r="P19" s="22"/>
      <c r="Q19" s="26"/>
      <c r="V19" s="26"/>
      <c r="W19" s="22"/>
      <c r="X19" s="26"/>
    </row>
    <row r="20" spans="2:24" x14ac:dyDescent="0.2">
      <c r="B20" s="3"/>
      <c r="C20" s="3"/>
      <c r="D20" s="19"/>
      <c r="E20" s="24"/>
      <c r="F20" s="24"/>
      <c r="G20" s="24"/>
      <c r="H20" s="25"/>
      <c r="M20" s="26"/>
      <c r="N20" s="26"/>
      <c r="O20" s="26"/>
      <c r="P20" s="22"/>
      <c r="Q20" s="26"/>
      <c r="V20" s="26"/>
      <c r="W20" s="22"/>
      <c r="X20" s="26"/>
    </row>
    <row r="21" spans="2:24" x14ac:dyDescent="0.2">
      <c r="B21" s="3"/>
      <c r="C21" s="3"/>
      <c r="D21" s="19"/>
      <c r="E21" s="24"/>
      <c r="F21" s="24"/>
      <c r="G21" s="24"/>
      <c r="H21" s="25"/>
      <c r="M21" s="26"/>
      <c r="N21" s="26"/>
      <c r="O21" s="26"/>
      <c r="P21" s="22"/>
      <c r="Q21" s="26"/>
      <c r="V21" s="26"/>
      <c r="W21" s="22"/>
      <c r="X21" s="26"/>
    </row>
    <row r="22" spans="2:24" x14ac:dyDescent="0.2">
      <c r="B22" s="3"/>
      <c r="C22" s="3"/>
      <c r="D22" s="19"/>
      <c r="E22" s="24"/>
      <c r="F22" s="24"/>
      <c r="G22" s="24"/>
      <c r="H22" s="25"/>
      <c r="M22" s="26"/>
      <c r="N22" s="26"/>
      <c r="O22" s="26"/>
      <c r="P22" s="22"/>
      <c r="Q22" s="26"/>
      <c r="V22" s="26"/>
      <c r="W22" s="22"/>
      <c r="X22" s="26"/>
    </row>
    <row r="23" spans="2:24" x14ac:dyDescent="0.2">
      <c r="B23" s="3"/>
      <c r="C23" s="3"/>
      <c r="D23" s="19"/>
      <c r="E23" s="24"/>
      <c r="F23" s="24"/>
      <c r="G23" s="24"/>
      <c r="H23" s="25"/>
      <c r="M23" s="26"/>
      <c r="N23" s="26"/>
      <c r="O23" s="26"/>
      <c r="P23" s="22"/>
      <c r="Q23" s="26"/>
      <c r="V23" s="26"/>
      <c r="W23" s="22"/>
      <c r="X23" s="26"/>
    </row>
    <row r="24" spans="2:24" x14ac:dyDescent="0.2">
      <c r="B24" s="3"/>
      <c r="C24" s="3"/>
      <c r="D24" s="19"/>
      <c r="E24" s="24"/>
      <c r="F24" s="24"/>
      <c r="G24" s="24"/>
      <c r="H24" s="25"/>
      <c r="M24" s="26"/>
      <c r="N24" s="26"/>
      <c r="O24" s="26"/>
      <c r="P24" s="22"/>
      <c r="Q24" s="26"/>
      <c r="V24" s="26"/>
      <c r="W24" s="22"/>
      <c r="X24" s="26"/>
    </row>
    <row r="25" spans="2:24" x14ac:dyDescent="0.2">
      <c r="B25" s="3"/>
      <c r="C25" s="3"/>
      <c r="D25" s="19"/>
      <c r="E25" s="24"/>
      <c r="F25" s="24"/>
      <c r="G25" s="24"/>
      <c r="H25" s="25"/>
      <c r="M25" s="26"/>
      <c r="N25" s="26"/>
      <c r="O25" s="26"/>
      <c r="P25" s="22"/>
      <c r="Q25" s="26"/>
      <c r="V25" s="26"/>
      <c r="W25" s="22"/>
      <c r="X25" s="26"/>
    </row>
    <row r="26" spans="2:24" x14ac:dyDescent="0.2">
      <c r="B26" s="3"/>
      <c r="C26" s="3"/>
      <c r="D26" s="19"/>
      <c r="E26" s="24"/>
      <c r="F26" s="24"/>
      <c r="G26" s="24"/>
      <c r="H26" s="25"/>
      <c r="M26" s="26"/>
      <c r="N26" s="26"/>
      <c r="O26" s="26"/>
      <c r="P26" s="22"/>
      <c r="Q26" s="26"/>
      <c r="V26" s="26"/>
      <c r="W26" s="22"/>
      <c r="X26" s="26"/>
    </row>
    <row r="27" spans="2:24" x14ac:dyDescent="0.2">
      <c r="B27" s="3"/>
      <c r="C27" s="3"/>
      <c r="D27" s="19"/>
      <c r="E27" s="24"/>
      <c r="F27" s="24"/>
      <c r="G27" s="24"/>
      <c r="H27" s="25"/>
      <c r="M27" s="26"/>
      <c r="N27" s="26"/>
      <c r="O27" s="26"/>
      <c r="P27" s="22"/>
      <c r="Q27" s="26"/>
      <c r="V27" s="26"/>
      <c r="W27" s="22"/>
      <c r="X27" s="26"/>
    </row>
    <row r="28" spans="2:24" x14ac:dyDescent="0.2">
      <c r="B28" s="3"/>
      <c r="C28" s="3"/>
      <c r="D28" s="19"/>
      <c r="E28" s="24"/>
      <c r="F28" s="24"/>
      <c r="G28" s="24"/>
      <c r="H28" s="25"/>
      <c r="M28" s="26"/>
      <c r="N28" s="26"/>
      <c r="O28" s="26"/>
      <c r="P28" s="22"/>
      <c r="Q28" s="26"/>
      <c r="V28" s="26"/>
      <c r="W28" s="22"/>
      <c r="X28" s="26"/>
    </row>
    <row r="29" spans="2:24" x14ac:dyDescent="0.2">
      <c r="B29" s="3"/>
      <c r="C29" s="3"/>
      <c r="D29" s="19"/>
      <c r="E29" s="24"/>
      <c r="F29" s="24"/>
      <c r="G29" s="24"/>
      <c r="H29" s="25"/>
      <c r="M29" s="26"/>
      <c r="N29" s="26"/>
      <c r="O29" s="26"/>
      <c r="P29" s="22"/>
      <c r="Q29" s="26"/>
      <c r="V29" s="26"/>
      <c r="W29" s="22"/>
      <c r="X29" s="26"/>
    </row>
    <row r="30" spans="2:24" x14ac:dyDescent="0.2">
      <c r="B30" s="3"/>
      <c r="C30" s="3"/>
      <c r="D30" s="19"/>
      <c r="E30" s="24"/>
      <c r="F30" s="24"/>
      <c r="G30" s="24"/>
      <c r="H30" s="25"/>
      <c r="M30" s="26"/>
      <c r="N30" s="26"/>
      <c r="O30" s="26"/>
      <c r="P30" s="22"/>
      <c r="Q30" s="26"/>
      <c r="V30" s="26"/>
      <c r="W30" s="22"/>
      <c r="X30" s="26"/>
    </row>
    <row r="31" spans="2:24" x14ac:dyDescent="0.2">
      <c r="B31" s="3"/>
      <c r="C31" s="3"/>
      <c r="D31" s="19"/>
      <c r="E31" s="24"/>
      <c r="F31" s="24"/>
      <c r="G31" s="24"/>
      <c r="H31" s="25"/>
      <c r="M31" s="26"/>
      <c r="N31" s="26"/>
      <c r="O31" s="26"/>
      <c r="P31" s="22"/>
      <c r="Q31" s="26"/>
      <c r="V31" s="26"/>
      <c r="W31" s="22"/>
      <c r="X31" s="26"/>
    </row>
    <row r="32" spans="2:24" x14ac:dyDescent="0.2">
      <c r="B32" s="3"/>
      <c r="C32" s="3"/>
      <c r="D32" s="19"/>
      <c r="E32" s="24"/>
      <c r="F32" s="24"/>
      <c r="G32" s="24"/>
      <c r="H32" s="25"/>
      <c r="M32" s="26"/>
      <c r="N32" s="26"/>
      <c r="O32" s="26"/>
      <c r="P32" s="22"/>
      <c r="Q32" s="26"/>
      <c r="V32" s="26"/>
      <c r="W32" s="22"/>
      <c r="X32" s="26"/>
    </row>
    <row r="33" spans="2:26" x14ac:dyDescent="0.2">
      <c r="B33" s="3"/>
      <c r="C33" s="3"/>
      <c r="D33" s="19"/>
      <c r="E33" s="24"/>
      <c r="F33" s="24"/>
      <c r="G33" s="24"/>
      <c r="H33" s="25"/>
      <c r="M33" s="26"/>
      <c r="N33" s="26"/>
      <c r="O33" s="26"/>
      <c r="P33" s="22"/>
      <c r="Q33" s="26"/>
      <c r="V33" s="26"/>
      <c r="W33" s="22"/>
      <c r="X33" s="26"/>
    </row>
    <row r="34" spans="2:26" x14ac:dyDescent="0.2">
      <c r="B34" s="30"/>
      <c r="H34" s="6"/>
      <c r="U34" s="16"/>
    </row>
    <row r="35" spans="2:26" x14ac:dyDescent="0.2">
      <c r="B35" s="30"/>
      <c r="H35" s="6"/>
    </row>
    <row r="36" spans="2:26" x14ac:dyDescent="0.2">
      <c r="B36" s="30"/>
      <c r="C36" s="2"/>
      <c r="D36" s="2"/>
      <c r="E36" s="2"/>
      <c r="F36" s="2"/>
      <c r="G36" s="2"/>
      <c r="H36" s="6"/>
      <c r="N36" s="10"/>
      <c r="O36" s="10"/>
      <c r="P36" s="9"/>
      <c r="Q36" s="9"/>
      <c r="R36" s="9"/>
      <c r="X36" s="10"/>
      <c r="Y36" s="9"/>
      <c r="Z36" s="9"/>
    </row>
    <row r="37" spans="2:26" x14ac:dyDescent="0.2">
      <c r="B37" s="30"/>
      <c r="C37" s="13"/>
      <c r="D37" s="13"/>
      <c r="E37" s="13"/>
      <c r="F37" s="14"/>
      <c r="G37" s="13"/>
      <c r="H37" s="15"/>
      <c r="N37" s="9"/>
      <c r="O37" s="9"/>
      <c r="P37" s="9"/>
      <c r="Q37" s="9"/>
      <c r="R37" s="9"/>
      <c r="X37" s="9"/>
      <c r="Y37" s="9"/>
      <c r="Z37" s="9"/>
    </row>
    <row r="38" spans="2:26" x14ac:dyDescent="0.2">
      <c r="B38" s="4"/>
      <c r="C38" s="3"/>
      <c r="D38" s="3"/>
      <c r="E38" s="3"/>
      <c r="F38" s="3"/>
      <c r="G38" s="3"/>
      <c r="H38" s="6"/>
    </row>
    <row r="39" spans="2:26" x14ac:dyDescent="0.2">
      <c r="B39" s="3"/>
      <c r="C39" s="3"/>
      <c r="D39" s="3"/>
      <c r="E39" s="3"/>
      <c r="F39" s="3"/>
      <c r="G39" s="3"/>
      <c r="H39" s="6"/>
      <c r="N39" s="19"/>
      <c r="O39" s="28"/>
      <c r="P39" s="19"/>
      <c r="Q39" s="31"/>
      <c r="R39" s="19"/>
      <c r="X39" s="28"/>
      <c r="Y39" s="31"/>
      <c r="Z39" s="19"/>
    </row>
    <row r="40" spans="2:26" ht="13.5" thickBot="1" x14ac:dyDescent="0.25">
      <c r="B40" s="4" t="s">
        <v>6</v>
      </c>
      <c r="C40" s="3"/>
      <c r="D40" s="3"/>
      <c r="E40" s="9"/>
      <c r="F40" s="9"/>
      <c r="G40" s="9"/>
      <c r="H40" s="29"/>
      <c r="N40" s="28"/>
      <c r="O40" s="28"/>
      <c r="P40" s="19"/>
      <c r="Q40" s="31"/>
      <c r="R40" s="19"/>
      <c r="X40" s="28"/>
      <c r="Y40" s="31"/>
      <c r="Z40" s="19"/>
    </row>
    <row r="41" spans="2:26" x14ac:dyDescent="0.2">
      <c r="B41" s="57" t="s">
        <v>20</v>
      </c>
      <c r="C41" s="58"/>
      <c r="D41" s="58"/>
      <c r="E41" s="58"/>
      <c r="F41" s="58"/>
      <c r="G41" s="58"/>
      <c r="H41" s="59"/>
      <c r="N41" s="28"/>
      <c r="O41" s="28"/>
      <c r="P41" s="19"/>
      <c r="Q41" s="31"/>
      <c r="R41" s="19"/>
      <c r="X41" s="28"/>
      <c r="Y41" s="31"/>
      <c r="Z41" s="19"/>
    </row>
    <row r="42" spans="2:26" x14ac:dyDescent="0.2">
      <c r="B42" s="60"/>
      <c r="C42" s="61"/>
      <c r="D42" s="61"/>
      <c r="E42" s="61"/>
      <c r="F42" s="61"/>
      <c r="G42" s="61"/>
      <c r="H42" s="62"/>
      <c r="N42" s="28"/>
      <c r="O42" s="28"/>
      <c r="P42" s="19"/>
      <c r="Q42" s="31"/>
      <c r="R42" s="19"/>
      <c r="X42" s="28"/>
      <c r="Y42" s="31"/>
      <c r="Z42" s="19"/>
    </row>
    <row r="43" spans="2:26" x14ac:dyDescent="0.2">
      <c r="B43" s="60"/>
      <c r="C43" s="61"/>
      <c r="D43" s="61"/>
      <c r="E43" s="61"/>
      <c r="F43" s="61"/>
      <c r="G43" s="61"/>
      <c r="H43" s="62"/>
      <c r="N43" s="28"/>
      <c r="O43" s="28"/>
      <c r="P43" s="19"/>
      <c r="Q43" s="31"/>
      <c r="R43" s="19"/>
      <c r="X43" s="19"/>
      <c r="Y43" s="31"/>
      <c r="Z43" s="19"/>
    </row>
    <row r="44" spans="2:26" x14ac:dyDescent="0.2">
      <c r="B44" s="60"/>
      <c r="C44" s="61"/>
      <c r="D44" s="61"/>
      <c r="E44" s="61"/>
      <c r="F44" s="61"/>
      <c r="G44" s="61"/>
      <c r="H44" s="62"/>
      <c r="N44" s="28"/>
      <c r="O44" s="28"/>
      <c r="P44" s="19"/>
      <c r="Q44" s="31"/>
      <c r="R44" s="19"/>
      <c r="X44" s="28"/>
      <c r="Y44" s="31"/>
      <c r="Z44" s="19"/>
    </row>
    <row r="45" spans="2:26" x14ac:dyDescent="0.2">
      <c r="B45" s="60"/>
      <c r="C45" s="61"/>
      <c r="D45" s="61"/>
      <c r="E45" s="61"/>
      <c r="F45" s="61"/>
      <c r="G45" s="61"/>
      <c r="H45" s="62"/>
      <c r="N45" s="28"/>
      <c r="O45" s="28"/>
      <c r="P45" s="19"/>
      <c r="Q45" s="31"/>
      <c r="R45" s="19"/>
      <c r="X45" s="28"/>
      <c r="Y45" s="31"/>
      <c r="Z45" s="19"/>
    </row>
    <row r="46" spans="2:26" x14ac:dyDescent="0.2">
      <c r="B46" s="60"/>
      <c r="C46" s="61"/>
      <c r="D46" s="61"/>
      <c r="E46" s="61"/>
      <c r="F46" s="61"/>
      <c r="G46" s="61"/>
      <c r="H46" s="62"/>
      <c r="N46" s="28"/>
      <c r="O46" s="28"/>
      <c r="P46" s="19"/>
      <c r="Q46" s="31"/>
      <c r="R46" s="19"/>
      <c r="X46" s="28"/>
      <c r="Y46" s="31"/>
      <c r="Z46" s="19"/>
    </row>
    <row r="47" spans="2:26" x14ac:dyDescent="0.2">
      <c r="B47" s="60"/>
      <c r="C47" s="61"/>
      <c r="D47" s="61"/>
      <c r="E47" s="61"/>
      <c r="F47" s="61"/>
      <c r="G47" s="61"/>
      <c r="H47" s="62"/>
      <c r="N47" s="28"/>
      <c r="O47" s="28"/>
      <c r="P47" s="19"/>
      <c r="Q47" s="31"/>
      <c r="R47" s="19"/>
      <c r="X47" s="28"/>
      <c r="Y47" s="31"/>
      <c r="Z47" s="19"/>
    </row>
    <row r="48" spans="2:26" x14ac:dyDescent="0.2">
      <c r="B48" s="60"/>
      <c r="C48" s="61"/>
      <c r="D48" s="61"/>
      <c r="E48" s="61"/>
      <c r="F48" s="61"/>
      <c r="G48" s="61"/>
      <c r="H48" s="62"/>
      <c r="N48" s="28"/>
      <c r="O48" s="28"/>
      <c r="P48" s="19"/>
      <c r="Q48" s="31"/>
      <c r="R48" s="19"/>
      <c r="X48" s="28"/>
      <c r="Y48" s="31"/>
      <c r="Z48" s="19"/>
    </row>
    <row r="49" spans="2:26" ht="13.5" thickBot="1" x14ac:dyDescent="0.25">
      <c r="B49" s="63"/>
      <c r="C49" s="64"/>
      <c r="D49" s="64"/>
      <c r="E49" s="64"/>
      <c r="F49" s="64"/>
      <c r="G49" s="64"/>
      <c r="H49" s="65"/>
      <c r="N49" s="28"/>
      <c r="O49" s="28"/>
      <c r="P49" s="19"/>
      <c r="Q49" s="31"/>
      <c r="R49" s="19"/>
      <c r="X49" s="28"/>
      <c r="Y49" s="31"/>
      <c r="Z49" s="19"/>
    </row>
    <row r="50" spans="2:26" x14ac:dyDescent="0.2">
      <c r="B50" s="4"/>
      <c r="C50" s="3"/>
      <c r="D50" s="3"/>
      <c r="E50" s="3"/>
      <c r="F50" s="3"/>
      <c r="G50" s="3"/>
      <c r="H50" s="27"/>
      <c r="N50" s="28"/>
      <c r="O50" s="28"/>
      <c r="P50" s="19"/>
      <c r="Q50" s="31"/>
      <c r="R50" s="19"/>
      <c r="X50" s="28"/>
      <c r="Y50" s="31"/>
      <c r="Z50" s="19"/>
    </row>
    <row r="51" spans="2:26" x14ac:dyDescent="0.2">
      <c r="B51" s="3"/>
      <c r="C51" s="3"/>
      <c r="D51" s="3"/>
      <c r="E51" s="3"/>
      <c r="F51" s="3"/>
      <c r="G51" s="3"/>
      <c r="H51" s="27"/>
      <c r="N51" s="28"/>
      <c r="O51" s="28"/>
      <c r="P51" s="19"/>
      <c r="Q51" s="31"/>
      <c r="R51" s="19"/>
      <c r="X51" s="28"/>
      <c r="Y51" s="31"/>
      <c r="Z51" s="19"/>
    </row>
    <row r="52" spans="2:26" x14ac:dyDescent="0.2">
      <c r="B52" s="3"/>
      <c r="C52" s="3"/>
      <c r="D52" s="19"/>
      <c r="E52" s="24"/>
      <c r="F52" s="24"/>
      <c r="G52" s="24"/>
      <c r="H52" s="25"/>
      <c r="N52" s="28"/>
      <c r="O52" s="28"/>
      <c r="P52" s="19"/>
      <c r="Q52" s="31"/>
      <c r="R52" s="19"/>
      <c r="X52" s="28"/>
      <c r="Y52" s="31"/>
      <c r="Z52" s="19"/>
    </row>
    <row r="53" spans="2:26" x14ac:dyDescent="0.2">
      <c r="B53" s="3"/>
      <c r="C53" s="3"/>
      <c r="D53" s="19"/>
      <c r="E53" s="24"/>
      <c r="F53" s="24"/>
      <c r="G53" s="24"/>
      <c r="H53" s="25"/>
      <c r="N53" s="28"/>
      <c r="O53" s="28"/>
      <c r="P53" s="19"/>
      <c r="Q53" s="31"/>
      <c r="R53" s="19"/>
      <c r="X53" s="28"/>
      <c r="Y53" s="31"/>
      <c r="Z53" s="19"/>
    </row>
    <row r="54" spans="2:26" x14ac:dyDescent="0.2">
      <c r="B54" s="3"/>
      <c r="C54" s="3"/>
      <c r="D54" s="19"/>
      <c r="E54" s="24"/>
      <c r="F54" s="24"/>
      <c r="G54" s="24"/>
      <c r="H54" s="25"/>
      <c r="N54" s="28"/>
      <c r="O54" s="28"/>
      <c r="P54" s="19"/>
      <c r="Q54" s="31"/>
      <c r="R54" s="19"/>
      <c r="X54" s="28"/>
      <c r="Y54" s="31"/>
      <c r="Z54" s="19"/>
    </row>
    <row r="55" spans="2:26" x14ac:dyDescent="0.2">
      <c r="B55" s="3"/>
      <c r="C55" s="3"/>
      <c r="D55" s="19"/>
      <c r="E55" s="3"/>
      <c r="F55" s="3"/>
      <c r="G55" s="3"/>
      <c r="H55" s="27"/>
      <c r="N55" s="28"/>
      <c r="O55" s="28"/>
      <c r="P55" s="19"/>
      <c r="Q55" s="31"/>
      <c r="R55" s="19"/>
      <c r="X55" s="28"/>
      <c r="Y55" s="31"/>
      <c r="Z55" s="19"/>
    </row>
    <row r="56" spans="2:26" x14ac:dyDescent="0.2">
      <c r="B56" s="3"/>
      <c r="C56" s="3"/>
      <c r="D56" s="19"/>
      <c r="E56" s="3"/>
      <c r="F56" s="3"/>
      <c r="G56" s="3"/>
      <c r="H56" s="27"/>
      <c r="N56" s="28"/>
      <c r="O56" s="28"/>
      <c r="P56" s="19"/>
      <c r="Q56" s="31"/>
      <c r="R56" s="19"/>
      <c r="X56" s="28"/>
      <c r="Y56" s="31"/>
      <c r="Z56" s="19"/>
    </row>
    <row r="57" spans="2:26" x14ac:dyDescent="0.2">
      <c r="B57" s="3"/>
      <c r="C57" s="3"/>
      <c r="D57" s="19"/>
      <c r="E57" s="24"/>
      <c r="F57" s="24"/>
      <c r="G57" s="24"/>
      <c r="H57" s="25"/>
      <c r="N57" s="28"/>
      <c r="O57" s="28"/>
      <c r="P57" s="19"/>
      <c r="Q57" s="31"/>
      <c r="R57" s="19"/>
      <c r="X57" s="28"/>
      <c r="Y57" s="31"/>
      <c r="Z57" s="19"/>
    </row>
    <row r="58" spans="2:26" x14ac:dyDescent="0.2">
      <c r="B58" s="3"/>
      <c r="C58" s="3"/>
      <c r="D58" s="19"/>
      <c r="E58" s="24"/>
      <c r="F58" s="24"/>
      <c r="G58" s="24"/>
      <c r="H58" s="25"/>
      <c r="N58" s="19"/>
      <c r="O58" s="19"/>
      <c r="P58" s="19"/>
      <c r="Q58" s="19"/>
      <c r="R58" s="19"/>
      <c r="X58" s="19"/>
      <c r="Y58" s="19"/>
      <c r="Z58" s="19"/>
    </row>
    <row r="59" spans="2:26" x14ac:dyDescent="0.2">
      <c r="B59" s="3"/>
      <c r="C59" s="3"/>
      <c r="D59" s="19"/>
      <c r="E59" s="24"/>
      <c r="F59" s="24"/>
      <c r="G59" s="24"/>
      <c r="H59" s="25"/>
      <c r="N59" s="19"/>
      <c r="O59" s="19"/>
      <c r="P59" s="19"/>
      <c r="Q59" s="19"/>
      <c r="R59" s="19"/>
      <c r="X59" s="19"/>
      <c r="Y59" s="19"/>
      <c r="Z59" s="19"/>
    </row>
    <row r="60" spans="2:26" x14ac:dyDescent="0.2">
      <c r="B60" s="3"/>
      <c r="C60" s="3"/>
      <c r="D60" s="19"/>
      <c r="E60" s="3"/>
      <c r="F60" s="3"/>
      <c r="G60" s="3"/>
      <c r="H60" s="27"/>
    </row>
    <row r="61" spans="2:26" x14ac:dyDescent="0.2">
      <c r="B61" s="3"/>
      <c r="C61" s="3"/>
      <c r="D61" s="19"/>
      <c r="E61" s="3"/>
      <c r="F61" s="3"/>
      <c r="G61" s="3"/>
      <c r="H61" s="27"/>
    </row>
    <row r="62" spans="2:26" x14ac:dyDescent="0.2">
      <c r="B62" s="3"/>
      <c r="C62" s="3"/>
      <c r="D62" s="19"/>
      <c r="E62" s="24"/>
      <c r="F62" s="24"/>
      <c r="G62" s="24"/>
      <c r="H62" s="25"/>
    </row>
    <row r="63" spans="2:26" x14ac:dyDescent="0.2">
      <c r="B63" s="3"/>
      <c r="C63" s="3"/>
      <c r="D63" s="19"/>
      <c r="E63" s="24"/>
      <c r="F63" s="24"/>
      <c r="G63" s="24"/>
      <c r="H63" s="25"/>
    </row>
    <row r="64" spans="2:26" x14ac:dyDescent="0.2">
      <c r="B64" s="16"/>
      <c r="C64" s="3"/>
      <c r="D64" s="19"/>
      <c r="E64" s="24"/>
      <c r="F64" s="24"/>
      <c r="G64" s="24"/>
      <c r="H64" s="25"/>
    </row>
    <row r="65" spans="2:8" x14ac:dyDescent="0.2">
      <c r="B65" s="16"/>
      <c r="C65" s="3"/>
      <c r="D65" s="19"/>
      <c r="E65" s="3"/>
      <c r="F65" s="3"/>
      <c r="G65" s="3"/>
      <c r="H65" s="27"/>
    </row>
    <row r="66" spans="2:8" x14ac:dyDescent="0.2">
      <c r="B66" s="4"/>
      <c r="C66" s="3"/>
      <c r="D66" s="3"/>
      <c r="E66" s="9"/>
      <c r="F66" s="9"/>
      <c r="G66" s="9"/>
      <c r="H66" s="29"/>
    </row>
    <row r="67" spans="2:8" x14ac:dyDescent="0.2">
      <c r="B67" s="3"/>
      <c r="C67" s="3"/>
      <c r="D67" s="3"/>
      <c r="E67" s="9"/>
      <c r="F67" s="9"/>
      <c r="G67" s="9"/>
      <c r="H67" s="23"/>
    </row>
    <row r="68" spans="2:8" x14ac:dyDescent="0.2">
      <c r="B68" s="3"/>
      <c r="C68" s="3"/>
      <c r="D68" s="3"/>
      <c r="E68" s="9"/>
      <c r="F68" s="9"/>
      <c r="G68" s="9"/>
      <c r="H68" s="23"/>
    </row>
    <row r="69" spans="2:8" x14ac:dyDescent="0.2">
      <c r="B69" s="3"/>
      <c r="C69" s="3"/>
      <c r="D69" s="3"/>
      <c r="E69" s="9"/>
      <c r="F69" s="9"/>
      <c r="G69" s="9"/>
      <c r="H69" s="23"/>
    </row>
    <row r="70" spans="2:8" x14ac:dyDescent="0.2">
      <c r="B70" s="3"/>
      <c r="C70" s="3"/>
      <c r="D70" s="3"/>
      <c r="E70" s="9"/>
      <c r="F70" s="9"/>
      <c r="G70" s="9"/>
      <c r="H70" s="23"/>
    </row>
    <row r="71" spans="2:8" x14ac:dyDescent="0.2">
      <c r="B71" s="3"/>
      <c r="C71" s="3"/>
      <c r="D71" s="3"/>
      <c r="E71" s="3"/>
      <c r="F71" s="3"/>
      <c r="G71" s="3"/>
      <c r="H71" s="27"/>
    </row>
    <row r="72" spans="2:8" x14ac:dyDescent="0.2">
      <c r="B72" s="3"/>
      <c r="C72" s="3"/>
      <c r="D72" s="32"/>
      <c r="E72" s="3"/>
      <c r="F72" s="3"/>
      <c r="G72" s="3"/>
      <c r="H72" s="27"/>
    </row>
    <row r="73" spans="2:8" x14ac:dyDescent="0.2">
      <c r="B73" s="3"/>
      <c r="C73" s="3"/>
      <c r="D73" s="3"/>
      <c r="E73" s="3"/>
      <c r="F73" s="3"/>
      <c r="G73" s="3"/>
      <c r="H73" s="27"/>
    </row>
    <row r="74" spans="2:8" x14ac:dyDescent="0.2">
      <c r="B74" s="3"/>
      <c r="C74" s="3"/>
      <c r="D74" s="3"/>
      <c r="E74" s="3"/>
      <c r="F74" s="3"/>
      <c r="G74" s="3"/>
      <c r="H74" s="27"/>
    </row>
    <row r="75" spans="2:8" x14ac:dyDescent="0.2">
      <c r="B75" s="3"/>
      <c r="C75" s="3"/>
      <c r="D75" s="3"/>
      <c r="E75" s="3"/>
      <c r="F75" s="3"/>
      <c r="G75" s="3"/>
      <c r="H75" s="27"/>
    </row>
    <row r="76" spans="2:8" x14ac:dyDescent="0.2">
      <c r="B76" s="3"/>
      <c r="C76" s="3"/>
      <c r="D76" s="3"/>
      <c r="E76" s="3"/>
      <c r="F76" s="3"/>
      <c r="G76" s="3"/>
      <c r="H76" s="27"/>
    </row>
    <row r="77" spans="2:8" x14ac:dyDescent="0.2">
      <c r="H77" s="6"/>
    </row>
  </sheetData>
  <mergeCells count="2">
    <mergeCell ref="B41:H49"/>
    <mergeCell ref="A4:B4"/>
  </mergeCells>
  <conditionalFormatting sqref="B18:B19">
    <cfRule type="cellIs" dxfId="0" priority="1" stopIfTrue="1" operator="equal">
      <formula>"Title"</formula>
    </cfRule>
  </conditionalFormatting>
  <dataValidations count="2">
    <dataValidation type="list" allowBlank="1" showInputMessage="1" showErrorMessage="1" errorTitle="Account Input Error" error="The account number entered is not valid." sqref="C50:C75 C38:C40 C11:C15 C20:C33">
      <formula1>ValidAccount</formula1>
    </dataValidation>
    <dataValidation type="list" errorStyle="warning" allowBlank="1" showInputMessage="1" showErrorMessage="1" errorTitle="Factor" error="This factor is not included in the drop-down list. Is this the factor you want to use?" sqref="E12">
      <formula1>$G$413:$G$476</formula1>
    </dataValidation>
  </dataValidations>
  <printOptions horizontalCentered="1"/>
  <pageMargins left="0.45" right="0.45" top="0.75" bottom="0.75" header="0.3" footer="0.3"/>
  <pageSetup scale="98" orientation="portrait" r:id="rId1"/>
  <headerFooter scaleWithDoc="0"/>
  <colBreaks count="2" manualBreakCount="2">
    <brk id="8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12.14</vt:lpstr>
      <vt:lpstr>'Page 12.14'!Print_Area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2013-12-18T22:32:22Z</dcterms:created>
  <dcterms:modified xsi:type="dcterms:W3CDTF">2014-06-04T19:02:04Z</dcterms:modified>
</cp:coreProperties>
</file>