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505" yWindow="-15" windowWidth="14310" windowHeight="12645"/>
  </bookViews>
  <sheets>
    <sheet name="Page 12.19" sheetId="1" r:id="rId1"/>
  </sheets>
  <calcPr calcId="152511" calcMode="manual" iterate="1"/>
</workbook>
</file>

<file path=xl/calcChain.xml><?xml version="1.0" encoding="utf-8"?>
<calcChain xmlns="http://schemas.openxmlformats.org/spreadsheetml/2006/main">
  <c r="I21" i="1" l="1"/>
  <c r="I20" i="1"/>
  <c r="I19" i="1"/>
  <c r="I18" i="1"/>
  <c r="I14" i="1"/>
  <c r="I10" i="1"/>
</calcChain>
</file>

<file path=xl/sharedStrings.xml><?xml version="1.0" encoding="utf-8"?>
<sst xmlns="http://schemas.openxmlformats.org/spreadsheetml/2006/main" count="37" uniqueCount="30">
  <si>
    <t>PAGE</t>
  </si>
  <si>
    <t>INCREMENTAL</t>
  </si>
  <si>
    <t>TOTAL</t>
  </si>
  <si>
    <t>ACCOUNT</t>
  </si>
  <si>
    <t>Type</t>
  </si>
  <si>
    <t>COMPANY</t>
  </si>
  <si>
    <t>FACTOR</t>
  </si>
  <si>
    <t>FACTOR %</t>
  </si>
  <si>
    <t>ALLOCATED</t>
  </si>
  <si>
    <t>REF#</t>
  </si>
  <si>
    <t>Adjustment to Rate Base:</t>
  </si>
  <si>
    <t>(1)</t>
  </si>
  <si>
    <t>Adjustment to Reserve:</t>
  </si>
  <si>
    <t>Depreciation Reserve</t>
  </si>
  <si>
    <t>Adjustment to Tax:</t>
  </si>
  <si>
    <t>SCHMAT</t>
  </si>
  <si>
    <t>SCHMDT</t>
  </si>
  <si>
    <t>Description of Adjustment:</t>
  </si>
  <si>
    <t>Mill Fork South Lease Acquisition</t>
  </si>
  <si>
    <t>Mining  Plant</t>
  </si>
  <si>
    <t>SE</t>
  </si>
  <si>
    <t>108MP</t>
  </si>
  <si>
    <t>DPU Exhibit 5.12.0</t>
  </si>
  <si>
    <t>Rocky Mountain Power</t>
  </si>
  <si>
    <t>Utah General Rate Case - June 2015</t>
  </si>
  <si>
    <t>UTAH</t>
  </si>
  <si>
    <t>Schedule M Addition</t>
  </si>
  <si>
    <t>Schedule M Deduction</t>
  </si>
  <si>
    <t>Deferred Tax Expense</t>
  </si>
  <si>
    <t>Deferred Tax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</si>
</sst>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0.000%"/>
  </numFmts>
  <fonts count="6" x14ac:knownFonts="1">
    <font>
      <sz val="10"/>
      <color theme="1"/>
      <name val="Arial"/>
      <family val="2"/>
    </font>
    <font>
      <sz val="10"/>
      <color theme="1"/>
      <name val="Arial"/>
      <family val="2"/>
    </font>
    <font>
      <sz val="10"/>
      <name val="Arial"/>
      <family val="2"/>
    </font>
    <font>
      <b/>
      <sz val="10"/>
      <name val="Arial"/>
      <family val="2"/>
    </font>
    <font>
      <u/>
      <sz val="10"/>
      <name val="Arial"/>
      <family val="2"/>
    </font>
    <font>
      <sz val="12"/>
      <name val="Times New Roman"/>
      <family val="1"/>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cellStyleXfs>
  <cellXfs count="65">
    <xf numFmtId="0" fontId="0" fillId="0" borderId="0" xfId="0"/>
    <xf numFmtId="0" fontId="2" fillId="0" borderId="0" xfId="0" applyFont="1" applyFill="1" applyBorder="1"/>
    <xf numFmtId="0" fontId="2" fillId="0" borderId="0" xfId="0" applyFont="1" applyFill="1" applyBorder="1" applyAlignment="1">
      <alignment horizontal="center"/>
    </xf>
    <xf numFmtId="41" fontId="2" fillId="0" borderId="0" xfId="0" applyNumberFormat="1" applyFont="1" applyFill="1" applyBorder="1"/>
    <xf numFmtId="164" fontId="2" fillId="0" borderId="0" xfId="0" applyNumberFormat="1" applyFont="1" applyFill="1" applyBorder="1" applyAlignment="1">
      <alignment horizontal="center"/>
    </xf>
    <xf numFmtId="164" fontId="2" fillId="0" borderId="0" xfId="1" applyNumberFormat="1" applyFont="1" applyFill="1" applyBorder="1" applyAlignment="1">
      <alignment horizontal="center"/>
    </xf>
    <xf numFmtId="0" fontId="3" fillId="0" borderId="0" xfId="0" quotePrefix="1" applyFont="1" applyFill="1" applyAlignment="1">
      <alignment horizontal="left"/>
    </xf>
    <xf numFmtId="0" fontId="2" fillId="0" borderId="0" xfId="0" applyFont="1" applyFill="1"/>
    <xf numFmtId="0" fontId="2" fillId="0" borderId="0" xfId="0" applyFont="1" applyFill="1" applyAlignment="1">
      <alignment horizontal="center"/>
    </xf>
    <xf numFmtId="41" fontId="2" fillId="0" borderId="0" xfId="0" applyNumberFormat="1" applyFont="1" applyFill="1"/>
    <xf numFmtId="164" fontId="2" fillId="0" borderId="0" xfId="0" applyNumberFormat="1" applyFont="1" applyFill="1" applyAlignment="1">
      <alignment horizontal="right"/>
    </xf>
    <xf numFmtId="0" fontId="2" fillId="0" borderId="0" xfId="0" applyFont="1" applyFill="1" applyAlignment="1" applyProtection="1">
      <alignment horizontal="center"/>
      <protection locked="0"/>
    </xf>
    <xf numFmtId="164" fontId="2" fillId="0" borderId="0" xfId="0" applyNumberFormat="1" applyFont="1" applyFill="1"/>
    <xf numFmtId="164" fontId="2" fillId="0" borderId="0" xfId="1" applyNumberFormat="1" applyFont="1" applyFill="1" applyAlignment="1">
      <alignment horizontal="center"/>
    </xf>
    <xf numFmtId="0" fontId="3" fillId="0" borderId="0" xfId="0" applyFont="1" applyFill="1"/>
    <xf numFmtId="41" fontId="2" fillId="0" borderId="0" xfId="0" applyNumberFormat="1" applyFont="1" applyFill="1" applyAlignment="1">
      <alignment horizontal="center"/>
    </xf>
    <xf numFmtId="164" fontId="2" fillId="0" borderId="0" xfId="0" applyNumberFormat="1" applyFont="1" applyFill="1" applyAlignment="1">
      <alignment horizontal="center"/>
    </xf>
    <xf numFmtId="0" fontId="4" fillId="0" borderId="0" xfId="0" applyFont="1" applyFill="1" applyAlignment="1">
      <alignment horizontal="center"/>
    </xf>
    <xf numFmtId="41" fontId="4" fillId="0" borderId="0" xfId="0" applyNumberFormat="1" applyFont="1" applyFill="1" applyAlignment="1">
      <alignment horizontal="center"/>
    </xf>
    <xf numFmtId="0" fontId="4" fillId="0" borderId="0" xfId="0" quotePrefix="1" applyFont="1" applyFill="1" applyAlignment="1">
      <alignment horizontal="center"/>
    </xf>
    <xf numFmtId="164" fontId="4" fillId="0" borderId="0" xfId="0" applyNumberFormat="1" applyFont="1" applyFill="1" applyAlignment="1">
      <alignment horizontal="center"/>
    </xf>
    <xf numFmtId="0" fontId="2" fillId="0" borderId="0" xfId="0" applyFont="1" applyFill="1" applyBorder="1" applyProtection="1">
      <protection locked="0"/>
    </xf>
    <xf numFmtId="0" fontId="3" fillId="0" borderId="0" xfId="0" applyFont="1" applyFill="1" applyBorder="1" applyProtection="1">
      <protection locked="0"/>
    </xf>
    <xf numFmtId="0" fontId="2" fillId="0" borderId="0" xfId="0" applyFont="1" applyFill="1" applyBorder="1" applyAlignment="1" applyProtection="1">
      <alignment horizontal="center"/>
      <protection locked="0"/>
    </xf>
    <xf numFmtId="41" fontId="2" fillId="0" borderId="0" xfId="0" applyNumberFormat="1" applyFont="1" applyFill="1" applyBorder="1" applyProtection="1">
      <protection locked="0"/>
    </xf>
    <xf numFmtId="164" fontId="2" fillId="0" borderId="0" xfId="1" applyNumberFormat="1" applyFont="1" applyFill="1" applyBorder="1" applyProtection="1">
      <protection locked="0"/>
    </xf>
    <xf numFmtId="0" fontId="2" fillId="0" borderId="0" xfId="0" applyNumberFormat="1" applyFont="1" applyFill="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indent="1"/>
    </xf>
    <xf numFmtId="0" fontId="2" fillId="0" borderId="0" xfId="4" applyFont="1" applyFill="1" applyAlignment="1">
      <alignment horizontal="center"/>
    </xf>
    <xf numFmtId="0" fontId="2" fillId="0" borderId="0" xfId="4" applyFont="1" applyFill="1" applyBorder="1" applyAlignment="1">
      <alignment horizontal="center"/>
    </xf>
    <xf numFmtId="164" fontId="2" fillId="0" borderId="0" xfId="1" applyNumberFormat="1" applyFont="1" applyFill="1" applyBorder="1" applyAlignment="1" applyProtection="1">
      <alignment horizontal="center"/>
      <protection locked="0"/>
    </xf>
    <xf numFmtId="41" fontId="2" fillId="0" borderId="0" xfId="1" applyNumberFormat="1" applyFont="1" applyFill="1" applyBorder="1" applyAlignment="1">
      <alignment horizontal="center"/>
    </xf>
    <xf numFmtId="165" fontId="2" fillId="0" borderId="0" xfId="3" applyNumberFormat="1" applyFont="1" applyFill="1" applyBorder="1" applyAlignment="1" applyProtection="1">
      <alignment horizontal="center"/>
      <protection locked="0"/>
    </xf>
    <xf numFmtId="0" fontId="2" fillId="0" borderId="0" xfId="1" quotePrefix="1" applyNumberFormat="1" applyFont="1" applyFill="1" applyBorder="1" applyAlignment="1" applyProtection="1">
      <alignment horizontal="center"/>
      <protection locked="0"/>
    </xf>
    <xf numFmtId="41" fontId="2" fillId="0" borderId="0" xfId="1" applyNumberFormat="1" applyFont="1" applyFill="1" applyBorder="1" applyProtection="1">
      <protection locked="0"/>
    </xf>
    <xf numFmtId="0" fontId="2" fillId="0" borderId="0" xfId="5" applyFont="1" applyFill="1" applyBorder="1" applyAlignment="1" applyProtection="1">
      <alignment horizontal="center"/>
      <protection locked="0"/>
    </xf>
    <xf numFmtId="0" fontId="2" fillId="0" borderId="0" xfId="0" applyNumberFormat="1" applyFont="1" applyFill="1" applyBorder="1" applyAlignment="1">
      <alignment horizontal="center"/>
    </xf>
    <xf numFmtId="0" fontId="2" fillId="0" borderId="0" xfId="0" applyFont="1" applyFill="1" applyBorder="1" applyAlignment="1" applyProtection="1">
      <alignment horizontal="left"/>
      <protection locked="0"/>
    </xf>
    <xf numFmtId="0" fontId="2" fillId="0" borderId="0" xfId="0" applyNumberFormat="1" applyFont="1" applyFill="1" applyBorder="1" applyAlignment="1" applyProtection="1">
      <alignment horizontal="center"/>
      <protection locked="0"/>
    </xf>
    <xf numFmtId="41" fontId="2" fillId="0" borderId="0" xfId="1" applyNumberFormat="1" applyFont="1" applyFill="1" applyBorder="1" applyAlignment="1" applyProtection="1">
      <alignment horizontal="center"/>
      <protection locked="0"/>
    </xf>
    <xf numFmtId="0" fontId="2" fillId="0" borderId="0" xfId="1" applyNumberFormat="1" applyFont="1" applyFill="1" applyBorder="1" applyAlignment="1" applyProtection="1">
      <alignment horizontal="center"/>
      <protection locked="0"/>
    </xf>
    <xf numFmtId="0" fontId="2" fillId="0" borderId="0" xfId="4" applyFont="1" applyFill="1" applyBorder="1"/>
    <xf numFmtId="0" fontId="2" fillId="0" borderId="0" xfId="0" quotePrefix="1"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164" fontId="2" fillId="0" borderId="0" xfId="0" applyNumberFormat="1" applyFont="1" applyFill="1" applyBorder="1" applyProtection="1">
      <protection locked="0"/>
    </xf>
    <xf numFmtId="37" fontId="2" fillId="0" borderId="0" xfId="0" applyNumberFormat="1" applyFont="1" applyFill="1" applyBorder="1" applyAlignment="1" applyProtection="1">
      <alignment horizontal="center"/>
      <protection locked="0"/>
    </xf>
    <xf numFmtId="41" fontId="2" fillId="0" borderId="0" xfId="2" applyNumberFormat="1" applyFont="1" applyFill="1" applyBorder="1" applyProtection="1">
      <protection locked="0"/>
    </xf>
    <xf numFmtId="0" fontId="2" fillId="0" borderId="1" xfId="0" applyFont="1" applyFill="1" applyBorder="1" applyProtection="1">
      <protection locked="0"/>
    </xf>
    <xf numFmtId="0" fontId="2" fillId="0" borderId="2" xfId="0" applyFont="1" applyFill="1" applyBorder="1" applyProtection="1">
      <protection locked="0"/>
    </xf>
    <xf numFmtId="0" fontId="2" fillId="0" borderId="2" xfId="0" applyNumberFormat="1"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41" fontId="2" fillId="0" borderId="2" xfId="0" applyNumberFormat="1" applyFont="1" applyFill="1" applyBorder="1" applyProtection="1">
      <protection locked="0"/>
    </xf>
    <xf numFmtId="164" fontId="2" fillId="0" borderId="2" xfId="0" applyNumberFormat="1" applyFont="1" applyFill="1" applyBorder="1" applyProtection="1">
      <protection locked="0"/>
    </xf>
    <xf numFmtId="164" fontId="2" fillId="0" borderId="3" xfId="1" applyNumberFormat="1" applyFont="1" applyFill="1" applyBorder="1" applyAlignment="1" applyProtection="1">
      <alignment horizontal="center"/>
      <protection locked="0"/>
    </xf>
    <xf numFmtId="0" fontId="2" fillId="0" borderId="4" xfId="0" applyFont="1" applyFill="1" applyBorder="1" applyProtection="1">
      <protection locked="0"/>
    </xf>
    <xf numFmtId="164" fontId="2" fillId="0" borderId="5" xfId="1" applyNumberFormat="1" applyFont="1" applyFill="1" applyBorder="1" applyAlignment="1" applyProtection="1">
      <alignment horizontal="center"/>
      <protection locked="0"/>
    </xf>
    <xf numFmtId="0" fontId="2" fillId="0" borderId="6" xfId="0" applyFont="1" applyFill="1" applyBorder="1" applyProtection="1">
      <protection locked="0"/>
    </xf>
    <xf numFmtId="0" fontId="2" fillId="0" borderId="7" xfId="0" applyFont="1" applyFill="1" applyBorder="1" applyProtection="1">
      <protection locked="0"/>
    </xf>
    <xf numFmtId="0" fontId="2" fillId="0" borderId="7" xfId="0" applyNumberFormat="1"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41" fontId="2" fillId="0" borderId="7" xfId="0" applyNumberFormat="1" applyFont="1" applyFill="1" applyBorder="1" applyProtection="1">
      <protection locked="0"/>
    </xf>
    <xf numFmtId="164" fontId="2" fillId="0" borderId="7" xfId="0" applyNumberFormat="1" applyFont="1" applyFill="1" applyBorder="1" applyProtection="1">
      <protection locked="0"/>
    </xf>
    <xf numFmtId="164" fontId="2" fillId="0" borderId="8" xfId="1" applyNumberFormat="1" applyFont="1" applyFill="1" applyBorder="1" applyAlignment="1" applyProtection="1">
      <alignment horizontal="center"/>
      <protection locked="0"/>
    </xf>
    <xf numFmtId="0" fontId="0" fillId="0" borderId="0" xfId="0" applyFont="1" applyBorder="1"/>
  </cellXfs>
  <cellStyles count="6">
    <cellStyle name="Comma" xfId="1" builtinId="3"/>
    <cellStyle name="Comma [0]" xfId="2" builtinId="6"/>
    <cellStyle name="Normal" xfId="0" builtinId="0"/>
    <cellStyle name="Normal_Adjustment Template" xfId="5"/>
    <cellStyle name="Normal_Copy of File50007" xfId="4"/>
    <cellStyle name="Percent" xfId="3" builtinId="5"/>
  </cellStyles>
  <dxfs count="6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58</xdr:row>
      <xdr:rowOff>142875</xdr:rowOff>
    </xdr:from>
    <xdr:to>
      <xdr:col>9</xdr:col>
      <xdr:colOff>116681</xdr:colOff>
      <xdr:row>67</xdr:row>
      <xdr:rowOff>40482</xdr:rowOff>
    </xdr:to>
    <xdr:sp macro="" textlink="">
      <xdr:nvSpPr>
        <xdr:cNvPr id="3" name="Text 1"/>
        <xdr:cNvSpPr txBox="1">
          <a:spLocks noChangeArrowheads="1"/>
        </xdr:cNvSpPr>
      </xdr:nvSpPr>
      <xdr:spPr bwMode="auto">
        <a:xfrm>
          <a:off x="171450" y="9534525"/>
          <a:ext cx="7565231" cy="1354932"/>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corrects the FC 200 to FC 300 project to allocate 20 percent to UT instead of using an SG factor consistent with Company data response DPU 41.37 as proposed by Mr. Hahn in DPU Exhibit 5.11.0.</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58</xdr:row>
      <xdr:rowOff>95250</xdr:rowOff>
    </xdr:from>
    <xdr:to>
      <xdr:col>9</xdr:col>
      <xdr:colOff>104775</xdr:colOff>
      <xdr:row>67</xdr:row>
      <xdr:rowOff>57150</xdr:rowOff>
    </xdr:to>
    <xdr:sp macro="" textlink="">
      <xdr:nvSpPr>
        <xdr:cNvPr id="4" name="Text 1"/>
        <xdr:cNvSpPr txBox="1">
          <a:spLocks noChangeArrowheads="1"/>
        </xdr:cNvSpPr>
      </xdr:nvSpPr>
      <xdr:spPr bwMode="auto">
        <a:xfrm>
          <a:off x="176212" y="195538725"/>
          <a:ext cx="7548563" cy="1333500"/>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removes the Mill Fork South Lease project from the case because it has been delayed beyond the Test Period as proposed by Mr. Hahn in DPU Exhibit 5.12.0.</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workbookViewId="0">
      <selection activeCell="B23" sqref="B23"/>
    </sheetView>
  </sheetViews>
  <sheetFormatPr defaultRowHeight="12.75" x14ac:dyDescent="0.2"/>
  <cols>
    <col min="1" max="1" width="2.5703125" style="64" customWidth="1"/>
    <col min="2" max="2" width="6.7109375" style="64" customWidth="1"/>
    <col min="3" max="3" width="36.140625" style="64" customWidth="1"/>
    <col min="4" max="4" width="10.140625" style="64" customWidth="1"/>
    <col min="5" max="5" width="5.5703125" style="64" customWidth="1"/>
    <col min="6" max="6" width="17.42578125" style="64" customWidth="1"/>
    <col min="7" max="7" width="8.85546875" style="64" customWidth="1"/>
    <col min="8" max="8" width="11" style="64" customWidth="1"/>
    <col min="9" max="9" width="15.85546875" style="64" customWidth="1"/>
    <col min="10" max="10" width="10" style="64" customWidth="1"/>
    <col min="11" max="16384" width="9.140625" style="64"/>
  </cols>
  <sheetData>
    <row r="1" spans="1:10" ht="12" customHeight="1" x14ac:dyDescent="0.2">
      <c r="A1" s="1"/>
      <c r="B1" s="1"/>
      <c r="C1" s="1"/>
      <c r="D1" s="2"/>
      <c r="E1" s="2"/>
      <c r="F1" s="3"/>
      <c r="G1" s="2"/>
      <c r="H1" s="2"/>
      <c r="I1" s="4"/>
      <c r="J1" s="5"/>
    </row>
    <row r="2" spans="1:10" x14ac:dyDescent="0.2">
      <c r="A2" s="1"/>
      <c r="B2" s="6" t="s">
        <v>23</v>
      </c>
      <c r="C2" s="7"/>
      <c r="D2" s="8"/>
      <c r="E2" s="8"/>
      <c r="F2" s="9"/>
      <c r="G2" s="8"/>
      <c r="H2" s="8"/>
      <c r="I2" s="10" t="s">
        <v>0</v>
      </c>
      <c r="J2" s="11">
        <v>12.19</v>
      </c>
    </row>
    <row r="3" spans="1:10" x14ac:dyDescent="0.2">
      <c r="A3" s="1"/>
      <c r="B3" s="6" t="s">
        <v>24</v>
      </c>
      <c r="C3" s="7"/>
      <c r="D3" s="8"/>
      <c r="E3" s="8"/>
      <c r="F3" s="9"/>
      <c r="G3" s="8"/>
      <c r="H3" s="8"/>
      <c r="I3" s="12"/>
      <c r="J3" s="13"/>
    </row>
    <row r="4" spans="1:10" x14ac:dyDescent="0.2">
      <c r="A4" s="1"/>
      <c r="B4" s="14" t="s">
        <v>18</v>
      </c>
      <c r="C4" s="7"/>
      <c r="D4" s="8"/>
      <c r="E4" s="8"/>
      <c r="F4" s="9"/>
      <c r="G4" s="8"/>
      <c r="H4" s="8"/>
      <c r="I4" s="12"/>
      <c r="J4" s="13"/>
    </row>
    <row r="5" spans="1:10" x14ac:dyDescent="0.2">
      <c r="A5" s="1"/>
      <c r="B5" s="7"/>
      <c r="C5" s="7"/>
      <c r="D5" s="8"/>
      <c r="E5" s="8"/>
      <c r="F5" s="9"/>
      <c r="G5" s="8"/>
      <c r="H5" s="8"/>
      <c r="I5" s="12"/>
      <c r="J5" s="13"/>
    </row>
    <row r="6" spans="1:10" x14ac:dyDescent="0.2">
      <c r="A6" s="1"/>
      <c r="B6" s="7"/>
      <c r="C6" s="7"/>
      <c r="D6" s="8"/>
      <c r="E6" s="8"/>
      <c r="F6" s="15" t="s">
        <v>1</v>
      </c>
      <c r="G6" s="8"/>
      <c r="H6" s="8"/>
      <c r="I6" s="12"/>
      <c r="J6" s="13"/>
    </row>
    <row r="7" spans="1:10" x14ac:dyDescent="0.2">
      <c r="A7" s="1"/>
      <c r="B7" s="7"/>
      <c r="C7" s="7"/>
      <c r="D7" s="8"/>
      <c r="E7" s="8"/>
      <c r="F7" s="15" t="s">
        <v>2</v>
      </c>
      <c r="G7" s="8"/>
      <c r="H7" s="8"/>
      <c r="I7" s="16" t="s">
        <v>25</v>
      </c>
      <c r="J7" s="8"/>
    </row>
    <row r="8" spans="1:10" x14ac:dyDescent="0.2">
      <c r="A8" s="1"/>
      <c r="B8" s="7"/>
      <c r="C8" s="7"/>
      <c r="D8" s="17" t="s">
        <v>3</v>
      </c>
      <c r="E8" s="17" t="s">
        <v>4</v>
      </c>
      <c r="F8" s="18" t="s">
        <v>5</v>
      </c>
      <c r="G8" s="17" t="s">
        <v>6</v>
      </c>
      <c r="H8" s="19" t="s">
        <v>7</v>
      </c>
      <c r="I8" s="20" t="s">
        <v>8</v>
      </c>
      <c r="J8" s="17" t="s">
        <v>9</v>
      </c>
    </row>
    <row r="9" spans="1:10" x14ac:dyDescent="0.2">
      <c r="A9" s="21"/>
      <c r="B9" s="22" t="s">
        <v>10</v>
      </c>
      <c r="C9" s="21"/>
      <c r="D9" s="23"/>
      <c r="E9" s="23"/>
      <c r="F9" s="24"/>
      <c r="G9" s="23"/>
      <c r="H9" s="23"/>
      <c r="I9" s="25"/>
      <c r="J9" s="26"/>
    </row>
    <row r="10" spans="1:10" x14ac:dyDescent="0.2">
      <c r="A10" s="21"/>
      <c r="B10" s="27" t="s">
        <v>19</v>
      </c>
      <c r="C10" s="28"/>
      <c r="D10" s="29">
        <v>399</v>
      </c>
      <c r="E10" s="30">
        <v>3</v>
      </c>
      <c r="F10" s="31">
        <v>-1813504.6153846155</v>
      </c>
      <c r="G10" s="32" t="s">
        <v>20</v>
      </c>
      <c r="H10" s="33">
        <v>0.41971722672390366</v>
      </c>
      <c r="I10" s="31">
        <f>F10*H10</f>
        <v>-761159.12782023032</v>
      </c>
      <c r="J10" s="34" t="s">
        <v>11</v>
      </c>
    </row>
    <row r="11" spans="1:10" x14ac:dyDescent="0.2">
      <c r="A11" s="21"/>
      <c r="B11" s="21"/>
      <c r="C11" s="21"/>
      <c r="D11" s="23"/>
      <c r="E11" s="23"/>
      <c r="F11" s="35"/>
      <c r="G11" s="36"/>
      <c r="H11" s="33"/>
      <c r="I11" s="31"/>
      <c r="J11" s="37"/>
    </row>
    <row r="12" spans="1:10" x14ac:dyDescent="0.2">
      <c r="A12" s="21"/>
      <c r="B12" s="21"/>
      <c r="C12" s="21"/>
      <c r="D12" s="23"/>
      <c r="E12" s="23"/>
      <c r="F12" s="35"/>
      <c r="G12" s="36"/>
      <c r="H12" s="33"/>
      <c r="I12" s="31"/>
      <c r="J12" s="37"/>
    </row>
    <row r="13" spans="1:10" x14ac:dyDescent="0.2">
      <c r="A13" s="21"/>
      <c r="B13" s="22" t="s">
        <v>12</v>
      </c>
      <c r="C13" s="21"/>
      <c r="D13" s="23"/>
      <c r="E13" s="23"/>
      <c r="F13" s="24"/>
      <c r="G13" s="23"/>
      <c r="H13" s="23"/>
      <c r="I13" s="25"/>
      <c r="J13" s="26"/>
    </row>
    <row r="14" spans="1:10" x14ac:dyDescent="0.2">
      <c r="A14" s="21"/>
      <c r="B14" s="27" t="s">
        <v>13</v>
      </c>
      <c r="C14" s="28"/>
      <c r="D14" s="29" t="s">
        <v>21</v>
      </c>
      <c r="E14" s="30">
        <v>3</v>
      </c>
      <c r="F14" s="31">
        <v>58968.16945285815</v>
      </c>
      <c r="G14" s="32" t="s">
        <v>20</v>
      </c>
      <c r="H14" s="33">
        <v>0.41971722672390366</v>
      </c>
      <c r="I14" s="31">
        <f>F14*H14</f>
        <v>24749.956547738835</v>
      </c>
      <c r="J14" s="34" t="s">
        <v>11</v>
      </c>
    </row>
    <row r="15" spans="1:10" x14ac:dyDescent="0.2">
      <c r="A15" s="21"/>
      <c r="B15" s="38"/>
      <c r="C15" s="21"/>
      <c r="D15" s="39"/>
      <c r="E15" s="23"/>
      <c r="F15" s="35"/>
      <c r="G15" s="36"/>
      <c r="H15" s="33"/>
      <c r="I15" s="35"/>
      <c r="J15" s="37"/>
    </row>
    <row r="16" spans="1:10" x14ac:dyDescent="0.2">
      <c r="A16" s="21"/>
      <c r="B16" s="21"/>
      <c r="C16" s="21"/>
      <c r="D16" s="39"/>
      <c r="E16" s="23"/>
      <c r="F16" s="35"/>
      <c r="G16" s="36"/>
      <c r="H16" s="33"/>
      <c r="I16" s="31"/>
      <c r="J16" s="37"/>
    </row>
    <row r="17" spans="1:10" x14ac:dyDescent="0.2">
      <c r="A17" s="21"/>
      <c r="B17" s="22" t="s">
        <v>14</v>
      </c>
      <c r="C17" s="21"/>
      <c r="D17" s="39"/>
      <c r="E17" s="23"/>
      <c r="F17" s="40"/>
      <c r="G17" s="36"/>
      <c r="H17" s="33"/>
      <c r="I17" s="31"/>
      <c r="J17" s="41"/>
    </row>
    <row r="18" spans="1:10" x14ac:dyDescent="0.2">
      <c r="A18" s="21"/>
      <c r="B18" s="42" t="s">
        <v>26</v>
      </c>
      <c r="C18" s="28"/>
      <c r="D18" s="29" t="s">
        <v>15</v>
      </c>
      <c r="E18" s="30">
        <v>3</v>
      </c>
      <c r="F18" s="31">
        <v>-137391.94807098102</v>
      </c>
      <c r="G18" s="32" t="s">
        <v>20</v>
      </c>
      <c r="H18" s="33">
        <v>0.41971722672390366</v>
      </c>
      <c r="I18" s="31">
        <f>F18*H18</f>
        <v>-57665.76741854674</v>
      </c>
      <c r="J18" s="41"/>
    </row>
    <row r="19" spans="1:10" x14ac:dyDescent="0.2">
      <c r="A19" s="21"/>
      <c r="B19" s="42" t="s">
        <v>27</v>
      </c>
      <c r="C19" s="28"/>
      <c r="D19" s="29" t="s">
        <v>16</v>
      </c>
      <c r="E19" s="30">
        <v>3</v>
      </c>
      <c r="F19" s="31">
        <v>-462181</v>
      </c>
      <c r="G19" s="32" t="s">
        <v>20</v>
      </c>
      <c r="H19" s="33">
        <v>0.41971722672390366</v>
      </c>
      <c r="I19" s="31">
        <f>F19*H19</f>
        <v>-193985.32756448051</v>
      </c>
      <c r="J19" s="41"/>
    </row>
    <row r="20" spans="1:10" x14ac:dyDescent="0.2">
      <c r="A20" s="21"/>
      <c r="B20" s="42" t="s">
        <v>28</v>
      </c>
      <c r="C20" s="28"/>
      <c r="D20" s="29">
        <v>41010</v>
      </c>
      <c r="E20" s="30">
        <v>3</v>
      </c>
      <c r="F20" s="31">
        <v>-123261</v>
      </c>
      <c r="G20" s="32" t="s">
        <v>20</v>
      </c>
      <c r="H20" s="33">
        <v>0.41971722672390366</v>
      </c>
      <c r="I20" s="31">
        <f>F20*H20</f>
        <v>-51734.76508321509</v>
      </c>
      <c r="J20" s="41"/>
    </row>
    <row r="21" spans="1:10" x14ac:dyDescent="0.2">
      <c r="A21" s="21"/>
      <c r="B21" s="42" t="s">
        <v>29</v>
      </c>
      <c r="C21" s="28"/>
      <c r="D21" s="29">
        <v>282</v>
      </c>
      <c r="E21" s="30">
        <v>3</v>
      </c>
      <c r="F21" s="31">
        <v>75103.67503846153</v>
      </c>
      <c r="G21" s="32" t="s">
        <v>20</v>
      </c>
      <c r="H21" s="33">
        <v>0.41971722672390366</v>
      </c>
      <c r="I21" s="31">
        <f>F21*H21</f>
        <v>31522.306203916341</v>
      </c>
      <c r="J21" s="41"/>
    </row>
    <row r="22" spans="1:10" x14ac:dyDescent="0.2">
      <c r="A22" s="21"/>
      <c r="B22" s="42"/>
      <c r="C22" s="28"/>
      <c r="D22" s="29"/>
      <c r="E22" s="30"/>
      <c r="F22" s="31"/>
      <c r="G22" s="32"/>
      <c r="H22" s="33"/>
      <c r="I22" s="31"/>
      <c r="J22" s="41"/>
    </row>
    <row r="23" spans="1:10" x14ac:dyDescent="0.2">
      <c r="A23" s="21"/>
      <c r="B23" s="42"/>
      <c r="C23" s="21"/>
      <c r="D23" s="29"/>
      <c r="E23" s="30"/>
      <c r="F23" s="31"/>
      <c r="G23" s="32"/>
      <c r="H23" s="33"/>
      <c r="I23" s="31"/>
      <c r="J23" s="41"/>
    </row>
    <row r="24" spans="1:10" x14ac:dyDescent="0.2">
      <c r="A24" s="21"/>
      <c r="B24" s="44"/>
      <c r="C24" s="21"/>
      <c r="D24" s="39"/>
      <c r="E24" s="23"/>
      <c r="F24" s="40"/>
      <c r="G24" s="36"/>
      <c r="H24" s="33"/>
      <c r="I24" s="31"/>
      <c r="J24" s="39"/>
    </row>
    <row r="25" spans="1:10" x14ac:dyDescent="0.2">
      <c r="A25" s="21"/>
      <c r="B25" s="38"/>
      <c r="C25" s="21"/>
      <c r="D25" s="39"/>
      <c r="E25" s="23"/>
      <c r="F25" s="40"/>
      <c r="G25" s="36"/>
      <c r="H25" s="33"/>
      <c r="I25" s="40"/>
      <c r="J25" s="39"/>
    </row>
    <row r="26" spans="1:10" x14ac:dyDescent="0.2">
      <c r="A26" s="21"/>
      <c r="B26" s="34" t="s">
        <v>11</v>
      </c>
      <c r="C26" s="21" t="s">
        <v>22</v>
      </c>
      <c r="D26" s="39"/>
      <c r="E26" s="23"/>
      <c r="F26" s="40"/>
      <c r="G26" s="36"/>
      <c r="H26" s="33"/>
      <c r="I26" s="31"/>
      <c r="J26" s="39"/>
    </row>
    <row r="27" spans="1:10" x14ac:dyDescent="0.2">
      <c r="A27" s="21"/>
      <c r="B27" s="42"/>
      <c r="C27" s="21"/>
      <c r="D27" s="30"/>
      <c r="E27" s="30"/>
      <c r="F27" s="31"/>
      <c r="G27" s="32"/>
      <c r="H27" s="33"/>
      <c r="I27" s="31"/>
      <c r="J27" s="41"/>
    </row>
    <row r="28" spans="1:10" x14ac:dyDescent="0.2">
      <c r="A28" s="21"/>
      <c r="B28" s="43"/>
      <c r="C28" s="21"/>
      <c r="D28" s="39"/>
      <c r="E28" s="23"/>
      <c r="F28" s="40"/>
      <c r="G28" s="36"/>
      <c r="H28" s="33"/>
      <c r="I28" s="31"/>
      <c r="J28" s="37"/>
    </row>
    <row r="29" spans="1:10" x14ac:dyDescent="0.2">
      <c r="A29" s="21"/>
      <c r="B29" s="38"/>
      <c r="C29" s="21"/>
      <c r="D29" s="39"/>
      <c r="E29" s="23"/>
      <c r="F29" s="40"/>
      <c r="G29" s="36"/>
      <c r="H29" s="33"/>
      <c r="I29" s="31"/>
      <c r="J29" s="39"/>
    </row>
    <row r="30" spans="1:10" x14ac:dyDescent="0.2">
      <c r="A30" s="21"/>
      <c r="B30" s="43"/>
      <c r="C30" s="21"/>
      <c r="D30" s="39"/>
      <c r="E30" s="23"/>
      <c r="F30" s="40"/>
      <c r="G30" s="36"/>
      <c r="H30" s="33"/>
      <c r="I30" s="31"/>
      <c r="J30" s="39"/>
    </row>
    <row r="31" spans="1:10" x14ac:dyDescent="0.2">
      <c r="A31" s="21"/>
      <c r="B31" s="38"/>
      <c r="C31" s="21"/>
      <c r="D31" s="39"/>
      <c r="E31" s="23"/>
      <c r="F31" s="40"/>
      <c r="G31" s="36"/>
      <c r="H31" s="33"/>
      <c r="I31" s="31"/>
      <c r="J31" s="39"/>
    </row>
    <row r="32" spans="1:10" x14ac:dyDescent="0.2">
      <c r="A32" s="21"/>
      <c r="B32" s="43"/>
      <c r="C32" s="21"/>
      <c r="D32" s="39"/>
      <c r="E32" s="23"/>
      <c r="F32" s="40"/>
      <c r="G32" s="36"/>
      <c r="H32" s="33"/>
      <c r="I32" s="40"/>
      <c r="J32" s="41"/>
    </row>
    <row r="33" spans="1:10" x14ac:dyDescent="0.2">
      <c r="A33" s="21"/>
      <c r="B33" s="43"/>
      <c r="C33" s="21"/>
      <c r="D33" s="39"/>
      <c r="E33" s="23"/>
      <c r="F33" s="40"/>
      <c r="G33" s="23"/>
      <c r="H33" s="33"/>
      <c r="I33" s="31"/>
      <c r="J33" s="31"/>
    </row>
    <row r="34" spans="1:10" x14ac:dyDescent="0.2">
      <c r="A34" s="21"/>
      <c r="B34" s="43"/>
      <c r="C34" s="21"/>
      <c r="D34" s="39"/>
      <c r="E34" s="23"/>
      <c r="F34" s="40"/>
      <c r="G34" s="23"/>
      <c r="H34" s="33"/>
      <c r="I34" s="31"/>
      <c r="J34" s="31"/>
    </row>
    <row r="35" spans="1:10" x14ac:dyDescent="0.2">
      <c r="A35" s="21"/>
      <c r="B35" s="43"/>
      <c r="C35" s="21"/>
      <c r="D35" s="39"/>
      <c r="E35" s="23"/>
      <c r="F35" s="40"/>
      <c r="G35" s="23"/>
      <c r="H35" s="33"/>
      <c r="I35" s="31"/>
      <c r="J35" s="31"/>
    </row>
    <row r="36" spans="1:10" x14ac:dyDescent="0.2">
      <c r="A36" s="21"/>
      <c r="B36" s="21"/>
      <c r="C36" s="21"/>
      <c r="D36" s="39"/>
      <c r="E36" s="23"/>
      <c r="F36" s="40"/>
      <c r="G36" s="23"/>
      <c r="H36" s="33"/>
      <c r="I36" s="31"/>
      <c r="J36" s="41"/>
    </row>
    <row r="37" spans="1:10" x14ac:dyDescent="0.2">
      <c r="A37" s="21"/>
      <c r="B37" s="21"/>
      <c r="C37" s="21"/>
      <c r="D37" s="39"/>
      <c r="E37" s="23"/>
      <c r="F37" s="24"/>
      <c r="G37" s="46"/>
      <c r="H37" s="23"/>
      <c r="I37" s="45"/>
      <c r="J37" s="23"/>
    </row>
    <row r="38" spans="1:10" x14ac:dyDescent="0.2">
      <c r="A38" s="21"/>
      <c r="B38" s="21"/>
      <c r="C38" s="21"/>
      <c r="D38" s="39"/>
      <c r="E38" s="23"/>
      <c r="F38" s="47"/>
      <c r="G38" s="36"/>
      <c r="H38" s="33"/>
      <c r="I38" s="31"/>
      <c r="J38" s="23"/>
    </row>
    <row r="39" spans="1:10" x14ac:dyDescent="0.2">
      <c r="A39" s="21"/>
      <c r="B39" s="21"/>
      <c r="C39" s="21"/>
      <c r="D39" s="39"/>
      <c r="E39" s="23"/>
      <c r="F39" s="24"/>
      <c r="G39" s="23"/>
      <c r="H39" s="23"/>
      <c r="I39" s="45"/>
      <c r="J39" s="23"/>
    </row>
    <row r="40" spans="1:10" x14ac:dyDescent="0.2">
      <c r="A40" s="21"/>
      <c r="B40" s="21"/>
      <c r="C40" s="21"/>
      <c r="D40" s="39"/>
      <c r="E40" s="23"/>
      <c r="F40" s="24"/>
      <c r="G40" s="23"/>
      <c r="H40" s="23"/>
      <c r="I40" s="45"/>
      <c r="J40" s="23"/>
    </row>
    <row r="41" spans="1:10" x14ac:dyDescent="0.2">
      <c r="A41" s="21"/>
      <c r="B41" s="21"/>
      <c r="C41" s="21"/>
      <c r="D41" s="39"/>
      <c r="E41" s="23"/>
      <c r="F41" s="24"/>
      <c r="G41" s="23"/>
      <c r="H41" s="23"/>
      <c r="I41" s="45"/>
      <c r="J41" s="23"/>
    </row>
    <row r="42" spans="1:10" x14ac:dyDescent="0.2">
      <c r="A42" s="21"/>
      <c r="B42" s="21"/>
      <c r="C42" s="21"/>
      <c r="D42" s="39"/>
      <c r="E42" s="23"/>
      <c r="F42" s="24"/>
      <c r="G42" s="23"/>
      <c r="H42" s="23"/>
      <c r="I42" s="45"/>
      <c r="J42" s="23"/>
    </row>
    <row r="43" spans="1:10" x14ac:dyDescent="0.2">
      <c r="A43" s="21"/>
      <c r="B43" s="21"/>
      <c r="C43" s="21"/>
      <c r="D43" s="39"/>
      <c r="E43" s="23"/>
      <c r="F43" s="24"/>
      <c r="G43" s="23"/>
      <c r="H43" s="23"/>
      <c r="I43" s="45"/>
      <c r="J43" s="23"/>
    </row>
    <row r="44" spans="1:10" x14ac:dyDescent="0.2">
      <c r="A44" s="21"/>
      <c r="B44" s="21"/>
      <c r="C44" s="21"/>
      <c r="D44" s="39"/>
      <c r="E44" s="23"/>
      <c r="F44" s="24"/>
      <c r="G44" s="23"/>
      <c r="H44" s="23"/>
      <c r="I44" s="45"/>
      <c r="J44" s="23"/>
    </row>
    <row r="45" spans="1:10" x14ac:dyDescent="0.2">
      <c r="A45" s="21"/>
      <c r="B45" s="21"/>
      <c r="C45" s="21"/>
      <c r="D45" s="39"/>
      <c r="E45" s="23"/>
      <c r="F45" s="24"/>
      <c r="G45" s="23"/>
      <c r="H45" s="23"/>
      <c r="I45" s="45"/>
      <c r="J45" s="23"/>
    </row>
    <row r="46" spans="1:10" x14ac:dyDescent="0.2">
      <c r="A46" s="21"/>
      <c r="B46" s="21"/>
      <c r="C46" s="21"/>
      <c r="D46" s="39"/>
      <c r="E46" s="23"/>
      <c r="F46" s="24"/>
      <c r="G46" s="23"/>
      <c r="H46" s="23"/>
      <c r="I46" s="45"/>
      <c r="J46" s="23"/>
    </row>
    <row r="47" spans="1:10" x14ac:dyDescent="0.2">
      <c r="A47" s="21"/>
      <c r="B47" s="21"/>
      <c r="C47" s="21"/>
      <c r="D47" s="39"/>
      <c r="E47" s="23"/>
      <c r="F47" s="24"/>
      <c r="G47" s="23"/>
      <c r="H47" s="23"/>
      <c r="I47" s="45"/>
      <c r="J47" s="23"/>
    </row>
    <row r="48" spans="1:10" x14ac:dyDescent="0.2">
      <c r="A48" s="21"/>
      <c r="B48" s="21"/>
      <c r="C48" s="21"/>
      <c r="D48" s="39"/>
      <c r="E48" s="23"/>
      <c r="F48" s="24"/>
      <c r="G48" s="23"/>
      <c r="H48" s="23"/>
      <c r="I48" s="45"/>
      <c r="J48" s="23"/>
    </row>
    <row r="49" spans="1:10" x14ac:dyDescent="0.2">
      <c r="A49" s="21"/>
      <c r="B49" s="21"/>
      <c r="C49" s="21"/>
      <c r="D49" s="39"/>
      <c r="E49" s="23"/>
      <c r="F49" s="24"/>
      <c r="G49" s="23"/>
      <c r="H49" s="23"/>
      <c r="I49" s="45"/>
      <c r="J49" s="23"/>
    </row>
    <row r="50" spans="1:10" x14ac:dyDescent="0.2">
      <c r="A50" s="21"/>
      <c r="B50" s="21"/>
      <c r="C50" s="21"/>
      <c r="D50" s="39"/>
      <c r="E50" s="23"/>
      <c r="F50" s="24"/>
      <c r="G50" s="23"/>
      <c r="H50" s="23"/>
      <c r="I50" s="45"/>
      <c r="J50" s="23"/>
    </row>
    <row r="51" spans="1:10" x14ac:dyDescent="0.2">
      <c r="A51" s="21"/>
      <c r="B51" s="21"/>
      <c r="C51" s="21"/>
      <c r="D51" s="39"/>
      <c r="E51" s="23"/>
      <c r="F51" s="24"/>
      <c r="G51" s="23"/>
      <c r="H51" s="23"/>
      <c r="I51" s="45"/>
      <c r="J51" s="23"/>
    </row>
    <row r="52" spans="1:10" x14ac:dyDescent="0.2">
      <c r="A52" s="21"/>
      <c r="B52" s="21"/>
      <c r="C52" s="21"/>
      <c r="D52" s="39"/>
      <c r="E52" s="23"/>
      <c r="F52" s="24"/>
      <c r="G52" s="23"/>
      <c r="H52" s="23"/>
      <c r="I52" s="45"/>
      <c r="J52" s="23"/>
    </row>
    <row r="53" spans="1:10" x14ac:dyDescent="0.2">
      <c r="A53" s="21"/>
      <c r="B53" s="21"/>
      <c r="C53" s="21"/>
      <c r="D53" s="39"/>
      <c r="E53" s="23"/>
      <c r="F53" s="24"/>
      <c r="G53" s="23"/>
      <c r="H53" s="23"/>
      <c r="I53" s="45"/>
      <c r="J53" s="31"/>
    </row>
    <row r="54" spans="1:10" x14ac:dyDescent="0.2">
      <c r="A54" s="21"/>
      <c r="B54" s="21"/>
      <c r="C54" s="21"/>
      <c r="D54" s="39"/>
      <c r="E54" s="23"/>
      <c r="F54" s="24"/>
      <c r="G54" s="23"/>
      <c r="H54" s="23"/>
      <c r="I54" s="45"/>
      <c r="J54" s="31"/>
    </row>
    <row r="55" spans="1:10" x14ac:dyDescent="0.2">
      <c r="A55" s="21"/>
      <c r="B55" s="21"/>
      <c r="C55" s="21"/>
      <c r="D55" s="39"/>
      <c r="E55" s="23"/>
      <c r="F55" s="24"/>
      <c r="G55" s="23"/>
      <c r="H55" s="23"/>
      <c r="I55" s="45"/>
      <c r="J55" s="31"/>
    </row>
    <row r="56" spans="1:10" x14ac:dyDescent="0.2">
      <c r="A56" s="21"/>
      <c r="B56" s="21"/>
      <c r="C56" s="21"/>
      <c r="D56" s="39"/>
      <c r="E56" s="23"/>
      <c r="F56" s="24"/>
      <c r="G56" s="23"/>
      <c r="H56" s="23"/>
      <c r="I56" s="45"/>
      <c r="J56" s="31"/>
    </row>
    <row r="57" spans="1:10" x14ac:dyDescent="0.2">
      <c r="A57" s="21"/>
      <c r="B57" s="21"/>
      <c r="C57" s="21"/>
      <c r="D57" s="39"/>
      <c r="E57" s="23"/>
      <c r="F57" s="24"/>
      <c r="G57" s="23"/>
      <c r="H57" s="23"/>
      <c r="I57" s="45"/>
      <c r="J57" s="31"/>
    </row>
    <row r="58" spans="1:10" ht="13.5" thickBot="1" x14ac:dyDescent="0.25">
      <c r="A58" s="21"/>
      <c r="B58" s="22" t="s">
        <v>17</v>
      </c>
      <c r="C58" s="21"/>
      <c r="D58" s="39"/>
      <c r="E58" s="23"/>
      <c r="F58" s="24"/>
      <c r="G58" s="23"/>
      <c r="H58" s="23"/>
      <c r="I58" s="45"/>
      <c r="J58" s="31"/>
    </row>
    <row r="59" spans="1:10" x14ac:dyDescent="0.2">
      <c r="A59" s="48"/>
      <c r="B59" s="49"/>
      <c r="C59" s="49"/>
      <c r="D59" s="50"/>
      <c r="E59" s="51"/>
      <c r="F59" s="52"/>
      <c r="G59" s="51"/>
      <c r="H59" s="51"/>
      <c r="I59" s="53"/>
      <c r="J59" s="54"/>
    </row>
    <row r="60" spans="1:10" x14ac:dyDescent="0.2">
      <c r="A60" s="55"/>
      <c r="B60" s="43"/>
      <c r="C60" s="21"/>
      <c r="D60" s="39"/>
      <c r="E60" s="23"/>
      <c r="F60" s="24"/>
      <c r="G60" s="23"/>
      <c r="H60" s="23"/>
      <c r="I60" s="45"/>
      <c r="J60" s="56"/>
    </row>
    <row r="61" spans="1:10" x14ac:dyDescent="0.2">
      <c r="A61" s="55"/>
      <c r="B61" s="43"/>
      <c r="C61" s="21"/>
      <c r="D61" s="39"/>
      <c r="E61" s="23"/>
      <c r="F61" s="24"/>
      <c r="G61" s="23"/>
      <c r="H61" s="23"/>
      <c r="I61" s="45"/>
      <c r="J61" s="56"/>
    </row>
    <row r="62" spans="1:10" x14ac:dyDescent="0.2">
      <c r="A62" s="55"/>
      <c r="B62" s="21"/>
      <c r="C62" s="21"/>
      <c r="D62" s="39"/>
      <c r="E62" s="23"/>
      <c r="F62" s="24"/>
      <c r="G62" s="23"/>
      <c r="H62" s="23"/>
      <c r="I62" s="45"/>
      <c r="J62" s="56"/>
    </row>
    <row r="63" spans="1:10" x14ac:dyDescent="0.2">
      <c r="A63" s="55"/>
      <c r="B63" s="21"/>
      <c r="C63" s="21"/>
      <c r="D63" s="39"/>
      <c r="E63" s="23"/>
      <c r="F63" s="24"/>
      <c r="G63" s="23"/>
      <c r="H63" s="23"/>
      <c r="I63" s="45"/>
      <c r="J63" s="56"/>
    </row>
    <row r="64" spans="1:10" x14ac:dyDescent="0.2">
      <c r="A64" s="55"/>
      <c r="B64" s="21"/>
      <c r="C64" s="21"/>
      <c r="D64" s="39"/>
      <c r="E64" s="23"/>
      <c r="F64" s="24"/>
      <c r="G64" s="23"/>
      <c r="H64" s="23"/>
      <c r="I64" s="45"/>
      <c r="J64" s="56"/>
    </row>
    <row r="65" spans="1:10" x14ac:dyDescent="0.2">
      <c r="A65" s="55"/>
      <c r="B65" s="21"/>
      <c r="C65" s="21"/>
      <c r="D65" s="39"/>
      <c r="E65" s="23"/>
      <c r="F65" s="24"/>
      <c r="G65" s="23"/>
      <c r="H65" s="23"/>
      <c r="I65" s="45"/>
      <c r="J65" s="56"/>
    </row>
    <row r="66" spans="1:10" x14ac:dyDescent="0.2">
      <c r="A66" s="55"/>
      <c r="B66" s="21"/>
      <c r="C66" s="21"/>
      <c r="D66" s="39"/>
      <c r="E66" s="23"/>
      <c r="F66" s="24"/>
      <c r="G66" s="23"/>
      <c r="H66" s="23"/>
      <c r="I66" s="45"/>
      <c r="J66" s="56"/>
    </row>
    <row r="67" spans="1:10" x14ac:dyDescent="0.2">
      <c r="A67" s="55"/>
      <c r="B67" s="21"/>
      <c r="C67" s="21"/>
      <c r="D67" s="39"/>
      <c r="E67" s="23"/>
      <c r="F67" s="24"/>
      <c r="G67" s="23"/>
      <c r="H67" s="23"/>
      <c r="I67" s="45"/>
      <c r="J67" s="56"/>
    </row>
    <row r="68" spans="1:10" ht="13.5" thickBot="1" x14ac:dyDescent="0.25">
      <c r="A68" s="57"/>
      <c r="B68" s="58"/>
      <c r="C68" s="58"/>
      <c r="D68" s="59"/>
      <c r="E68" s="60"/>
      <c r="F68" s="61"/>
      <c r="G68" s="60"/>
      <c r="H68" s="60"/>
      <c r="I68" s="62"/>
      <c r="J68" s="63"/>
    </row>
  </sheetData>
  <conditionalFormatting sqref="B21">
    <cfRule type="cellIs" dxfId="64" priority="65" stopIfTrue="1" operator="equal">
      <formula>"Title"</formula>
    </cfRule>
  </conditionalFormatting>
  <conditionalFormatting sqref="B19">
    <cfRule type="cellIs" dxfId="63" priority="63" stopIfTrue="1" operator="equal">
      <formula>"Title"</formula>
    </cfRule>
  </conditionalFormatting>
  <conditionalFormatting sqref="B24">
    <cfRule type="cellIs" dxfId="62" priority="64" stopIfTrue="1" operator="equal">
      <formula>"Adjustment to Income/Expense/Rate Base:"</formula>
    </cfRule>
  </conditionalFormatting>
  <conditionalFormatting sqref="B25">
    <cfRule type="cellIs" dxfId="61" priority="62" stopIfTrue="1" operator="equal">
      <formula>"Adjustment to Income/Expense/Rate Base:"</formula>
    </cfRule>
  </conditionalFormatting>
  <conditionalFormatting sqref="B19">
    <cfRule type="cellIs" dxfId="60" priority="60" stopIfTrue="1" operator="equal">
      <formula>"Title"</formula>
    </cfRule>
  </conditionalFormatting>
  <conditionalFormatting sqref="B24">
    <cfRule type="cellIs" dxfId="59" priority="61" stopIfTrue="1" operator="equal">
      <formula>"Adjustment to Income/Expense/Rate Base:"</formula>
    </cfRule>
  </conditionalFormatting>
  <conditionalFormatting sqref="B25">
    <cfRule type="cellIs" dxfId="58" priority="59" stopIfTrue="1" operator="equal">
      <formula>"Adjustment to Income/Expense/Rate Base:"</formula>
    </cfRule>
  </conditionalFormatting>
  <conditionalFormatting sqref="B17">
    <cfRule type="cellIs" dxfId="57" priority="57" stopIfTrue="1" operator="equal">
      <formula>"Title"</formula>
    </cfRule>
  </conditionalFormatting>
  <conditionalFormatting sqref="B22">
    <cfRule type="cellIs" dxfId="56" priority="58" stopIfTrue="1" operator="equal">
      <formula>"Adjustment to Income/Expense/Rate Base:"</formula>
    </cfRule>
  </conditionalFormatting>
  <conditionalFormatting sqref="B23">
    <cfRule type="cellIs" dxfId="55" priority="56" stopIfTrue="1" operator="equal">
      <formula>"Adjustment to Income/Expense/Rate Base:"</formula>
    </cfRule>
  </conditionalFormatting>
  <conditionalFormatting sqref="B24">
    <cfRule type="cellIs" dxfId="54" priority="55" stopIfTrue="1" operator="equal">
      <formula>"Adjustment to Income/Expense/Rate Base:"</formula>
    </cfRule>
  </conditionalFormatting>
  <conditionalFormatting sqref="B25">
    <cfRule type="cellIs" dxfId="53" priority="54" stopIfTrue="1" operator="equal">
      <formula>"Adjustment to Income/Expense/Rate Base:"</formula>
    </cfRule>
  </conditionalFormatting>
  <conditionalFormatting sqref="B22">
    <cfRule type="cellIs" dxfId="52" priority="53" stopIfTrue="1" operator="equal">
      <formula>"Adjustment to Income/Expense/Rate Base:"</formula>
    </cfRule>
  </conditionalFormatting>
  <conditionalFormatting sqref="B23">
    <cfRule type="cellIs" dxfId="51" priority="52" stopIfTrue="1" operator="equal">
      <formula>"Adjustment to Income/Expense/Rate Base:"</formula>
    </cfRule>
  </conditionalFormatting>
  <conditionalFormatting sqref="B22">
    <cfRule type="cellIs" dxfId="50" priority="51" stopIfTrue="1" operator="equal">
      <formula>"Adjustment to Income/Expense/Rate Base:"</formula>
    </cfRule>
  </conditionalFormatting>
  <conditionalFormatting sqref="B23">
    <cfRule type="cellIs" dxfId="49" priority="50" stopIfTrue="1" operator="equal">
      <formula>"Adjustment to Income/Expense/Rate Base:"</formula>
    </cfRule>
  </conditionalFormatting>
  <conditionalFormatting sqref="B20">
    <cfRule type="cellIs" dxfId="48" priority="49" stopIfTrue="1" operator="equal">
      <formula>"Adjustment to Income/Expense/Rate Base:"</formula>
    </cfRule>
  </conditionalFormatting>
  <conditionalFormatting sqref="B21">
    <cfRule type="cellIs" dxfId="47" priority="48" stopIfTrue="1" operator="equal">
      <formula>"Adjustment to Income/Expense/Rate Base:"</formula>
    </cfRule>
  </conditionalFormatting>
  <conditionalFormatting sqref="B22">
    <cfRule type="cellIs" dxfId="46" priority="47" stopIfTrue="1" operator="equal">
      <formula>"Adjustment to Income/Expense/Rate Base:"</formula>
    </cfRule>
  </conditionalFormatting>
  <conditionalFormatting sqref="B23">
    <cfRule type="cellIs" dxfId="45" priority="46" stopIfTrue="1" operator="equal">
      <formula>"Adjustment to Income/Expense/Rate Base:"</formula>
    </cfRule>
  </conditionalFormatting>
  <conditionalFormatting sqref="B20">
    <cfRule type="cellIs" dxfId="44" priority="45" stopIfTrue="1" operator="equal">
      <formula>"Adjustment to Income/Expense/Rate Base:"</formula>
    </cfRule>
  </conditionalFormatting>
  <conditionalFormatting sqref="B21">
    <cfRule type="cellIs" dxfId="43" priority="44" stopIfTrue="1" operator="equal">
      <formula>"Adjustment to Income/Expense/Rate Base:"</formula>
    </cfRule>
  </conditionalFormatting>
  <conditionalFormatting sqref="B20">
    <cfRule type="cellIs" dxfId="42" priority="43" stopIfTrue="1" operator="equal">
      <formula>"Adjustment to Income/Expense/Rate Base:"</formula>
    </cfRule>
  </conditionalFormatting>
  <conditionalFormatting sqref="B21">
    <cfRule type="cellIs" dxfId="41" priority="42" stopIfTrue="1" operator="equal">
      <formula>"Adjustment to Income/Expense/Rate Base:"</formula>
    </cfRule>
  </conditionalFormatting>
  <conditionalFormatting sqref="B18">
    <cfRule type="cellIs" dxfId="40" priority="41" stopIfTrue="1" operator="equal">
      <formula>"Adjustment to Income/Expense/Rate Base:"</formula>
    </cfRule>
  </conditionalFormatting>
  <conditionalFormatting sqref="B19">
    <cfRule type="cellIs" dxfId="39" priority="40" stopIfTrue="1" operator="equal">
      <formula>"Adjustment to Income/Expense/Rate Base:"</formula>
    </cfRule>
  </conditionalFormatting>
  <conditionalFormatting sqref="B20">
    <cfRule type="cellIs" dxfId="38" priority="39" stopIfTrue="1" operator="equal">
      <formula>"Adjustment to Income/Expense/Rate Base:"</formula>
    </cfRule>
  </conditionalFormatting>
  <conditionalFormatting sqref="B21">
    <cfRule type="cellIs" dxfId="37" priority="38" stopIfTrue="1" operator="equal">
      <formula>"Adjustment to Income/Expense/Rate Base:"</formula>
    </cfRule>
  </conditionalFormatting>
  <conditionalFormatting sqref="B18">
    <cfRule type="cellIs" dxfId="36" priority="37" stopIfTrue="1" operator="equal">
      <formula>"Adjustment to Income/Expense/Rate Base:"</formula>
    </cfRule>
  </conditionalFormatting>
  <conditionalFormatting sqref="B19">
    <cfRule type="cellIs" dxfId="35" priority="36" stopIfTrue="1" operator="equal">
      <formula>"Adjustment to Income/Expense/Rate Base:"</formula>
    </cfRule>
  </conditionalFormatting>
  <conditionalFormatting sqref="B18">
    <cfRule type="cellIs" dxfId="34" priority="35" stopIfTrue="1" operator="equal">
      <formula>"Adjustment to Income/Expense/Rate Base:"</formula>
    </cfRule>
  </conditionalFormatting>
  <conditionalFormatting sqref="B19">
    <cfRule type="cellIs" dxfId="33" priority="34" stopIfTrue="1" operator="equal">
      <formula>"Adjustment to Income/Expense/Rate Base:"</formula>
    </cfRule>
  </conditionalFormatting>
  <conditionalFormatting sqref="B20">
    <cfRule type="cellIs" dxfId="32" priority="32" stopIfTrue="1" operator="equal">
      <formula>"Title"</formula>
    </cfRule>
  </conditionalFormatting>
  <conditionalFormatting sqref="B25">
    <cfRule type="cellIs" dxfId="31" priority="33" stopIfTrue="1" operator="equal">
      <formula>"Adjustment to Income/Expense/Rate Base:"</formula>
    </cfRule>
  </conditionalFormatting>
  <conditionalFormatting sqref="B18">
    <cfRule type="cellIs" dxfId="30" priority="30" stopIfTrue="1" operator="equal">
      <formula>"Title"</formula>
    </cfRule>
  </conditionalFormatting>
  <conditionalFormatting sqref="B23">
    <cfRule type="cellIs" dxfId="29" priority="31" stopIfTrue="1" operator="equal">
      <formula>"Adjustment to Income/Expense/Rate Base:"</formula>
    </cfRule>
  </conditionalFormatting>
  <conditionalFormatting sqref="B24">
    <cfRule type="cellIs" dxfId="28" priority="29" stopIfTrue="1" operator="equal">
      <formula>"Adjustment to Income/Expense/Rate Base:"</formula>
    </cfRule>
  </conditionalFormatting>
  <conditionalFormatting sqref="B18">
    <cfRule type="cellIs" dxfId="27" priority="27" stopIfTrue="1" operator="equal">
      <formula>"Title"</formula>
    </cfRule>
  </conditionalFormatting>
  <conditionalFormatting sqref="B23">
    <cfRule type="cellIs" dxfId="26" priority="28" stopIfTrue="1" operator="equal">
      <formula>"Adjustment to Income/Expense/Rate Base:"</formula>
    </cfRule>
  </conditionalFormatting>
  <conditionalFormatting sqref="B24">
    <cfRule type="cellIs" dxfId="25" priority="26" stopIfTrue="1" operator="equal">
      <formula>"Adjustment to Income/Expense/Rate Base:"</formula>
    </cfRule>
  </conditionalFormatting>
  <conditionalFormatting sqref="B16">
    <cfRule type="cellIs" dxfId="24" priority="24" stopIfTrue="1" operator="equal">
      <formula>"Title"</formula>
    </cfRule>
  </conditionalFormatting>
  <conditionalFormatting sqref="B21">
    <cfRule type="cellIs" dxfId="23" priority="25" stopIfTrue="1" operator="equal">
      <formula>"Adjustment to Income/Expense/Rate Base:"</formula>
    </cfRule>
  </conditionalFormatting>
  <conditionalFormatting sqref="B22">
    <cfRule type="cellIs" dxfId="22" priority="23" stopIfTrue="1" operator="equal">
      <formula>"Adjustment to Income/Expense/Rate Base:"</formula>
    </cfRule>
  </conditionalFormatting>
  <conditionalFormatting sqref="B23">
    <cfRule type="cellIs" dxfId="21" priority="22" stopIfTrue="1" operator="equal">
      <formula>"Adjustment to Income/Expense/Rate Base:"</formula>
    </cfRule>
  </conditionalFormatting>
  <conditionalFormatting sqref="B24">
    <cfRule type="cellIs" dxfId="20" priority="21" stopIfTrue="1" operator="equal">
      <formula>"Adjustment to Income/Expense/Rate Base:"</formula>
    </cfRule>
  </conditionalFormatting>
  <conditionalFormatting sqref="B21">
    <cfRule type="cellIs" dxfId="19" priority="20" stopIfTrue="1" operator="equal">
      <formula>"Adjustment to Income/Expense/Rate Base:"</formula>
    </cfRule>
  </conditionalFormatting>
  <conditionalFormatting sqref="B22">
    <cfRule type="cellIs" dxfId="18" priority="19" stopIfTrue="1" operator="equal">
      <formula>"Adjustment to Income/Expense/Rate Base:"</formula>
    </cfRule>
  </conditionalFormatting>
  <conditionalFormatting sqref="B21">
    <cfRule type="cellIs" dxfId="17" priority="18" stopIfTrue="1" operator="equal">
      <formula>"Adjustment to Income/Expense/Rate Base:"</formula>
    </cfRule>
  </conditionalFormatting>
  <conditionalFormatting sqref="B22">
    <cfRule type="cellIs" dxfId="16" priority="17" stopIfTrue="1" operator="equal">
      <formula>"Adjustment to Income/Expense/Rate Base:"</formula>
    </cfRule>
  </conditionalFormatting>
  <conditionalFormatting sqref="B19">
    <cfRule type="cellIs" dxfId="15" priority="16" stopIfTrue="1" operator="equal">
      <formula>"Adjustment to Income/Expense/Rate Base:"</formula>
    </cfRule>
  </conditionalFormatting>
  <conditionalFormatting sqref="B20">
    <cfRule type="cellIs" dxfId="14" priority="15" stopIfTrue="1" operator="equal">
      <formula>"Adjustment to Income/Expense/Rate Base:"</formula>
    </cfRule>
  </conditionalFormatting>
  <conditionalFormatting sqref="B21">
    <cfRule type="cellIs" dxfId="13" priority="14" stopIfTrue="1" operator="equal">
      <formula>"Adjustment to Income/Expense/Rate Base:"</formula>
    </cfRule>
  </conditionalFormatting>
  <conditionalFormatting sqref="B22">
    <cfRule type="cellIs" dxfId="12" priority="13" stopIfTrue="1" operator="equal">
      <formula>"Adjustment to Income/Expense/Rate Base:"</formula>
    </cfRule>
  </conditionalFormatting>
  <conditionalFormatting sqref="B19">
    <cfRule type="cellIs" dxfId="11" priority="12" stopIfTrue="1" operator="equal">
      <formula>"Adjustment to Income/Expense/Rate Base:"</formula>
    </cfRule>
  </conditionalFormatting>
  <conditionalFormatting sqref="B20">
    <cfRule type="cellIs" dxfId="10" priority="11" stopIfTrue="1" operator="equal">
      <formula>"Adjustment to Income/Expense/Rate Base:"</formula>
    </cfRule>
  </conditionalFormatting>
  <conditionalFormatting sqref="B19">
    <cfRule type="cellIs" dxfId="9" priority="10" stopIfTrue="1" operator="equal">
      <formula>"Adjustment to Income/Expense/Rate Base:"</formula>
    </cfRule>
  </conditionalFormatting>
  <conditionalFormatting sqref="B20">
    <cfRule type="cellIs" dxfId="8" priority="9" stopIfTrue="1" operator="equal">
      <formula>"Adjustment to Income/Expense/Rate Base:"</formula>
    </cfRule>
  </conditionalFormatting>
  <conditionalFormatting sqref="B17">
    <cfRule type="cellIs" dxfId="7" priority="8" stopIfTrue="1" operator="equal">
      <formula>"Adjustment to Income/Expense/Rate Base:"</formula>
    </cfRule>
  </conditionalFormatting>
  <conditionalFormatting sqref="B18">
    <cfRule type="cellIs" dxfId="6" priority="7" stopIfTrue="1" operator="equal">
      <formula>"Adjustment to Income/Expense/Rate Base:"</formula>
    </cfRule>
  </conditionalFormatting>
  <conditionalFormatting sqref="B19">
    <cfRule type="cellIs" dxfId="5" priority="6" stopIfTrue="1" operator="equal">
      <formula>"Adjustment to Income/Expense/Rate Base:"</formula>
    </cfRule>
  </conditionalFormatting>
  <conditionalFormatting sqref="B20">
    <cfRule type="cellIs" dxfId="4" priority="5" stopIfTrue="1" operator="equal">
      <formula>"Adjustment to Income/Expense/Rate Base:"</formula>
    </cfRule>
  </conditionalFormatting>
  <conditionalFormatting sqref="B17">
    <cfRule type="cellIs" dxfId="3" priority="4" stopIfTrue="1" operator="equal">
      <formula>"Adjustment to Income/Expense/Rate Base:"</formula>
    </cfRule>
  </conditionalFormatting>
  <conditionalFormatting sqref="B18">
    <cfRule type="cellIs" dxfId="2" priority="3" stopIfTrue="1" operator="equal">
      <formula>"Adjustment to Income/Expense/Rate Base:"</formula>
    </cfRule>
  </conditionalFormatting>
  <conditionalFormatting sqref="B17">
    <cfRule type="cellIs" dxfId="1" priority="2" stopIfTrue="1" operator="equal">
      <formula>"Adjustment to Income/Expense/Rate Base:"</formula>
    </cfRule>
  </conditionalFormatting>
  <conditionalFormatting sqref="B18">
    <cfRule type="cellIs" dxfId="0" priority="1" stopIfTrue="1" operator="equal">
      <formula>"Adjustment to Income/Expense/Rate Base:"</formula>
    </cfRule>
  </conditionalFormatting>
  <dataValidations count="1">
    <dataValidation type="list" errorStyle="warning" allowBlank="1" showInputMessage="1" showErrorMessage="1" errorTitle="Factor" error="This factor is not included in the drop-down list. Is this the factor you want to use?" sqref="G18:G23 G14 G10">
      <formula1>$G$413:$G$476</formula1>
    </dataValidation>
  </dataValidations>
  <pageMargins left="0.7" right="0.7" top="0.75" bottom="0.75" header="0.3" footer="0.3"/>
  <pageSetup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Page 12.19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2014-06-03T14:42:43Z</dcterms:created>
  <dcterms:modified xsi:type="dcterms:W3CDTF">2014-06-04T19:06:46Z</dcterms:modified>
</cp:coreProperties>
</file>