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ummary" sheetId="1" r:id="rId1"/>
    <sheet name="Avg Interconnections in 2015" sheetId="4" r:id="rId2"/>
    <sheet name="Navigant Forecast" sheetId="5" r:id="rId3"/>
    <sheet name="Year End 2016 Forecast" sheetId="6" r:id="rId4"/>
  </sheets>
  <calcPr calcId="152511"/>
  <pivotCaches>
    <pivotCache cacheId="2" r:id="rId5"/>
  </pivotCaches>
</workbook>
</file>

<file path=xl/calcChain.xml><?xml version="1.0" encoding="utf-8"?>
<calcChain xmlns="http://schemas.openxmlformats.org/spreadsheetml/2006/main">
  <c r="B9" i="1" l="1"/>
  <c r="B8" i="1"/>
  <c r="B2" i="6" l="1"/>
  <c r="B10" i="1" l="1"/>
  <c r="U24" i="5" l="1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N3" i="4" l="1"/>
  <c r="E6093" i="4"/>
  <c r="D6093" i="4"/>
  <c r="E6092" i="4"/>
  <c r="D6092" i="4"/>
  <c r="F6092" i="4" s="1"/>
  <c r="G6092" i="4" s="1"/>
  <c r="E6091" i="4"/>
  <c r="D6091" i="4"/>
  <c r="E6090" i="4"/>
  <c r="F6090" i="4" s="1"/>
  <c r="G6090" i="4" s="1"/>
  <c r="D6090" i="4"/>
  <c r="E6089" i="4"/>
  <c r="D6089" i="4"/>
  <c r="E6088" i="4"/>
  <c r="D6088" i="4"/>
  <c r="F6087" i="4"/>
  <c r="G6087" i="4" s="1"/>
  <c r="E6087" i="4"/>
  <c r="D6087" i="4"/>
  <c r="E6086" i="4"/>
  <c r="D6086" i="4"/>
  <c r="E6085" i="4"/>
  <c r="D6085" i="4"/>
  <c r="E6084" i="4"/>
  <c r="D6084" i="4"/>
  <c r="F6084" i="4" s="1"/>
  <c r="G6084" i="4" s="1"/>
  <c r="F6083" i="4"/>
  <c r="G6083" i="4" s="1"/>
  <c r="E6083" i="4"/>
  <c r="D6083" i="4"/>
  <c r="E6082" i="4"/>
  <c r="F6082" i="4" s="1"/>
  <c r="G6082" i="4" s="1"/>
  <c r="D6082" i="4"/>
  <c r="E6081" i="4"/>
  <c r="D6081" i="4"/>
  <c r="E6080" i="4"/>
  <c r="D6080" i="4"/>
  <c r="E6079" i="4"/>
  <c r="D6079" i="4"/>
  <c r="F6079" i="4" s="1"/>
  <c r="G6079" i="4" s="1"/>
  <c r="E6078" i="4"/>
  <c r="F6078" i="4" s="1"/>
  <c r="G6078" i="4" s="1"/>
  <c r="D6078" i="4"/>
  <c r="E6077" i="4"/>
  <c r="D6077" i="4"/>
  <c r="E6076" i="4"/>
  <c r="D6076" i="4"/>
  <c r="E6075" i="4"/>
  <c r="D6075" i="4"/>
  <c r="E6074" i="4"/>
  <c r="F6074" i="4" s="1"/>
  <c r="G6074" i="4" s="1"/>
  <c r="D6074" i="4"/>
  <c r="E6073" i="4"/>
  <c r="D6073" i="4"/>
  <c r="E6072" i="4"/>
  <c r="D6072" i="4"/>
  <c r="E6071" i="4"/>
  <c r="D6071" i="4"/>
  <c r="F6071" i="4" s="1"/>
  <c r="G6071" i="4" s="1"/>
  <c r="E6070" i="4"/>
  <c r="D6070" i="4"/>
  <c r="E6069" i="4"/>
  <c r="D6069" i="4"/>
  <c r="E6068" i="4"/>
  <c r="D6068" i="4"/>
  <c r="F6068" i="4" s="1"/>
  <c r="G6068" i="4" s="1"/>
  <c r="E6067" i="4"/>
  <c r="F6067" i="4" s="1"/>
  <c r="G6067" i="4" s="1"/>
  <c r="D6067" i="4"/>
  <c r="E6066" i="4"/>
  <c r="F6066" i="4" s="1"/>
  <c r="G6066" i="4" s="1"/>
  <c r="D6066" i="4"/>
  <c r="E6065" i="4"/>
  <c r="D6065" i="4"/>
  <c r="E6064" i="4"/>
  <c r="D6064" i="4"/>
  <c r="E6063" i="4"/>
  <c r="D6063" i="4"/>
  <c r="F6063" i="4" s="1"/>
  <c r="G6063" i="4" s="1"/>
  <c r="E6062" i="4"/>
  <c r="D6062" i="4"/>
  <c r="E6061" i="4"/>
  <c r="D6061" i="4"/>
  <c r="E6060" i="4"/>
  <c r="D6060" i="4"/>
  <c r="F6060" i="4" s="1"/>
  <c r="G6060" i="4" s="1"/>
  <c r="E6059" i="4"/>
  <c r="D6059" i="4"/>
  <c r="F6059" i="4" s="1"/>
  <c r="G6059" i="4" s="1"/>
  <c r="E6058" i="4"/>
  <c r="F6058" i="4" s="1"/>
  <c r="G6058" i="4" s="1"/>
  <c r="D6058" i="4"/>
  <c r="E6057" i="4"/>
  <c r="D6057" i="4"/>
  <c r="E6056" i="4"/>
  <c r="D6056" i="4"/>
  <c r="E6055" i="4"/>
  <c r="D6055" i="4"/>
  <c r="F6055" i="4" s="1"/>
  <c r="G6055" i="4" s="1"/>
  <c r="E6054" i="4"/>
  <c r="D6054" i="4"/>
  <c r="E6053" i="4"/>
  <c r="D6053" i="4"/>
  <c r="E6052" i="4"/>
  <c r="D6052" i="4"/>
  <c r="F6052" i="4" s="1"/>
  <c r="G6052" i="4" s="1"/>
  <c r="E6051" i="4"/>
  <c r="F6051" i="4" s="1"/>
  <c r="G6051" i="4" s="1"/>
  <c r="D6051" i="4"/>
  <c r="E6050" i="4"/>
  <c r="D6050" i="4"/>
  <c r="E6049" i="4"/>
  <c r="D6049" i="4"/>
  <c r="E6048" i="4"/>
  <c r="D6048" i="4"/>
  <c r="F6048" i="4" s="1"/>
  <c r="G6048" i="4" s="1"/>
  <c r="F6047" i="4"/>
  <c r="G6047" i="4" s="1"/>
  <c r="E6047" i="4"/>
  <c r="D6047" i="4"/>
  <c r="E6046" i="4"/>
  <c r="D6046" i="4"/>
  <c r="E6045" i="4"/>
  <c r="D6045" i="4"/>
  <c r="E6044" i="4"/>
  <c r="D6044" i="4"/>
  <c r="F6044" i="4" s="1"/>
  <c r="G6044" i="4" s="1"/>
  <c r="E6043" i="4"/>
  <c r="D6043" i="4"/>
  <c r="E6042" i="4"/>
  <c r="F6042" i="4" s="1"/>
  <c r="G6042" i="4" s="1"/>
  <c r="D6042" i="4"/>
  <c r="E6041" i="4"/>
  <c r="D6041" i="4"/>
  <c r="E6040" i="4"/>
  <c r="D6040" i="4"/>
  <c r="E6039" i="4"/>
  <c r="D6039" i="4"/>
  <c r="F6039" i="4" s="1"/>
  <c r="G6039" i="4" s="1"/>
  <c r="E6038" i="4"/>
  <c r="D6038" i="4"/>
  <c r="E6037" i="4"/>
  <c r="D6037" i="4"/>
  <c r="E6036" i="4"/>
  <c r="D6036" i="4"/>
  <c r="F6036" i="4" s="1"/>
  <c r="G6036" i="4" s="1"/>
  <c r="E6035" i="4"/>
  <c r="F6035" i="4" s="1"/>
  <c r="G6035" i="4" s="1"/>
  <c r="D6035" i="4"/>
  <c r="E6034" i="4"/>
  <c r="F6034" i="4" s="1"/>
  <c r="G6034" i="4" s="1"/>
  <c r="D6034" i="4"/>
  <c r="E6033" i="4"/>
  <c r="D6033" i="4"/>
  <c r="E6032" i="4"/>
  <c r="D6032" i="4"/>
  <c r="E6031" i="4"/>
  <c r="D6031" i="4"/>
  <c r="F6031" i="4" s="1"/>
  <c r="G6031" i="4" s="1"/>
  <c r="E6030" i="4"/>
  <c r="D6030" i="4"/>
  <c r="E6029" i="4"/>
  <c r="D6029" i="4"/>
  <c r="E6028" i="4"/>
  <c r="D6028" i="4"/>
  <c r="F6028" i="4" s="1"/>
  <c r="G6028" i="4" s="1"/>
  <c r="E6027" i="4"/>
  <c r="D6027" i="4"/>
  <c r="F6027" i="4" s="1"/>
  <c r="G6027" i="4" s="1"/>
  <c r="E6026" i="4"/>
  <c r="F6026" i="4" s="1"/>
  <c r="G6026" i="4" s="1"/>
  <c r="D6026" i="4"/>
  <c r="E6025" i="4"/>
  <c r="D6025" i="4"/>
  <c r="E6024" i="4"/>
  <c r="D6024" i="4"/>
  <c r="E6023" i="4"/>
  <c r="F6023" i="4" s="1"/>
  <c r="G6023" i="4" s="1"/>
  <c r="D6023" i="4"/>
  <c r="E6022" i="4"/>
  <c r="D6022" i="4"/>
  <c r="E6021" i="4"/>
  <c r="D6021" i="4"/>
  <c r="E6020" i="4"/>
  <c r="D6020" i="4"/>
  <c r="F6020" i="4" s="1"/>
  <c r="G6020" i="4" s="1"/>
  <c r="F6019" i="4"/>
  <c r="G6019" i="4" s="1"/>
  <c r="E6019" i="4"/>
  <c r="D6019" i="4"/>
  <c r="E6018" i="4"/>
  <c r="D6018" i="4"/>
  <c r="E6017" i="4"/>
  <c r="D6017" i="4"/>
  <c r="E6016" i="4"/>
  <c r="D6016" i="4"/>
  <c r="F6016" i="4" s="1"/>
  <c r="G6016" i="4" s="1"/>
  <c r="E6015" i="4"/>
  <c r="D6015" i="4"/>
  <c r="F6015" i="4" s="1"/>
  <c r="G6015" i="4" s="1"/>
  <c r="E6014" i="4"/>
  <c r="F6014" i="4" s="1"/>
  <c r="G6014" i="4" s="1"/>
  <c r="D6014" i="4"/>
  <c r="E6013" i="4"/>
  <c r="D6013" i="4"/>
  <c r="E6012" i="4"/>
  <c r="D6012" i="4"/>
  <c r="E6011" i="4"/>
  <c r="D6011" i="4"/>
  <c r="F6011" i="4" s="1"/>
  <c r="G6011" i="4" s="1"/>
  <c r="E6010" i="4"/>
  <c r="F6010" i="4" s="1"/>
  <c r="G6010" i="4" s="1"/>
  <c r="D6010" i="4"/>
  <c r="E6009" i="4"/>
  <c r="D6009" i="4"/>
  <c r="E6008" i="4"/>
  <c r="D6008" i="4"/>
  <c r="E6007" i="4"/>
  <c r="D6007" i="4"/>
  <c r="F6007" i="4" s="1"/>
  <c r="G6007" i="4" s="1"/>
  <c r="E6006" i="4"/>
  <c r="D6006" i="4"/>
  <c r="E6005" i="4"/>
  <c r="D6005" i="4"/>
  <c r="E6004" i="4"/>
  <c r="D6004" i="4"/>
  <c r="F6004" i="4" s="1"/>
  <c r="G6004" i="4" s="1"/>
  <c r="F6003" i="4"/>
  <c r="G6003" i="4" s="1"/>
  <c r="E6003" i="4"/>
  <c r="D6003" i="4"/>
  <c r="E6002" i="4"/>
  <c r="D6002" i="4"/>
  <c r="E6001" i="4"/>
  <c r="D6001" i="4"/>
  <c r="E6000" i="4"/>
  <c r="D6000" i="4"/>
  <c r="F6000" i="4" s="1"/>
  <c r="G6000" i="4" s="1"/>
  <c r="F5999" i="4"/>
  <c r="G5999" i="4" s="1"/>
  <c r="E5999" i="4"/>
  <c r="D5999" i="4"/>
  <c r="E5998" i="4"/>
  <c r="F5998" i="4" s="1"/>
  <c r="G5998" i="4" s="1"/>
  <c r="D5998" i="4"/>
  <c r="E5997" i="4"/>
  <c r="D5997" i="4"/>
  <c r="E5996" i="4"/>
  <c r="D5996" i="4"/>
  <c r="E5995" i="4"/>
  <c r="D5995" i="4"/>
  <c r="F5995" i="4" s="1"/>
  <c r="G5995" i="4" s="1"/>
  <c r="E5994" i="4"/>
  <c r="F5994" i="4" s="1"/>
  <c r="G5994" i="4" s="1"/>
  <c r="D5994" i="4"/>
  <c r="E5993" i="4"/>
  <c r="D5993" i="4"/>
  <c r="E5992" i="4"/>
  <c r="D5992" i="4"/>
  <c r="E5991" i="4"/>
  <c r="D5991" i="4"/>
  <c r="E5990" i="4"/>
  <c r="D5990" i="4"/>
  <c r="E5989" i="4"/>
  <c r="D5989" i="4"/>
  <c r="E5988" i="4"/>
  <c r="D5988" i="4"/>
  <c r="F5988" i="4" s="1"/>
  <c r="G5988" i="4" s="1"/>
  <c r="F5987" i="4"/>
  <c r="G5987" i="4" s="1"/>
  <c r="E5987" i="4"/>
  <c r="D5987" i="4"/>
  <c r="E5986" i="4"/>
  <c r="D5986" i="4"/>
  <c r="E5985" i="4"/>
  <c r="D5985" i="4"/>
  <c r="E5984" i="4"/>
  <c r="D5984" i="4"/>
  <c r="F5984" i="4" s="1"/>
  <c r="G5984" i="4" s="1"/>
  <c r="F5983" i="4"/>
  <c r="G5983" i="4" s="1"/>
  <c r="E5983" i="4"/>
  <c r="D5983" i="4"/>
  <c r="E5982" i="4"/>
  <c r="F5982" i="4" s="1"/>
  <c r="G5982" i="4" s="1"/>
  <c r="D5982" i="4"/>
  <c r="E5981" i="4"/>
  <c r="D5981" i="4"/>
  <c r="E5980" i="4"/>
  <c r="D5980" i="4"/>
  <c r="E5979" i="4"/>
  <c r="D5979" i="4"/>
  <c r="E5978" i="4"/>
  <c r="F5978" i="4" s="1"/>
  <c r="G5978" i="4" s="1"/>
  <c r="D5978" i="4"/>
  <c r="E5977" i="4"/>
  <c r="D5977" i="4"/>
  <c r="E5976" i="4"/>
  <c r="D5976" i="4"/>
  <c r="E5975" i="4"/>
  <c r="D5975" i="4"/>
  <c r="F5975" i="4" s="1"/>
  <c r="G5975" i="4" s="1"/>
  <c r="E5974" i="4"/>
  <c r="D5974" i="4"/>
  <c r="E5973" i="4"/>
  <c r="D5973" i="4"/>
  <c r="E5972" i="4"/>
  <c r="D5972" i="4"/>
  <c r="F5972" i="4" s="1"/>
  <c r="G5972" i="4" s="1"/>
  <c r="E5971" i="4"/>
  <c r="F5971" i="4" s="1"/>
  <c r="G5971" i="4" s="1"/>
  <c r="D5971" i="4"/>
  <c r="E5970" i="4"/>
  <c r="F5970" i="4" s="1"/>
  <c r="G5970" i="4" s="1"/>
  <c r="D5970" i="4"/>
  <c r="E5969" i="4"/>
  <c r="D5969" i="4"/>
  <c r="E5968" i="4"/>
  <c r="D5968" i="4"/>
  <c r="E5967" i="4"/>
  <c r="D5967" i="4"/>
  <c r="F5967" i="4" s="1"/>
  <c r="G5967" i="4" s="1"/>
  <c r="E5966" i="4"/>
  <c r="D5966" i="4"/>
  <c r="E5965" i="4"/>
  <c r="D5965" i="4"/>
  <c r="E5964" i="4"/>
  <c r="D5964" i="4"/>
  <c r="F5964" i="4" s="1"/>
  <c r="G5964" i="4" s="1"/>
  <c r="E5963" i="4"/>
  <c r="D5963" i="4"/>
  <c r="E5962" i="4"/>
  <c r="F5962" i="4" s="1"/>
  <c r="G5962" i="4" s="1"/>
  <c r="D5962" i="4"/>
  <c r="E5961" i="4"/>
  <c r="D5961" i="4"/>
  <c r="E5960" i="4"/>
  <c r="D5960" i="4"/>
  <c r="F5959" i="4"/>
  <c r="G5959" i="4" s="1"/>
  <c r="E5959" i="4"/>
  <c r="D5959" i="4"/>
  <c r="E5958" i="4"/>
  <c r="D5958" i="4"/>
  <c r="E5957" i="4"/>
  <c r="D5957" i="4"/>
  <c r="E5956" i="4"/>
  <c r="D5956" i="4"/>
  <c r="F5956" i="4" s="1"/>
  <c r="G5956" i="4" s="1"/>
  <c r="F5955" i="4"/>
  <c r="G5955" i="4" s="1"/>
  <c r="E5955" i="4"/>
  <c r="D5955" i="4"/>
  <c r="E5954" i="4"/>
  <c r="F5954" i="4" s="1"/>
  <c r="G5954" i="4" s="1"/>
  <c r="D5954" i="4"/>
  <c r="E5953" i="4"/>
  <c r="D5953" i="4"/>
  <c r="E5952" i="4"/>
  <c r="D5952" i="4"/>
  <c r="E5951" i="4"/>
  <c r="D5951" i="4"/>
  <c r="F5951" i="4" s="1"/>
  <c r="G5951" i="4" s="1"/>
  <c r="E5950" i="4"/>
  <c r="F5950" i="4" s="1"/>
  <c r="G5950" i="4" s="1"/>
  <c r="D5950" i="4"/>
  <c r="E5949" i="4"/>
  <c r="D5949" i="4"/>
  <c r="E5948" i="4"/>
  <c r="D5948" i="4"/>
  <c r="E5947" i="4"/>
  <c r="D5947" i="4"/>
  <c r="E5946" i="4"/>
  <c r="F5946" i="4" s="1"/>
  <c r="G5946" i="4" s="1"/>
  <c r="D5946" i="4"/>
  <c r="E5945" i="4"/>
  <c r="D5945" i="4"/>
  <c r="E5944" i="4"/>
  <c r="D5944" i="4"/>
  <c r="E5943" i="4"/>
  <c r="D5943" i="4"/>
  <c r="F5943" i="4" s="1"/>
  <c r="G5943" i="4" s="1"/>
  <c r="E5942" i="4"/>
  <c r="D5942" i="4"/>
  <c r="E5941" i="4"/>
  <c r="D5941" i="4"/>
  <c r="E5940" i="4"/>
  <c r="D5940" i="4"/>
  <c r="F5940" i="4" s="1"/>
  <c r="G5940" i="4" s="1"/>
  <c r="E5939" i="4"/>
  <c r="F5939" i="4" s="1"/>
  <c r="G5939" i="4" s="1"/>
  <c r="D5939" i="4"/>
  <c r="E5938" i="4"/>
  <c r="F5938" i="4" s="1"/>
  <c r="G5938" i="4" s="1"/>
  <c r="D5938" i="4"/>
  <c r="E5937" i="4"/>
  <c r="D5937" i="4"/>
  <c r="E5936" i="4"/>
  <c r="D5936" i="4"/>
  <c r="E5935" i="4"/>
  <c r="D5935" i="4"/>
  <c r="F5935" i="4" s="1"/>
  <c r="G5935" i="4" s="1"/>
  <c r="E5934" i="4"/>
  <c r="D5934" i="4"/>
  <c r="E5933" i="4"/>
  <c r="D5933" i="4"/>
  <c r="E5932" i="4"/>
  <c r="D5932" i="4"/>
  <c r="F5932" i="4" s="1"/>
  <c r="G5932" i="4" s="1"/>
  <c r="E5931" i="4"/>
  <c r="D5931" i="4"/>
  <c r="F5931" i="4" s="1"/>
  <c r="G5931" i="4" s="1"/>
  <c r="E5930" i="4"/>
  <c r="F5930" i="4" s="1"/>
  <c r="G5930" i="4" s="1"/>
  <c r="D5930" i="4"/>
  <c r="E5929" i="4"/>
  <c r="D5929" i="4"/>
  <c r="E5928" i="4"/>
  <c r="D5928" i="4"/>
  <c r="E5927" i="4"/>
  <c r="D5927" i="4"/>
  <c r="F5927" i="4" s="1"/>
  <c r="G5927" i="4" s="1"/>
  <c r="E5926" i="4"/>
  <c r="D5926" i="4"/>
  <c r="E5925" i="4"/>
  <c r="D5925" i="4"/>
  <c r="E5924" i="4"/>
  <c r="D5924" i="4"/>
  <c r="F5924" i="4" s="1"/>
  <c r="G5924" i="4" s="1"/>
  <c r="E5923" i="4"/>
  <c r="F5923" i="4" s="1"/>
  <c r="G5923" i="4" s="1"/>
  <c r="D5923" i="4"/>
  <c r="E5922" i="4"/>
  <c r="D5922" i="4"/>
  <c r="E5921" i="4"/>
  <c r="D5921" i="4"/>
  <c r="E5920" i="4"/>
  <c r="D5920" i="4"/>
  <c r="F5920" i="4" s="1"/>
  <c r="G5920" i="4" s="1"/>
  <c r="F5919" i="4"/>
  <c r="G5919" i="4" s="1"/>
  <c r="E5919" i="4"/>
  <c r="D5919" i="4"/>
  <c r="E5918" i="4"/>
  <c r="D5918" i="4"/>
  <c r="E5917" i="4"/>
  <c r="D5917" i="4"/>
  <c r="E5916" i="4"/>
  <c r="D5916" i="4"/>
  <c r="F5916" i="4" s="1"/>
  <c r="G5916" i="4" s="1"/>
  <c r="E5915" i="4"/>
  <c r="D5915" i="4"/>
  <c r="E5914" i="4"/>
  <c r="F5914" i="4" s="1"/>
  <c r="G5914" i="4" s="1"/>
  <c r="D5914" i="4"/>
  <c r="E5913" i="4"/>
  <c r="D5913" i="4"/>
  <c r="E5912" i="4"/>
  <c r="D5912" i="4"/>
  <c r="E5911" i="4"/>
  <c r="D5911" i="4"/>
  <c r="F5911" i="4" s="1"/>
  <c r="G5911" i="4" s="1"/>
  <c r="E5910" i="4"/>
  <c r="D5910" i="4"/>
  <c r="E5909" i="4"/>
  <c r="D5909" i="4"/>
  <c r="E5908" i="4"/>
  <c r="D5908" i="4"/>
  <c r="F5908" i="4" s="1"/>
  <c r="G5908" i="4" s="1"/>
  <c r="E5907" i="4"/>
  <c r="F5907" i="4" s="1"/>
  <c r="G5907" i="4" s="1"/>
  <c r="D5907" i="4"/>
  <c r="E5906" i="4"/>
  <c r="F5906" i="4" s="1"/>
  <c r="G5906" i="4" s="1"/>
  <c r="D5906" i="4"/>
  <c r="E5905" i="4"/>
  <c r="D5905" i="4"/>
  <c r="E5904" i="4"/>
  <c r="D5904" i="4"/>
  <c r="F5903" i="4"/>
  <c r="G5903" i="4" s="1"/>
  <c r="E5903" i="4"/>
  <c r="D5903" i="4"/>
  <c r="E5902" i="4"/>
  <c r="D5902" i="4"/>
  <c r="E5901" i="4"/>
  <c r="D5901" i="4"/>
  <c r="E5900" i="4"/>
  <c r="D5900" i="4"/>
  <c r="F5900" i="4" s="1"/>
  <c r="G5900" i="4" s="1"/>
  <c r="E5899" i="4"/>
  <c r="D5899" i="4"/>
  <c r="F5899" i="4" s="1"/>
  <c r="G5899" i="4" s="1"/>
  <c r="E5898" i="4"/>
  <c r="F5898" i="4" s="1"/>
  <c r="G5898" i="4" s="1"/>
  <c r="D5898" i="4"/>
  <c r="E5897" i="4"/>
  <c r="D5897" i="4"/>
  <c r="E5896" i="4"/>
  <c r="D5896" i="4"/>
  <c r="E5895" i="4"/>
  <c r="F5895" i="4" s="1"/>
  <c r="G5895" i="4" s="1"/>
  <c r="D5895" i="4"/>
  <c r="E5894" i="4"/>
  <c r="D5894" i="4"/>
  <c r="E5893" i="4"/>
  <c r="D5893" i="4"/>
  <c r="E5892" i="4"/>
  <c r="D5892" i="4"/>
  <c r="F5892" i="4" s="1"/>
  <c r="G5892" i="4" s="1"/>
  <c r="F5891" i="4"/>
  <c r="G5891" i="4" s="1"/>
  <c r="E5891" i="4"/>
  <c r="D5891" i="4"/>
  <c r="E5890" i="4"/>
  <c r="D5890" i="4"/>
  <c r="E5889" i="4"/>
  <c r="D5889" i="4"/>
  <c r="E5888" i="4"/>
  <c r="D5888" i="4"/>
  <c r="F5888" i="4" s="1"/>
  <c r="G5888" i="4" s="1"/>
  <c r="E5887" i="4"/>
  <c r="D5887" i="4"/>
  <c r="F5887" i="4" s="1"/>
  <c r="G5887" i="4" s="1"/>
  <c r="E5886" i="4"/>
  <c r="F5886" i="4" s="1"/>
  <c r="G5886" i="4" s="1"/>
  <c r="D5886" i="4"/>
  <c r="E5885" i="4"/>
  <c r="D5885" i="4"/>
  <c r="E5884" i="4"/>
  <c r="D5884" i="4"/>
  <c r="E5883" i="4"/>
  <c r="D5883" i="4"/>
  <c r="F5883" i="4" s="1"/>
  <c r="G5883" i="4" s="1"/>
  <c r="E5882" i="4"/>
  <c r="F5882" i="4" s="1"/>
  <c r="G5882" i="4" s="1"/>
  <c r="D5882" i="4"/>
  <c r="E5881" i="4"/>
  <c r="D5881" i="4"/>
  <c r="E5880" i="4"/>
  <c r="D5880" i="4"/>
  <c r="E5879" i="4"/>
  <c r="D5879" i="4"/>
  <c r="F5879" i="4" s="1"/>
  <c r="G5879" i="4" s="1"/>
  <c r="E5878" i="4"/>
  <c r="D5878" i="4"/>
  <c r="E5877" i="4"/>
  <c r="D5877" i="4"/>
  <c r="E5876" i="4"/>
  <c r="D5876" i="4"/>
  <c r="F5876" i="4" s="1"/>
  <c r="G5876" i="4" s="1"/>
  <c r="F5875" i="4"/>
  <c r="G5875" i="4" s="1"/>
  <c r="E5875" i="4"/>
  <c r="D5875" i="4"/>
  <c r="E5874" i="4"/>
  <c r="D5874" i="4"/>
  <c r="E5873" i="4"/>
  <c r="D5873" i="4"/>
  <c r="E5872" i="4"/>
  <c r="D5872" i="4"/>
  <c r="F5872" i="4" s="1"/>
  <c r="G5872" i="4" s="1"/>
  <c r="F5871" i="4"/>
  <c r="G5871" i="4" s="1"/>
  <c r="E5871" i="4"/>
  <c r="D5871" i="4"/>
  <c r="E5870" i="4"/>
  <c r="F5870" i="4" s="1"/>
  <c r="G5870" i="4" s="1"/>
  <c r="D5870" i="4"/>
  <c r="E5869" i="4"/>
  <c r="D5869" i="4"/>
  <c r="E5868" i="4"/>
  <c r="D5868" i="4"/>
  <c r="E5867" i="4"/>
  <c r="D5867" i="4"/>
  <c r="F5867" i="4" s="1"/>
  <c r="G5867" i="4" s="1"/>
  <c r="E5866" i="4"/>
  <c r="F5866" i="4" s="1"/>
  <c r="G5866" i="4" s="1"/>
  <c r="D5866" i="4"/>
  <c r="E5865" i="4"/>
  <c r="D5865" i="4"/>
  <c r="E5864" i="4"/>
  <c r="D5864" i="4"/>
  <c r="E5863" i="4"/>
  <c r="D5863" i="4"/>
  <c r="E5862" i="4"/>
  <c r="D5862" i="4"/>
  <c r="E5861" i="4"/>
  <c r="D5861" i="4"/>
  <c r="E5860" i="4"/>
  <c r="D5860" i="4"/>
  <c r="F5860" i="4" s="1"/>
  <c r="G5860" i="4" s="1"/>
  <c r="F5859" i="4"/>
  <c r="G5859" i="4" s="1"/>
  <c r="E5859" i="4"/>
  <c r="D5859" i="4"/>
  <c r="E5858" i="4"/>
  <c r="D5858" i="4"/>
  <c r="E5857" i="4"/>
  <c r="D5857" i="4"/>
  <c r="E5856" i="4"/>
  <c r="D5856" i="4"/>
  <c r="F5856" i="4" s="1"/>
  <c r="G5856" i="4" s="1"/>
  <c r="F5855" i="4"/>
  <c r="G5855" i="4" s="1"/>
  <c r="E5855" i="4"/>
  <c r="D5855" i="4"/>
  <c r="E5854" i="4"/>
  <c r="F5854" i="4" s="1"/>
  <c r="G5854" i="4" s="1"/>
  <c r="D5854" i="4"/>
  <c r="E5853" i="4"/>
  <c r="D5853" i="4"/>
  <c r="E5852" i="4"/>
  <c r="D5852" i="4"/>
  <c r="E5851" i="4"/>
  <c r="D5851" i="4"/>
  <c r="E5850" i="4"/>
  <c r="F5850" i="4" s="1"/>
  <c r="G5850" i="4" s="1"/>
  <c r="D5850" i="4"/>
  <c r="E5849" i="4"/>
  <c r="D5849" i="4"/>
  <c r="E5848" i="4"/>
  <c r="D5848" i="4"/>
  <c r="E5847" i="4"/>
  <c r="D5847" i="4"/>
  <c r="F5847" i="4" s="1"/>
  <c r="G5847" i="4" s="1"/>
  <c r="E5846" i="4"/>
  <c r="D5846" i="4"/>
  <c r="E5845" i="4"/>
  <c r="D5845" i="4"/>
  <c r="E5844" i="4"/>
  <c r="D5844" i="4"/>
  <c r="F5844" i="4" s="1"/>
  <c r="G5844" i="4" s="1"/>
  <c r="E5843" i="4"/>
  <c r="F5843" i="4" s="1"/>
  <c r="G5843" i="4" s="1"/>
  <c r="D5843" i="4"/>
  <c r="E5842" i="4"/>
  <c r="F5842" i="4" s="1"/>
  <c r="G5842" i="4" s="1"/>
  <c r="D5842" i="4"/>
  <c r="E5841" i="4"/>
  <c r="D5841" i="4"/>
  <c r="E5840" i="4"/>
  <c r="D5840" i="4"/>
  <c r="E5839" i="4"/>
  <c r="D5839" i="4"/>
  <c r="F5839" i="4" s="1"/>
  <c r="G5839" i="4" s="1"/>
  <c r="E5838" i="4"/>
  <c r="D5838" i="4"/>
  <c r="E5837" i="4"/>
  <c r="D5837" i="4"/>
  <c r="E5836" i="4"/>
  <c r="D5836" i="4"/>
  <c r="F5836" i="4" s="1"/>
  <c r="G5836" i="4" s="1"/>
  <c r="E5835" i="4"/>
  <c r="D5835" i="4"/>
  <c r="E5834" i="4"/>
  <c r="F5834" i="4" s="1"/>
  <c r="G5834" i="4" s="1"/>
  <c r="D5834" i="4"/>
  <c r="E5833" i="4"/>
  <c r="D5833" i="4"/>
  <c r="E5832" i="4"/>
  <c r="D5832" i="4"/>
  <c r="F5831" i="4"/>
  <c r="G5831" i="4" s="1"/>
  <c r="E5831" i="4"/>
  <c r="D5831" i="4"/>
  <c r="E5830" i="4"/>
  <c r="D5830" i="4"/>
  <c r="E5829" i="4"/>
  <c r="D5829" i="4"/>
  <c r="E5828" i="4"/>
  <c r="D5828" i="4"/>
  <c r="F5828" i="4" s="1"/>
  <c r="G5828" i="4" s="1"/>
  <c r="F5827" i="4"/>
  <c r="G5827" i="4" s="1"/>
  <c r="E5827" i="4"/>
  <c r="D5827" i="4"/>
  <c r="E5826" i="4"/>
  <c r="F5826" i="4" s="1"/>
  <c r="G5826" i="4" s="1"/>
  <c r="D5826" i="4"/>
  <c r="E5825" i="4"/>
  <c r="D5825" i="4"/>
  <c r="E5824" i="4"/>
  <c r="D5824" i="4"/>
  <c r="E5823" i="4"/>
  <c r="D5823" i="4"/>
  <c r="F5823" i="4" s="1"/>
  <c r="G5823" i="4" s="1"/>
  <c r="E5822" i="4"/>
  <c r="F5822" i="4" s="1"/>
  <c r="G5822" i="4" s="1"/>
  <c r="D5822" i="4"/>
  <c r="E5821" i="4"/>
  <c r="D5821" i="4"/>
  <c r="E5820" i="4"/>
  <c r="D5820" i="4"/>
  <c r="E5819" i="4"/>
  <c r="D5819" i="4"/>
  <c r="E5818" i="4"/>
  <c r="F5818" i="4" s="1"/>
  <c r="G5818" i="4" s="1"/>
  <c r="D5818" i="4"/>
  <c r="E5817" i="4"/>
  <c r="D5817" i="4"/>
  <c r="E5816" i="4"/>
  <c r="D5816" i="4"/>
  <c r="F5815" i="4"/>
  <c r="G5815" i="4" s="1"/>
  <c r="E5815" i="4"/>
  <c r="D5815" i="4"/>
  <c r="E5814" i="4"/>
  <c r="D5814" i="4"/>
  <c r="E5813" i="4"/>
  <c r="D5813" i="4"/>
  <c r="E5812" i="4"/>
  <c r="D5812" i="4"/>
  <c r="F5812" i="4" s="1"/>
  <c r="G5812" i="4" s="1"/>
  <c r="E5811" i="4"/>
  <c r="F5811" i="4" s="1"/>
  <c r="G5811" i="4" s="1"/>
  <c r="D5811" i="4"/>
  <c r="E5810" i="4"/>
  <c r="F5810" i="4" s="1"/>
  <c r="G5810" i="4" s="1"/>
  <c r="D5810" i="4"/>
  <c r="E5809" i="4"/>
  <c r="D5809" i="4"/>
  <c r="E5808" i="4"/>
  <c r="D5808" i="4"/>
  <c r="E5807" i="4"/>
  <c r="D5807" i="4"/>
  <c r="F5807" i="4" s="1"/>
  <c r="G5807" i="4" s="1"/>
  <c r="E5806" i="4"/>
  <c r="D5806" i="4"/>
  <c r="E5805" i="4"/>
  <c r="D5805" i="4"/>
  <c r="E5804" i="4"/>
  <c r="D5804" i="4"/>
  <c r="F5804" i="4" s="1"/>
  <c r="G5804" i="4" s="1"/>
  <c r="E5803" i="4"/>
  <c r="D5803" i="4"/>
  <c r="F5803" i="4" s="1"/>
  <c r="G5803" i="4" s="1"/>
  <c r="E5802" i="4"/>
  <c r="F5802" i="4" s="1"/>
  <c r="G5802" i="4" s="1"/>
  <c r="D5802" i="4"/>
  <c r="E5801" i="4"/>
  <c r="D5801" i="4"/>
  <c r="E5800" i="4"/>
  <c r="D5800" i="4"/>
  <c r="E5799" i="4"/>
  <c r="D5799" i="4"/>
  <c r="F5799" i="4" s="1"/>
  <c r="G5799" i="4" s="1"/>
  <c r="E5798" i="4"/>
  <c r="D5798" i="4"/>
  <c r="E5797" i="4"/>
  <c r="D5797" i="4"/>
  <c r="E5796" i="4"/>
  <c r="D5796" i="4"/>
  <c r="F5796" i="4" s="1"/>
  <c r="G5796" i="4" s="1"/>
  <c r="E5795" i="4"/>
  <c r="F5795" i="4" s="1"/>
  <c r="G5795" i="4" s="1"/>
  <c r="D5795" i="4"/>
  <c r="E5794" i="4"/>
  <c r="D5794" i="4"/>
  <c r="E5793" i="4"/>
  <c r="D5793" i="4"/>
  <c r="E5792" i="4"/>
  <c r="D5792" i="4"/>
  <c r="F5792" i="4" s="1"/>
  <c r="G5792" i="4" s="1"/>
  <c r="F5791" i="4"/>
  <c r="G5791" i="4" s="1"/>
  <c r="E5791" i="4"/>
  <c r="D5791" i="4"/>
  <c r="E5790" i="4"/>
  <c r="D5790" i="4"/>
  <c r="E5789" i="4"/>
  <c r="D5789" i="4"/>
  <c r="E5788" i="4"/>
  <c r="D5788" i="4"/>
  <c r="F5788" i="4" s="1"/>
  <c r="G5788" i="4" s="1"/>
  <c r="E5787" i="4"/>
  <c r="D5787" i="4"/>
  <c r="E5786" i="4"/>
  <c r="F5786" i="4" s="1"/>
  <c r="G5786" i="4" s="1"/>
  <c r="D5786" i="4"/>
  <c r="E5785" i="4"/>
  <c r="D5785" i="4"/>
  <c r="E5784" i="4"/>
  <c r="D5784" i="4"/>
  <c r="F5783" i="4"/>
  <c r="G5783" i="4" s="1"/>
  <c r="E5783" i="4"/>
  <c r="D5783" i="4"/>
  <c r="E5782" i="4"/>
  <c r="D5782" i="4"/>
  <c r="E5781" i="4"/>
  <c r="D5781" i="4"/>
  <c r="E5780" i="4"/>
  <c r="D5780" i="4"/>
  <c r="F5780" i="4" s="1"/>
  <c r="G5780" i="4" s="1"/>
  <c r="E5779" i="4"/>
  <c r="F5779" i="4" s="1"/>
  <c r="G5779" i="4" s="1"/>
  <c r="D5779" i="4"/>
  <c r="E5778" i="4"/>
  <c r="F5778" i="4" s="1"/>
  <c r="G5778" i="4" s="1"/>
  <c r="D5778" i="4"/>
  <c r="E5777" i="4"/>
  <c r="D5777" i="4"/>
  <c r="E5776" i="4"/>
  <c r="D5776" i="4"/>
  <c r="E5775" i="4"/>
  <c r="D5775" i="4"/>
  <c r="F5775" i="4" s="1"/>
  <c r="G5775" i="4" s="1"/>
  <c r="E5774" i="4"/>
  <c r="D5774" i="4"/>
  <c r="E5773" i="4"/>
  <c r="D5773" i="4"/>
  <c r="E5772" i="4"/>
  <c r="D5772" i="4"/>
  <c r="F5772" i="4" s="1"/>
  <c r="G5772" i="4" s="1"/>
  <c r="E5771" i="4"/>
  <c r="D5771" i="4"/>
  <c r="F5771" i="4" s="1"/>
  <c r="G5771" i="4" s="1"/>
  <c r="E5770" i="4"/>
  <c r="F5770" i="4" s="1"/>
  <c r="G5770" i="4" s="1"/>
  <c r="D5770" i="4"/>
  <c r="E5769" i="4"/>
  <c r="D5769" i="4"/>
  <c r="E5768" i="4"/>
  <c r="D5768" i="4"/>
  <c r="E5767" i="4"/>
  <c r="F5767" i="4" s="1"/>
  <c r="G5767" i="4" s="1"/>
  <c r="D5767" i="4"/>
  <c r="E5766" i="4"/>
  <c r="D5766" i="4"/>
  <c r="E5765" i="4"/>
  <c r="D5765" i="4"/>
  <c r="E5764" i="4"/>
  <c r="D5764" i="4"/>
  <c r="F5764" i="4" s="1"/>
  <c r="G5764" i="4" s="1"/>
  <c r="F5763" i="4"/>
  <c r="G5763" i="4" s="1"/>
  <c r="E5763" i="4"/>
  <c r="D5763" i="4"/>
  <c r="E5762" i="4"/>
  <c r="D5762" i="4"/>
  <c r="E5761" i="4"/>
  <c r="D5761" i="4"/>
  <c r="E5760" i="4"/>
  <c r="D5760" i="4"/>
  <c r="F5760" i="4" s="1"/>
  <c r="G5760" i="4" s="1"/>
  <c r="E5759" i="4"/>
  <c r="D5759" i="4"/>
  <c r="F5759" i="4" s="1"/>
  <c r="G5759" i="4" s="1"/>
  <c r="E5758" i="4"/>
  <c r="F5758" i="4" s="1"/>
  <c r="G5758" i="4" s="1"/>
  <c r="D5758" i="4"/>
  <c r="E5757" i="4"/>
  <c r="D5757" i="4"/>
  <c r="E5756" i="4"/>
  <c r="D5756" i="4"/>
  <c r="E5755" i="4"/>
  <c r="D5755" i="4"/>
  <c r="F5755" i="4" s="1"/>
  <c r="G5755" i="4" s="1"/>
  <c r="E5754" i="4"/>
  <c r="F5754" i="4" s="1"/>
  <c r="G5754" i="4" s="1"/>
  <c r="D5754" i="4"/>
  <c r="E5753" i="4"/>
  <c r="D5753" i="4"/>
  <c r="E5752" i="4"/>
  <c r="D5752" i="4"/>
  <c r="E5751" i="4"/>
  <c r="D5751" i="4"/>
  <c r="E5750" i="4"/>
  <c r="D5750" i="4"/>
  <c r="E5749" i="4"/>
  <c r="D5749" i="4"/>
  <c r="E5748" i="4"/>
  <c r="D5748" i="4"/>
  <c r="F5748" i="4" s="1"/>
  <c r="G5748" i="4" s="1"/>
  <c r="F5747" i="4"/>
  <c r="G5747" i="4" s="1"/>
  <c r="E5747" i="4"/>
  <c r="D5747" i="4"/>
  <c r="E5746" i="4"/>
  <c r="D5746" i="4"/>
  <c r="E5745" i="4"/>
  <c r="D5745" i="4"/>
  <c r="E5744" i="4"/>
  <c r="D5744" i="4"/>
  <c r="F5744" i="4" s="1"/>
  <c r="G5744" i="4" s="1"/>
  <c r="F5743" i="4"/>
  <c r="G5743" i="4" s="1"/>
  <c r="E5743" i="4"/>
  <c r="D5743" i="4"/>
  <c r="E5742" i="4"/>
  <c r="F5742" i="4" s="1"/>
  <c r="G5742" i="4" s="1"/>
  <c r="D5742" i="4"/>
  <c r="E5741" i="4"/>
  <c r="D5741" i="4"/>
  <c r="E5740" i="4"/>
  <c r="D5740" i="4"/>
  <c r="E5739" i="4"/>
  <c r="D5739" i="4"/>
  <c r="F5739" i="4" s="1"/>
  <c r="G5739" i="4" s="1"/>
  <c r="E5738" i="4"/>
  <c r="F5738" i="4" s="1"/>
  <c r="G5738" i="4" s="1"/>
  <c r="D5738" i="4"/>
  <c r="E5737" i="4"/>
  <c r="D5737" i="4"/>
  <c r="E5736" i="4"/>
  <c r="D5736" i="4"/>
  <c r="E5735" i="4"/>
  <c r="D5735" i="4"/>
  <c r="E5734" i="4"/>
  <c r="D5734" i="4"/>
  <c r="E5733" i="4"/>
  <c r="D5733" i="4"/>
  <c r="E5732" i="4"/>
  <c r="D5732" i="4"/>
  <c r="F5732" i="4" s="1"/>
  <c r="G5732" i="4" s="1"/>
  <c r="F5731" i="4"/>
  <c r="G5731" i="4" s="1"/>
  <c r="E5731" i="4"/>
  <c r="D5731" i="4"/>
  <c r="E5730" i="4"/>
  <c r="D5730" i="4"/>
  <c r="E5729" i="4"/>
  <c r="D5729" i="4"/>
  <c r="E5728" i="4"/>
  <c r="D5728" i="4"/>
  <c r="F5728" i="4" s="1"/>
  <c r="G5728" i="4" s="1"/>
  <c r="F5727" i="4"/>
  <c r="G5727" i="4" s="1"/>
  <c r="E5727" i="4"/>
  <c r="D5727" i="4"/>
  <c r="E5726" i="4"/>
  <c r="F5726" i="4" s="1"/>
  <c r="G5726" i="4" s="1"/>
  <c r="D5726" i="4"/>
  <c r="E5725" i="4"/>
  <c r="D5725" i="4"/>
  <c r="E5724" i="4"/>
  <c r="D5724" i="4"/>
  <c r="E5723" i="4"/>
  <c r="D5723" i="4"/>
  <c r="E5722" i="4"/>
  <c r="F5722" i="4" s="1"/>
  <c r="G5722" i="4" s="1"/>
  <c r="D5722" i="4"/>
  <c r="E5721" i="4"/>
  <c r="D5721" i="4"/>
  <c r="E5720" i="4"/>
  <c r="D5720" i="4"/>
  <c r="F5719" i="4"/>
  <c r="G5719" i="4" s="1"/>
  <c r="E5719" i="4"/>
  <c r="D5719" i="4"/>
  <c r="E5718" i="4"/>
  <c r="D5718" i="4"/>
  <c r="E5717" i="4"/>
  <c r="D5717" i="4"/>
  <c r="E5716" i="4"/>
  <c r="D5716" i="4"/>
  <c r="F5716" i="4" s="1"/>
  <c r="G5716" i="4" s="1"/>
  <c r="E5715" i="4"/>
  <c r="F5715" i="4" s="1"/>
  <c r="G5715" i="4" s="1"/>
  <c r="D5715" i="4"/>
  <c r="E5714" i="4"/>
  <c r="F5714" i="4" s="1"/>
  <c r="G5714" i="4" s="1"/>
  <c r="D5714" i="4"/>
  <c r="E5713" i="4"/>
  <c r="D5713" i="4"/>
  <c r="E5712" i="4"/>
  <c r="D5712" i="4"/>
  <c r="E5711" i="4"/>
  <c r="D5711" i="4"/>
  <c r="F5711" i="4" s="1"/>
  <c r="G5711" i="4" s="1"/>
  <c r="E5710" i="4"/>
  <c r="D5710" i="4"/>
  <c r="E5709" i="4"/>
  <c r="D5709" i="4"/>
  <c r="E5708" i="4"/>
  <c r="D5708" i="4"/>
  <c r="F5708" i="4" s="1"/>
  <c r="G5708" i="4" s="1"/>
  <c r="E5707" i="4"/>
  <c r="D5707" i="4"/>
  <c r="E5706" i="4"/>
  <c r="F5706" i="4" s="1"/>
  <c r="G5706" i="4" s="1"/>
  <c r="D5706" i="4"/>
  <c r="E5705" i="4"/>
  <c r="D5705" i="4"/>
  <c r="E5704" i="4"/>
  <c r="D5704" i="4"/>
  <c r="F5703" i="4"/>
  <c r="G5703" i="4" s="1"/>
  <c r="E5703" i="4"/>
  <c r="D5703" i="4"/>
  <c r="E5702" i="4"/>
  <c r="D5702" i="4"/>
  <c r="E5701" i="4"/>
  <c r="D5701" i="4"/>
  <c r="E5700" i="4"/>
  <c r="D5700" i="4"/>
  <c r="F5700" i="4" s="1"/>
  <c r="G5700" i="4" s="1"/>
  <c r="F5699" i="4"/>
  <c r="G5699" i="4" s="1"/>
  <c r="E5699" i="4"/>
  <c r="D5699" i="4"/>
  <c r="E5698" i="4"/>
  <c r="F5698" i="4" s="1"/>
  <c r="G5698" i="4" s="1"/>
  <c r="D5698" i="4"/>
  <c r="E5697" i="4"/>
  <c r="D5697" i="4"/>
  <c r="E5696" i="4"/>
  <c r="D5696" i="4"/>
  <c r="E5695" i="4"/>
  <c r="D5695" i="4"/>
  <c r="F5695" i="4" s="1"/>
  <c r="G5695" i="4" s="1"/>
  <c r="E5694" i="4"/>
  <c r="F5694" i="4" s="1"/>
  <c r="G5694" i="4" s="1"/>
  <c r="D5694" i="4"/>
  <c r="E5693" i="4"/>
  <c r="D5693" i="4"/>
  <c r="E5692" i="4"/>
  <c r="D5692" i="4"/>
  <c r="E5691" i="4"/>
  <c r="D5691" i="4"/>
  <c r="E5690" i="4"/>
  <c r="F5690" i="4" s="1"/>
  <c r="G5690" i="4" s="1"/>
  <c r="D5690" i="4"/>
  <c r="E5689" i="4"/>
  <c r="D5689" i="4"/>
  <c r="E5688" i="4"/>
  <c r="D5688" i="4"/>
  <c r="E5687" i="4"/>
  <c r="D5687" i="4"/>
  <c r="F5687" i="4" s="1"/>
  <c r="G5687" i="4" s="1"/>
  <c r="E5686" i="4"/>
  <c r="D5686" i="4"/>
  <c r="E5685" i="4"/>
  <c r="D5685" i="4"/>
  <c r="E5684" i="4"/>
  <c r="D5684" i="4"/>
  <c r="F5684" i="4" s="1"/>
  <c r="G5684" i="4" s="1"/>
  <c r="E5683" i="4"/>
  <c r="F5683" i="4" s="1"/>
  <c r="G5683" i="4" s="1"/>
  <c r="D5683" i="4"/>
  <c r="E5682" i="4"/>
  <c r="F5682" i="4" s="1"/>
  <c r="G5682" i="4" s="1"/>
  <c r="D5682" i="4"/>
  <c r="E5681" i="4"/>
  <c r="D5681" i="4"/>
  <c r="E5680" i="4"/>
  <c r="D5680" i="4"/>
  <c r="E5679" i="4"/>
  <c r="D5679" i="4"/>
  <c r="F5679" i="4" s="1"/>
  <c r="G5679" i="4" s="1"/>
  <c r="E5678" i="4"/>
  <c r="D5678" i="4"/>
  <c r="E5677" i="4"/>
  <c r="D5677" i="4"/>
  <c r="E5676" i="4"/>
  <c r="D5676" i="4"/>
  <c r="F5676" i="4" s="1"/>
  <c r="G5676" i="4" s="1"/>
  <c r="E5675" i="4"/>
  <c r="D5675" i="4"/>
  <c r="F5675" i="4" s="1"/>
  <c r="G5675" i="4" s="1"/>
  <c r="E5674" i="4"/>
  <c r="F5674" i="4" s="1"/>
  <c r="G5674" i="4" s="1"/>
  <c r="D5674" i="4"/>
  <c r="E5673" i="4"/>
  <c r="D5673" i="4"/>
  <c r="E5672" i="4"/>
  <c r="D5672" i="4"/>
  <c r="E5671" i="4"/>
  <c r="D5671" i="4"/>
  <c r="F5671" i="4" s="1"/>
  <c r="G5671" i="4" s="1"/>
  <c r="E5670" i="4"/>
  <c r="D5670" i="4"/>
  <c r="E5669" i="4"/>
  <c r="D5669" i="4"/>
  <c r="E5668" i="4"/>
  <c r="D5668" i="4"/>
  <c r="F5668" i="4" s="1"/>
  <c r="G5668" i="4" s="1"/>
  <c r="E5667" i="4"/>
  <c r="F5667" i="4" s="1"/>
  <c r="G5667" i="4" s="1"/>
  <c r="D5667" i="4"/>
  <c r="E5666" i="4"/>
  <c r="D5666" i="4"/>
  <c r="E5665" i="4"/>
  <c r="D5665" i="4"/>
  <c r="E5664" i="4"/>
  <c r="D5664" i="4"/>
  <c r="F5664" i="4" s="1"/>
  <c r="G5664" i="4" s="1"/>
  <c r="F5663" i="4"/>
  <c r="G5663" i="4" s="1"/>
  <c r="E5663" i="4"/>
  <c r="D5663" i="4"/>
  <c r="E5662" i="4"/>
  <c r="D5662" i="4"/>
  <c r="E5661" i="4"/>
  <c r="D5661" i="4"/>
  <c r="E5660" i="4"/>
  <c r="D5660" i="4"/>
  <c r="F5660" i="4" s="1"/>
  <c r="G5660" i="4" s="1"/>
  <c r="E5659" i="4"/>
  <c r="D5659" i="4"/>
  <c r="E5658" i="4"/>
  <c r="F5658" i="4" s="1"/>
  <c r="G5658" i="4" s="1"/>
  <c r="D5658" i="4"/>
  <c r="E5657" i="4"/>
  <c r="D5657" i="4"/>
  <c r="E5656" i="4"/>
  <c r="D5656" i="4"/>
  <c r="E5655" i="4"/>
  <c r="D5655" i="4"/>
  <c r="F5655" i="4" s="1"/>
  <c r="G5655" i="4" s="1"/>
  <c r="E5654" i="4"/>
  <c r="D5654" i="4"/>
  <c r="E5653" i="4"/>
  <c r="D5653" i="4"/>
  <c r="E5652" i="4"/>
  <c r="D5652" i="4"/>
  <c r="F5652" i="4" s="1"/>
  <c r="G5652" i="4" s="1"/>
  <c r="E5651" i="4"/>
  <c r="F5651" i="4" s="1"/>
  <c r="G5651" i="4" s="1"/>
  <c r="D5651" i="4"/>
  <c r="E5650" i="4"/>
  <c r="F5650" i="4" s="1"/>
  <c r="G5650" i="4" s="1"/>
  <c r="D5650" i="4"/>
  <c r="E5649" i="4"/>
  <c r="D5649" i="4"/>
  <c r="E5648" i="4"/>
  <c r="D5648" i="4"/>
  <c r="F5647" i="4"/>
  <c r="G5647" i="4" s="1"/>
  <c r="E5647" i="4"/>
  <c r="D5647" i="4"/>
  <c r="E5646" i="4"/>
  <c r="D5646" i="4"/>
  <c r="E5645" i="4"/>
  <c r="D5645" i="4"/>
  <c r="E5644" i="4"/>
  <c r="D5644" i="4"/>
  <c r="F5644" i="4" s="1"/>
  <c r="G5644" i="4" s="1"/>
  <c r="E5643" i="4"/>
  <c r="D5643" i="4"/>
  <c r="F5643" i="4" s="1"/>
  <c r="G5643" i="4" s="1"/>
  <c r="E5642" i="4"/>
  <c r="F5642" i="4" s="1"/>
  <c r="G5642" i="4" s="1"/>
  <c r="D5642" i="4"/>
  <c r="E5641" i="4"/>
  <c r="D5641" i="4"/>
  <c r="E5640" i="4"/>
  <c r="D5640" i="4"/>
  <c r="E5639" i="4"/>
  <c r="F5639" i="4" s="1"/>
  <c r="G5639" i="4" s="1"/>
  <c r="D5639" i="4"/>
  <c r="E5638" i="4"/>
  <c r="D5638" i="4"/>
  <c r="E5637" i="4"/>
  <c r="D5637" i="4"/>
  <c r="E5636" i="4"/>
  <c r="D5636" i="4"/>
  <c r="F5636" i="4" s="1"/>
  <c r="G5636" i="4" s="1"/>
  <c r="F5635" i="4"/>
  <c r="G5635" i="4" s="1"/>
  <c r="E5635" i="4"/>
  <c r="D5635" i="4"/>
  <c r="E5634" i="4"/>
  <c r="D5634" i="4"/>
  <c r="E5633" i="4"/>
  <c r="D5633" i="4"/>
  <c r="E5632" i="4"/>
  <c r="D5632" i="4"/>
  <c r="F5632" i="4" s="1"/>
  <c r="G5632" i="4" s="1"/>
  <c r="E5631" i="4"/>
  <c r="D5631" i="4"/>
  <c r="F5631" i="4" s="1"/>
  <c r="G5631" i="4" s="1"/>
  <c r="E5630" i="4"/>
  <c r="F5630" i="4" s="1"/>
  <c r="G5630" i="4" s="1"/>
  <c r="D5630" i="4"/>
  <c r="E5629" i="4"/>
  <c r="D5629" i="4"/>
  <c r="E5628" i="4"/>
  <c r="D5628" i="4"/>
  <c r="E5627" i="4"/>
  <c r="D5627" i="4"/>
  <c r="F5627" i="4" s="1"/>
  <c r="G5627" i="4" s="1"/>
  <c r="E5626" i="4"/>
  <c r="F5626" i="4" s="1"/>
  <c r="G5626" i="4" s="1"/>
  <c r="D5626" i="4"/>
  <c r="E5625" i="4"/>
  <c r="D5625" i="4"/>
  <c r="E5624" i="4"/>
  <c r="D5624" i="4"/>
  <c r="E5623" i="4"/>
  <c r="D5623" i="4"/>
  <c r="E5622" i="4"/>
  <c r="D5622" i="4"/>
  <c r="E5621" i="4"/>
  <c r="D5621" i="4"/>
  <c r="E5620" i="4"/>
  <c r="D5620" i="4"/>
  <c r="F5620" i="4" s="1"/>
  <c r="G5620" i="4" s="1"/>
  <c r="F5619" i="4"/>
  <c r="G5619" i="4" s="1"/>
  <c r="E5619" i="4"/>
  <c r="D5619" i="4"/>
  <c r="E5618" i="4"/>
  <c r="D5618" i="4"/>
  <c r="E5617" i="4"/>
  <c r="D5617" i="4"/>
  <c r="E5616" i="4"/>
  <c r="D5616" i="4"/>
  <c r="F5616" i="4" s="1"/>
  <c r="G5616" i="4" s="1"/>
  <c r="F5615" i="4"/>
  <c r="G5615" i="4" s="1"/>
  <c r="E5615" i="4"/>
  <c r="D5615" i="4"/>
  <c r="E5614" i="4"/>
  <c r="F5614" i="4" s="1"/>
  <c r="G5614" i="4" s="1"/>
  <c r="D5614" i="4"/>
  <c r="E5613" i="4"/>
  <c r="D5613" i="4"/>
  <c r="E5612" i="4"/>
  <c r="D5612" i="4"/>
  <c r="E5611" i="4"/>
  <c r="D5611" i="4"/>
  <c r="F5611" i="4" s="1"/>
  <c r="G5611" i="4" s="1"/>
  <c r="E5610" i="4"/>
  <c r="F5610" i="4" s="1"/>
  <c r="G5610" i="4" s="1"/>
  <c r="D5610" i="4"/>
  <c r="E5609" i="4"/>
  <c r="D5609" i="4"/>
  <c r="E5608" i="4"/>
  <c r="D5608" i="4"/>
  <c r="E5607" i="4"/>
  <c r="D5607" i="4"/>
  <c r="E5606" i="4"/>
  <c r="D5606" i="4"/>
  <c r="E5605" i="4"/>
  <c r="D5605" i="4"/>
  <c r="E5604" i="4"/>
  <c r="D5604" i="4"/>
  <c r="F5604" i="4" s="1"/>
  <c r="G5604" i="4" s="1"/>
  <c r="F5603" i="4"/>
  <c r="G5603" i="4" s="1"/>
  <c r="E5603" i="4"/>
  <c r="D5603" i="4"/>
  <c r="E5602" i="4"/>
  <c r="D5602" i="4"/>
  <c r="E5601" i="4"/>
  <c r="D5601" i="4"/>
  <c r="E5600" i="4"/>
  <c r="D5600" i="4"/>
  <c r="F5600" i="4" s="1"/>
  <c r="G5600" i="4" s="1"/>
  <c r="F5599" i="4"/>
  <c r="G5599" i="4" s="1"/>
  <c r="E5599" i="4"/>
  <c r="D5599" i="4"/>
  <c r="E5598" i="4"/>
  <c r="F5598" i="4" s="1"/>
  <c r="G5598" i="4" s="1"/>
  <c r="D5598" i="4"/>
  <c r="E5597" i="4"/>
  <c r="D5597" i="4"/>
  <c r="E5596" i="4"/>
  <c r="D5596" i="4"/>
  <c r="E5595" i="4"/>
  <c r="D5595" i="4"/>
  <c r="E5594" i="4"/>
  <c r="F5594" i="4" s="1"/>
  <c r="G5594" i="4" s="1"/>
  <c r="D5594" i="4"/>
  <c r="E5593" i="4"/>
  <c r="D5593" i="4"/>
  <c r="E5592" i="4"/>
  <c r="D5592" i="4"/>
  <c r="E5591" i="4"/>
  <c r="D5591" i="4"/>
  <c r="F5591" i="4" s="1"/>
  <c r="G5591" i="4" s="1"/>
  <c r="E5590" i="4"/>
  <c r="D5590" i="4"/>
  <c r="E5589" i="4"/>
  <c r="D5589" i="4"/>
  <c r="E5588" i="4"/>
  <c r="D5588" i="4"/>
  <c r="F5588" i="4" s="1"/>
  <c r="G5588" i="4" s="1"/>
  <c r="E5587" i="4"/>
  <c r="F5587" i="4" s="1"/>
  <c r="G5587" i="4" s="1"/>
  <c r="D5587" i="4"/>
  <c r="E5586" i="4"/>
  <c r="F5586" i="4" s="1"/>
  <c r="G5586" i="4" s="1"/>
  <c r="D5586" i="4"/>
  <c r="E5585" i="4"/>
  <c r="D5585" i="4"/>
  <c r="E5584" i="4"/>
  <c r="D5584" i="4"/>
  <c r="E5583" i="4"/>
  <c r="D5583" i="4"/>
  <c r="F5583" i="4" s="1"/>
  <c r="G5583" i="4" s="1"/>
  <c r="E5582" i="4"/>
  <c r="D5582" i="4"/>
  <c r="E5581" i="4"/>
  <c r="D5581" i="4"/>
  <c r="E5580" i="4"/>
  <c r="D5580" i="4"/>
  <c r="F5580" i="4" s="1"/>
  <c r="G5580" i="4" s="1"/>
  <c r="E5579" i="4"/>
  <c r="D5579" i="4"/>
  <c r="E5578" i="4"/>
  <c r="F5578" i="4" s="1"/>
  <c r="G5578" i="4" s="1"/>
  <c r="D5578" i="4"/>
  <c r="E5577" i="4"/>
  <c r="D5577" i="4"/>
  <c r="E5576" i="4"/>
  <c r="D5576" i="4"/>
  <c r="F5575" i="4"/>
  <c r="G5575" i="4" s="1"/>
  <c r="E5575" i="4"/>
  <c r="D5575" i="4"/>
  <c r="E5574" i="4"/>
  <c r="D5574" i="4"/>
  <c r="E5573" i="4"/>
  <c r="D5573" i="4"/>
  <c r="E5572" i="4"/>
  <c r="D5572" i="4"/>
  <c r="F5572" i="4" s="1"/>
  <c r="G5572" i="4" s="1"/>
  <c r="F5571" i="4"/>
  <c r="G5571" i="4" s="1"/>
  <c r="E5571" i="4"/>
  <c r="D5571" i="4"/>
  <c r="E5570" i="4"/>
  <c r="F5570" i="4" s="1"/>
  <c r="G5570" i="4" s="1"/>
  <c r="D5570" i="4"/>
  <c r="E5569" i="4"/>
  <c r="D5569" i="4"/>
  <c r="E5568" i="4"/>
  <c r="D5568" i="4"/>
  <c r="E5567" i="4"/>
  <c r="D5567" i="4"/>
  <c r="F5567" i="4" s="1"/>
  <c r="G5567" i="4" s="1"/>
  <c r="E5566" i="4"/>
  <c r="F5566" i="4" s="1"/>
  <c r="G5566" i="4" s="1"/>
  <c r="D5566" i="4"/>
  <c r="E5565" i="4"/>
  <c r="D5565" i="4"/>
  <c r="E5564" i="4"/>
  <c r="D5564" i="4"/>
  <c r="E5563" i="4"/>
  <c r="D5563" i="4"/>
  <c r="E5562" i="4"/>
  <c r="F5562" i="4" s="1"/>
  <c r="G5562" i="4" s="1"/>
  <c r="D5562" i="4"/>
  <c r="E5561" i="4"/>
  <c r="D5561" i="4"/>
  <c r="E5560" i="4"/>
  <c r="D5560" i="4"/>
  <c r="E5559" i="4"/>
  <c r="D5559" i="4"/>
  <c r="F5559" i="4" s="1"/>
  <c r="G5559" i="4" s="1"/>
  <c r="E5558" i="4"/>
  <c r="D5558" i="4"/>
  <c r="E5557" i="4"/>
  <c r="D5557" i="4"/>
  <c r="E5556" i="4"/>
  <c r="D5556" i="4"/>
  <c r="F5556" i="4" s="1"/>
  <c r="G5556" i="4" s="1"/>
  <c r="E5555" i="4"/>
  <c r="F5555" i="4" s="1"/>
  <c r="G5555" i="4" s="1"/>
  <c r="D5555" i="4"/>
  <c r="E5554" i="4"/>
  <c r="F5554" i="4" s="1"/>
  <c r="G5554" i="4" s="1"/>
  <c r="D5554" i="4"/>
  <c r="E5553" i="4"/>
  <c r="D5553" i="4"/>
  <c r="E5552" i="4"/>
  <c r="D5552" i="4"/>
  <c r="E5551" i="4"/>
  <c r="D5551" i="4"/>
  <c r="F5551" i="4" s="1"/>
  <c r="G5551" i="4" s="1"/>
  <c r="E5550" i="4"/>
  <c r="D5550" i="4"/>
  <c r="E5549" i="4"/>
  <c r="D5549" i="4"/>
  <c r="E5548" i="4"/>
  <c r="D5548" i="4"/>
  <c r="F5548" i="4" s="1"/>
  <c r="G5548" i="4" s="1"/>
  <c r="E5547" i="4"/>
  <c r="D5547" i="4"/>
  <c r="F5547" i="4" s="1"/>
  <c r="G5547" i="4" s="1"/>
  <c r="E5546" i="4"/>
  <c r="F5546" i="4" s="1"/>
  <c r="G5546" i="4" s="1"/>
  <c r="D5546" i="4"/>
  <c r="E5545" i="4"/>
  <c r="D5545" i="4"/>
  <c r="E5544" i="4"/>
  <c r="D5544" i="4"/>
  <c r="E5543" i="4"/>
  <c r="D5543" i="4"/>
  <c r="F5543" i="4" s="1"/>
  <c r="G5543" i="4" s="1"/>
  <c r="E5542" i="4"/>
  <c r="D5542" i="4"/>
  <c r="E5541" i="4"/>
  <c r="D5541" i="4"/>
  <c r="E5540" i="4"/>
  <c r="D5540" i="4"/>
  <c r="F5540" i="4" s="1"/>
  <c r="G5540" i="4" s="1"/>
  <c r="E5539" i="4"/>
  <c r="F5539" i="4" s="1"/>
  <c r="G5539" i="4" s="1"/>
  <c r="D5539" i="4"/>
  <c r="E5538" i="4"/>
  <c r="D5538" i="4"/>
  <c r="E5537" i="4"/>
  <c r="D5537" i="4"/>
  <c r="E5536" i="4"/>
  <c r="D5536" i="4"/>
  <c r="F5536" i="4" s="1"/>
  <c r="G5536" i="4" s="1"/>
  <c r="F5535" i="4"/>
  <c r="G5535" i="4" s="1"/>
  <c r="E5535" i="4"/>
  <c r="D5535" i="4"/>
  <c r="E5534" i="4"/>
  <c r="D5534" i="4"/>
  <c r="E5533" i="4"/>
  <c r="D5533" i="4"/>
  <c r="E5532" i="4"/>
  <c r="D5532" i="4"/>
  <c r="F5532" i="4" s="1"/>
  <c r="G5532" i="4" s="1"/>
  <c r="E5531" i="4"/>
  <c r="D5531" i="4"/>
  <c r="E5530" i="4"/>
  <c r="F5530" i="4" s="1"/>
  <c r="G5530" i="4" s="1"/>
  <c r="D5530" i="4"/>
  <c r="E5529" i="4"/>
  <c r="D5529" i="4"/>
  <c r="E5528" i="4"/>
  <c r="D5528" i="4"/>
  <c r="E5527" i="4"/>
  <c r="D5527" i="4"/>
  <c r="F5527" i="4" s="1"/>
  <c r="G5527" i="4" s="1"/>
  <c r="E5526" i="4"/>
  <c r="D5526" i="4"/>
  <c r="E5525" i="4"/>
  <c r="D5525" i="4"/>
  <c r="E5524" i="4"/>
  <c r="D5524" i="4"/>
  <c r="F5524" i="4" s="1"/>
  <c r="G5524" i="4" s="1"/>
  <c r="E5523" i="4"/>
  <c r="F5523" i="4" s="1"/>
  <c r="G5523" i="4" s="1"/>
  <c r="D5523" i="4"/>
  <c r="E5522" i="4"/>
  <c r="F5522" i="4" s="1"/>
  <c r="G5522" i="4" s="1"/>
  <c r="D5522" i="4"/>
  <c r="E5521" i="4"/>
  <c r="D5521" i="4"/>
  <c r="E5520" i="4"/>
  <c r="D5520" i="4"/>
  <c r="F5519" i="4"/>
  <c r="G5519" i="4" s="1"/>
  <c r="E5519" i="4"/>
  <c r="D5519" i="4"/>
  <c r="E5518" i="4"/>
  <c r="D5518" i="4"/>
  <c r="E5517" i="4"/>
  <c r="D5517" i="4"/>
  <c r="E5516" i="4"/>
  <c r="D5516" i="4"/>
  <c r="F5516" i="4" s="1"/>
  <c r="G5516" i="4" s="1"/>
  <c r="E5515" i="4"/>
  <c r="D5515" i="4"/>
  <c r="F5515" i="4" s="1"/>
  <c r="G5515" i="4" s="1"/>
  <c r="E5514" i="4"/>
  <c r="F5514" i="4" s="1"/>
  <c r="G5514" i="4" s="1"/>
  <c r="D5514" i="4"/>
  <c r="E5513" i="4"/>
  <c r="D5513" i="4"/>
  <c r="E5512" i="4"/>
  <c r="D5512" i="4"/>
  <c r="E5511" i="4"/>
  <c r="F5511" i="4" s="1"/>
  <c r="G5511" i="4" s="1"/>
  <c r="D5511" i="4"/>
  <c r="E5510" i="4"/>
  <c r="D5510" i="4"/>
  <c r="E5509" i="4"/>
  <c r="D5509" i="4"/>
  <c r="E5508" i="4"/>
  <c r="D5508" i="4"/>
  <c r="F5508" i="4" s="1"/>
  <c r="G5508" i="4" s="1"/>
  <c r="F5507" i="4"/>
  <c r="G5507" i="4" s="1"/>
  <c r="E5507" i="4"/>
  <c r="D5507" i="4"/>
  <c r="E5506" i="4"/>
  <c r="D5506" i="4"/>
  <c r="E5505" i="4"/>
  <c r="D5505" i="4"/>
  <c r="E5504" i="4"/>
  <c r="D5504" i="4"/>
  <c r="F5504" i="4" s="1"/>
  <c r="G5504" i="4" s="1"/>
  <c r="E5503" i="4"/>
  <c r="D5503" i="4"/>
  <c r="F5503" i="4" s="1"/>
  <c r="G5503" i="4" s="1"/>
  <c r="E5502" i="4"/>
  <c r="F5502" i="4" s="1"/>
  <c r="G5502" i="4" s="1"/>
  <c r="D5502" i="4"/>
  <c r="E5501" i="4"/>
  <c r="D5501" i="4"/>
  <c r="E5500" i="4"/>
  <c r="D5500" i="4"/>
  <c r="E5499" i="4"/>
  <c r="D5499" i="4"/>
  <c r="F5499" i="4" s="1"/>
  <c r="G5499" i="4" s="1"/>
  <c r="E5498" i="4"/>
  <c r="F5498" i="4" s="1"/>
  <c r="G5498" i="4" s="1"/>
  <c r="D5498" i="4"/>
  <c r="E5497" i="4"/>
  <c r="D5497" i="4"/>
  <c r="E5496" i="4"/>
  <c r="D5496" i="4"/>
  <c r="E5495" i="4"/>
  <c r="D5495" i="4"/>
  <c r="E5494" i="4"/>
  <c r="D5494" i="4"/>
  <c r="E5493" i="4"/>
  <c r="D5493" i="4"/>
  <c r="E5492" i="4"/>
  <c r="D5492" i="4"/>
  <c r="F5492" i="4" s="1"/>
  <c r="G5492" i="4" s="1"/>
  <c r="F5491" i="4"/>
  <c r="G5491" i="4" s="1"/>
  <c r="E5491" i="4"/>
  <c r="D5491" i="4"/>
  <c r="E5490" i="4"/>
  <c r="D5490" i="4"/>
  <c r="E5489" i="4"/>
  <c r="D5489" i="4"/>
  <c r="E5488" i="4"/>
  <c r="D5488" i="4"/>
  <c r="F5488" i="4" s="1"/>
  <c r="G5488" i="4" s="1"/>
  <c r="F5487" i="4"/>
  <c r="G5487" i="4" s="1"/>
  <c r="E5487" i="4"/>
  <c r="D5487" i="4"/>
  <c r="E5486" i="4"/>
  <c r="F5486" i="4" s="1"/>
  <c r="G5486" i="4" s="1"/>
  <c r="D5486" i="4"/>
  <c r="E5485" i="4"/>
  <c r="D5485" i="4"/>
  <c r="E5484" i="4"/>
  <c r="D5484" i="4"/>
  <c r="E5483" i="4"/>
  <c r="D5483" i="4"/>
  <c r="F5483" i="4" s="1"/>
  <c r="G5483" i="4" s="1"/>
  <c r="E5482" i="4"/>
  <c r="F5482" i="4" s="1"/>
  <c r="G5482" i="4" s="1"/>
  <c r="D5482" i="4"/>
  <c r="E5481" i="4"/>
  <c r="D5481" i="4"/>
  <c r="E5480" i="4"/>
  <c r="D5480" i="4"/>
  <c r="E5479" i="4"/>
  <c r="D5479" i="4"/>
  <c r="E5478" i="4"/>
  <c r="D5478" i="4"/>
  <c r="E5477" i="4"/>
  <c r="D5477" i="4"/>
  <c r="E5476" i="4"/>
  <c r="D5476" i="4"/>
  <c r="F5476" i="4" s="1"/>
  <c r="G5476" i="4" s="1"/>
  <c r="F5475" i="4"/>
  <c r="G5475" i="4" s="1"/>
  <c r="E5475" i="4"/>
  <c r="D5475" i="4"/>
  <c r="E5474" i="4"/>
  <c r="D5474" i="4"/>
  <c r="E5473" i="4"/>
  <c r="D5473" i="4"/>
  <c r="E5472" i="4"/>
  <c r="D5472" i="4"/>
  <c r="F5472" i="4" s="1"/>
  <c r="G5472" i="4" s="1"/>
  <c r="F5471" i="4"/>
  <c r="G5471" i="4" s="1"/>
  <c r="E5471" i="4"/>
  <c r="D5471" i="4"/>
  <c r="E5470" i="4"/>
  <c r="F5470" i="4" s="1"/>
  <c r="G5470" i="4" s="1"/>
  <c r="D5470" i="4"/>
  <c r="E5469" i="4"/>
  <c r="D5469" i="4"/>
  <c r="E5468" i="4"/>
  <c r="D5468" i="4"/>
  <c r="E5467" i="4"/>
  <c r="D5467" i="4"/>
  <c r="E5466" i="4"/>
  <c r="F5466" i="4" s="1"/>
  <c r="G5466" i="4" s="1"/>
  <c r="D5466" i="4"/>
  <c r="E5465" i="4"/>
  <c r="D5465" i="4"/>
  <c r="E5464" i="4"/>
  <c r="D5464" i="4"/>
  <c r="F5463" i="4"/>
  <c r="G5463" i="4" s="1"/>
  <c r="E5463" i="4"/>
  <c r="D5463" i="4"/>
  <c r="E5462" i="4"/>
  <c r="D5462" i="4"/>
  <c r="E5461" i="4"/>
  <c r="D5461" i="4"/>
  <c r="E5460" i="4"/>
  <c r="D5460" i="4"/>
  <c r="F5460" i="4" s="1"/>
  <c r="G5460" i="4" s="1"/>
  <c r="E5459" i="4"/>
  <c r="F5459" i="4" s="1"/>
  <c r="G5459" i="4" s="1"/>
  <c r="D5459" i="4"/>
  <c r="E5458" i="4"/>
  <c r="F5458" i="4" s="1"/>
  <c r="G5458" i="4" s="1"/>
  <c r="D5458" i="4"/>
  <c r="E5457" i="4"/>
  <c r="D5457" i="4"/>
  <c r="E5456" i="4"/>
  <c r="D5456" i="4"/>
  <c r="E5455" i="4"/>
  <c r="D5455" i="4"/>
  <c r="F5455" i="4" s="1"/>
  <c r="G5455" i="4" s="1"/>
  <c r="E5454" i="4"/>
  <c r="D5454" i="4"/>
  <c r="E5453" i="4"/>
  <c r="D5453" i="4"/>
  <c r="E5452" i="4"/>
  <c r="D5452" i="4"/>
  <c r="F5452" i="4" s="1"/>
  <c r="G5452" i="4" s="1"/>
  <c r="E5451" i="4"/>
  <c r="D5451" i="4"/>
  <c r="E5450" i="4"/>
  <c r="F5450" i="4" s="1"/>
  <c r="G5450" i="4" s="1"/>
  <c r="D5450" i="4"/>
  <c r="E5449" i="4"/>
  <c r="D5449" i="4"/>
  <c r="E5448" i="4"/>
  <c r="D5448" i="4"/>
  <c r="F5447" i="4"/>
  <c r="G5447" i="4" s="1"/>
  <c r="E5447" i="4"/>
  <c r="D5447" i="4"/>
  <c r="E5446" i="4"/>
  <c r="D5446" i="4"/>
  <c r="E5445" i="4"/>
  <c r="D5445" i="4"/>
  <c r="E5444" i="4"/>
  <c r="D5444" i="4"/>
  <c r="F5444" i="4" s="1"/>
  <c r="G5444" i="4" s="1"/>
  <c r="F5443" i="4"/>
  <c r="G5443" i="4" s="1"/>
  <c r="E5443" i="4"/>
  <c r="D5443" i="4"/>
  <c r="E5442" i="4"/>
  <c r="F5442" i="4" s="1"/>
  <c r="G5442" i="4" s="1"/>
  <c r="D5442" i="4"/>
  <c r="E5441" i="4"/>
  <c r="D5441" i="4"/>
  <c r="E5440" i="4"/>
  <c r="D5440" i="4"/>
  <c r="E5439" i="4"/>
  <c r="D5439" i="4"/>
  <c r="F5439" i="4" s="1"/>
  <c r="G5439" i="4" s="1"/>
  <c r="E5438" i="4"/>
  <c r="F5438" i="4" s="1"/>
  <c r="G5438" i="4" s="1"/>
  <c r="D5438" i="4"/>
  <c r="E5437" i="4"/>
  <c r="D5437" i="4"/>
  <c r="E5436" i="4"/>
  <c r="D5436" i="4"/>
  <c r="E5435" i="4"/>
  <c r="D5435" i="4"/>
  <c r="E5434" i="4"/>
  <c r="F5434" i="4" s="1"/>
  <c r="G5434" i="4" s="1"/>
  <c r="D5434" i="4"/>
  <c r="E5433" i="4"/>
  <c r="D5433" i="4"/>
  <c r="E5432" i="4"/>
  <c r="D5432" i="4"/>
  <c r="E5431" i="4"/>
  <c r="D5431" i="4"/>
  <c r="F5431" i="4" s="1"/>
  <c r="G5431" i="4" s="1"/>
  <c r="E5430" i="4"/>
  <c r="D5430" i="4"/>
  <c r="E5429" i="4"/>
  <c r="D5429" i="4"/>
  <c r="E5428" i="4"/>
  <c r="D5428" i="4"/>
  <c r="F5428" i="4" s="1"/>
  <c r="G5428" i="4" s="1"/>
  <c r="E5427" i="4"/>
  <c r="F5427" i="4" s="1"/>
  <c r="G5427" i="4" s="1"/>
  <c r="D5427" i="4"/>
  <c r="E5426" i="4"/>
  <c r="F5426" i="4" s="1"/>
  <c r="G5426" i="4" s="1"/>
  <c r="D5426" i="4"/>
  <c r="E5425" i="4"/>
  <c r="D5425" i="4"/>
  <c r="E5424" i="4"/>
  <c r="D5424" i="4"/>
  <c r="F5423" i="4"/>
  <c r="G5423" i="4" s="1"/>
  <c r="E5423" i="4"/>
  <c r="D5423" i="4"/>
  <c r="E5422" i="4"/>
  <c r="D5422" i="4"/>
  <c r="E5421" i="4"/>
  <c r="D5421" i="4"/>
  <c r="E5420" i="4"/>
  <c r="D5420" i="4"/>
  <c r="F5420" i="4" s="1"/>
  <c r="G5420" i="4" s="1"/>
  <c r="E5419" i="4"/>
  <c r="D5419" i="4"/>
  <c r="F5419" i="4" s="1"/>
  <c r="G5419" i="4" s="1"/>
  <c r="E5418" i="4"/>
  <c r="F5418" i="4" s="1"/>
  <c r="G5418" i="4" s="1"/>
  <c r="D5418" i="4"/>
  <c r="E5417" i="4"/>
  <c r="D5417" i="4"/>
  <c r="E5416" i="4"/>
  <c r="D5416" i="4"/>
  <c r="E5415" i="4"/>
  <c r="D5415" i="4"/>
  <c r="F5415" i="4" s="1"/>
  <c r="G5415" i="4" s="1"/>
  <c r="E5414" i="4"/>
  <c r="D5414" i="4"/>
  <c r="E5413" i="4"/>
  <c r="D5413" i="4"/>
  <c r="E5412" i="4"/>
  <c r="D5412" i="4"/>
  <c r="F5412" i="4" s="1"/>
  <c r="G5412" i="4" s="1"/>
  <c r="E5411" i="4"/>
  <c r="F5411" i="4" s="1"/>
  <c r="G5411" i="4" s="1"/>
  <c r="D5411" i="4"/>
  <c r="E5410" i="4"/>
  <c r="D5410" i="4"/>
  <c r="E5409" i="4"/>
  <c r="D5409" i="4"/>
  <c r="E5408" i="4"/>
  <c r="D5408" i="4"/>
  <c r="F5408" i="4" s="1"/>
  <c r="G5408" i="4" s="1"/>
  <c r="F5407" i="4"/>
  <c r="G5407" i="4" s="1"/>
  <c r="E5407" i="4"/>
  <c r="D5407" i="4"/>
  <c r="E5406" i="4"/>
  <c r="D5406" i="4"/>
  <c r="E5405" i="4"/>
  <c r="D5405" i="4"/>
  <c r="E5404" i="4"/>
  <c r="D5404" i="4"/>
  <c r="F5404" i="4" s="1"/>
  <c r="G5404" i="4" s="1"/>
  <c r="E5403" i="4"/>
  <c r="D5403" i="4"/>
  <c r="E5402" i="4"/>
  <c r="F5402" i="4" s="1"/>
  <c r="G5402" i="4" s="1"/>
  <c r="D5402" i="4"/>
  <c r="E5401" i="4"/>
  <c r="D5401" i="4"/>
  <c r="E5400" i="4"/>
  <c r="D5400" i="4"/>
  <c r="E5399" i="4"/>
  <c r="D5399" i="4"/>
  <c r="F5399" i="4" s="1"/>
  <c r="G5399" i="4" s="1"/>
  <c r="E5398" i="4"/>
  <c r="D5398" i="4"/>
  <c r="E5397" i="4"/>
  <c r="D5397" i="4"/>
  <c r="E5396" i="4"/>
  <c r="D5396" i="4"/>
  <c r="F5396" i="4" s="1"/>
  <c r="G5396" i="4" s="1"/>
  <c r="E5395" i="4"/>
  <c r="F5395" i="4" s="1"/>
  <c r="G5395" i="4" s="1"/>
  <c r="D5395" i="4"/>
  <c r="E5394" i="4"/>
  <c r="F5394" i="4" s="1"/>
  <c r="G5394" i="4" s="1"/>
  <c r="D5394" i="4"/>
  <c r="E5393" i="4"/>
  <c r="D5393" i="4"/>
  <c r="E5392" i="4"/>
  <c r="D5392" i="4"/>
  <c r="E5391" i="4"/>
  <c r="D5391" i="4"/>
  <c r="F5391" i="4" s="1"/>
  <c r="G5391" i="4" s="1"/>
  <c r="E5390" i="4"/>
  <c r="D5390" i="4"/>
  <c r="E5389" i="4"/>
  <c r="D5389" i="4"/>
  <c r="E5388" i="4"/>
  <c r="D5388" i="4"/>
  <c r="F5388" i="4" s="1"/>
  <c r="G5388" i="4" s="1"/>
  <c r="E5387" i="4"/>
  <c r="D5387" i="4"/>
  <c r="F5387" i="4" s="1"/>
  <c r="G5387" i="4" s="1"/>
  <c r="E5386" i="4"/>
  <c r="F5386" i="4" s="1"/>
  <c r="G5386" i="4" s="1"/>
  <c r="D5386" i="4"/>
  <c r="E5385" i="4"/>
  <c r="D5385" i="4"/>
  <c r="E5384" i="4"/>
  <c r="D5384" i="4"/>
  <c r="E5383" i="4"/>
  <c r="F5383" i="4" s="1"/>
  <c r="G5383" i="4" s="1"/>
  <c r="D5383" i="4"/>
  <c r="E5382" i="4"/>
  <c r="D5382" i="4"/>
  <c r="E5381" i="4"/>
  <c r="D5381" i="4"/>
  <c r="E5380" i="4"/>
  <c r="D5380" i="4"/>
  <c r="F5380" i="4" s="1"/>
  <c r="G5380" i="4" s="1"/>
  <c r="F5379" i="4"/>
  <c r="G5379" i="4" s="1"/>
  <c r="E5379" i="4"/>
  <c r="D5379" i="4"/>
  <c r="E5378" i="4"/>
  <c r="D5378" i="4"/>
  <c r="E5377" i="4"/>
  <c r="D5377" i="4"/>
  <c r="E5376" i="4"/>
  <c r="D5376" i="4"/>
  <c r="F5376" i="4" s="1"/>
  <c r="G5376" i="4" s="1"/>
  <c r="E5375" i="4"/>
  <c r="D5375" i="4"/>
  <c r="F5375" i="4" s="1"/>
  <c r="G5375" i="4" s="1"/>
  <c r="E5374" i="4"/>
  <c r="F5374" i="4" s="1"/>
  <c r="G5374" i="4" s="1"/>
  <c r="D5374" i="4"/>
  <c r="E5373" i="4"/>
  <c r="D5373" i="4"/>
  <c r="E5372" i="4"/>
  <c r="D5372" i="4"/>
  <c r="E5371" i="4"/>
  <c r="D5371" i="4"/>
  <c r="F5371" i="4" s="1"/>
  <c r="G5371" i="4" s="1"/>
  <c r="E5370" i="4"/>
  <c r="F5370" i="4" s="1"/>
  <c r="G5370" i="4" s="1"/>
  <c r="D5370" i="4"/>
  <c r="E5369" i="4"/>
  <c r="D5369" i="4"/>
  <c r="E5368" i="4"/>
  <c r="D5368" i="4"/>
  <c r="E5367" i="4"/>
  <c r="D5367" i="4"/>
  <c r="E5366" i="4"/>
  <c r="D5366" i="4"/>
  <c r="E5365" i="4"/>
  <c r="D5365" i="4"/>
  <c r="E5364" i="4"/>
  <c r="D5364" i="4"/>
  <c r="F5364" i="4" s="1"/>
  <c r="G5364" i="4" s="1"/>
  <c r="F5363" i="4"/>
  <c r="G5363" i="4" s="1"/>
  <c r="E5363" i="4"/>
  <c r="D5363" i="4"/>
  <c r="E5362" i="4"/>
  <c r="D5362" i="4"/>
  <c r="E5361" i="4"/>
  <c r="D5361" i="4"/>
  <c r="E5360" i="4"/>
  <c r="D5360" i="4"/>
  <c r="F5360" i="4" s="1"/>
  <c r="G5360" i="4" s="1"/>
  <c r="F5359" i="4"/>
  <c r="G5359" i="4" s="1"/>
  <c r="E5359" i="4"/>
  <c r="D5359" i="4"/>
  <c r="E5358" i="4"/>
  <c r="F5358" i="4" s="1"/>
  <c r="G5358" i="4" s="1"/>
  <c r="D5358" i="4"/>
  <c r="E5357" i="4"/>
  <c r="D5357" i="4"/>
  <c r="E5356" i="4"/>
  <c r="D5356" i="4"/>
  <c r="E5355" i="4"/>
  <c r="D5355" i="4"/>
  <c r="F5355" i="4" s="1"/>
  <c r="G5355" i="4" s="1"/>
  <c r="E5354" i="4"/>
  <c r="F5354" i="4" s="1"/>
  <c r="G5354" i="4" s="1"/>
  <c r="D5354" i="4"/>
  <c r="E5353" i="4"/>
  <c r="D5353" i="4"/>
  <c r="E5352" i="4"/>
  <c r="D5352" i="4"/>
  <c r="E5351" i="4"/>
  <c r="D5351" i="4"/>
  <c r="E5350" i="4"/>
  <c r="D5350" i="4"/>
  <c r="E5349" i="4"/>
  <c r="D5349" i="4"/>
  <c r="E5348" i="4"/>
  <c r="D5348" i="4"/>
  <c r="F5348" i="4" s="1"/>
  <c r="G5348" i="4" s="1"/>
  <c r="F5347" i="4"/>
  <c r="G5347" i="4" s="1"/>
  <c r="E5347" i="4"/>
  <c r="D5347" i="4"/>
  <c r="E5346" i="4"/>
  <c r="D5346" i="4"/>
  <c r="E5345" i="4"/>
  <c r="D5345" i="4"/>
  <c r="E5344" i="4"/>
  <c r="D5344" i="4"/>
  <c r="F5344" i="4" s="1"/>
  <c r="G5344" i="4" s="1"/>
  <c r="F5343" i="4"/>
  <c r="G5343" i="4" s="1"/>
  <c r="E5343" i="4"/>
  <c r="D5343" i="4"/>
  <c r="E5342" i="4"/>
  <c r="F5342" i="4" s="1"/>
  <c r="G5342" i="4" s="1"/>
  <c r="D5342" i="4"/>
  <c r="E5341" i="4"/>
  <c r="D5341" i="4"/>
  <c r="E5340" i="4"/>
  <c r="D5340" i="4"/>
  <c r="E5339" i="4"/>
  <c r="D5339" i="4"/>
  <c r="E5338" i="4"/>
  <c r="F5338" i="4" s="1"/>
  <c r="G5338" i="4" s="1"/>
  <c r="D5338" i="4"/>
  <c r="E5337" i="4"/>
  <c r="D5337" i="4"/>
  <c r="E5336" i="4"/>
  <c r="D5336" i="4"/>
  <c r="F5335" i="4"/>
  <c r="G5335" i="4" s="1"/>
  <c r="E5335" i="4"/>
  <c r="D5335" i="4"/>
  <c r="E5334" i="4"/>
  <c r="D5334" i="4"/>
  <c r="E5333" i="4"/>
  <c r="D5333" i="4"/>
  <c r="E5332" i="4"/>
  <c r="D5332" i="4"/>
  <c r="F5332" i="4" s="1"/>
  <c r="G5332" i="4" s="1"/>
  <c r="E5331" i="4"/>
  <c r="F5331" i="4" s="1"/>
  <c r="G5331" i="4" s="1"/>
  <c r="D5331" i="4"/>
  <c r="E5330" i="4"/>
  <c r="F5330" i="4" s="1"/>
  <c r="G5330" i="4" s="1"/>
  <c r="D5330" i="4"/>
  <c r="E5329" i="4"/>
  <c r="D5329" i="4"/>
  <c r="E5328" i="4"/>
  <c r="D5328" i="4"/>
  <c r="E5327" i="4"/>
  <c r="D5327" i="4"/>
  <c r="F5327" i="4" s="1"/>
  <c r="G5327" i="4" s="1"/>
  <c r="E5326" i="4"/>
  <c r="D5326" i="4"/>
  <c r="E5325" i="4"/>
  <c r="D5325" i="4"/>
  <c r="E5324" i="4"/>
  <c r="D5324" i="4"/>
  <c r="F5324" i="4" s="1"/>
  <c r="G5324" i="4" s="1"/>
  <c r="E5323" i="4"/>
  <c r="D5323" i="4"/>
  <c r="E5322" i="4"/>
  <c r="F5322" i="4" s="1"/>
  <c r="G5322" i="4" s="1"/>
  <c r="D5322" i="4"/>
  <c r="E5321" i="4"/>
  <c r="D5321" i="4"/>
  <c r="E5320" i="4"/>
  <c r="D5320" i="4"/>
  <c r="F5319" i="4"/>
  <c r="G5319" i="4" s="1"/>
  <c r="E5319" i="4"/>
  <c r="D5319" i="4"/>
  <c r="E5318" i="4"/>
  <c r="D5318" i="4"/>
  <c r="E5317" i="4"/>
  <c r="D5317" i="4"/>
  <c r="E5316" i="4"/>
  <c r="D5316" i="4"/>
  <c r="F5316" i="4" s="1"/>
  <c r="G5316" i="4" s="1"/>
  <c r="F5315" i="4"/>
  <c r="G5315" i="4" s="1"/>
  <c r="E5315" i="4"/>
  <c r="D5315" i="4"/>
  <c r="E5314" i="4"/>
  <c r="F5314" i="4" s="1"/>
  <c r="G5314" i="4" s="1"/>
  <c r="D5314" i="4"/>
  <c r="E5313" i="4"/>
  <c r="D5313" i="4"/>
  <c r="E5312" i="4"/>
  <c r="D5312" i="4"/>
  <c r="E5311" i="4"/>
  <c r="D5311" i="4"/>
  <c r="F5311" i="4" s="1"/>
  <c r="G5311" i="4" s="1"/>
  <c r="E5310" i="4"/>
  <c r="F5310" i="4" s="1"/>
  <c r="G5310" i="4" s="1"/>
  <c r="D5310" i="4"/>
  <c r="E5309" i="4"/>
  <c r="D5309" i="4"/>
  <c r="E5308" i="4"/>
  <c r="D5308" i="4"/>
  <c r="E5307" i="4"/>
  <c r="D5307" i="4"/>
  <c r="E5306" i="4"/>
  <c r="F5306" i="4" s="1"/>
  <c r="G5306" i="4" s="1"/>
  <c r="D5306" i="4"/>
  <c r="E5305" i="4"/>
  <c r="D5305" i="4"/>
  <c r="E5304" i="4"/>
  <c r="D5304" i="4"/>
  <c r="E5303" i="4"/>
  <c r="D5303" i="4"/>
  <c r="F5303" i="4" s="1"/>
  <c r="G5303" i="4" s="1"/>
  <c r="E5302" i="4"/>
  <c r="D5302" i="4"/>
  <c r="E5301" i="4"/>
  <c r="D5301" i="4"/>
  <c r="E5300" i="4"/>
  <c r="D5300" i="4"/>
  <c r="F5300" i="4" s="1"/>
  <c r="G5300" i="4" s="1"/>
  <c r="E5299" i="4"/>
  <c r="F5299" i="4" s="1"/>
  <c r="G5299" i="4" s="1"/>
  <c r="D5299" i="4"/>
  <c r="E5298" i="4"/>
  <c r="F5298" i="4" s="1"/>
  <c r="G5298" i="4" s="1"/>
  <c r="D5298" i="4"/>
  <c r="E5297" i="4"/>
  <c r="D5297" i="4"/>
  <c r="E5296" i="4"/>
  <c r="D5296" i="4"/>
  <c r="E5295" i="4"/>
  <c r="D5295" i="4"/>
  <c r="F5295" i="4" s="1"/>
  <c r="G5295" i="4" s="1"/>
  <c r="E5294" i="4"/>
  <c r="D5294" i="4"/>
  <c r="E5293" i="4"/>
  <c r="D5293" i="4"/>
  <c r="E5292" i="4"/>
  <c r="D5292" i="4"/>
  <c r="F5292" i="4" s="1"/>
  <c r="G5292" i="4" s="1"/>
  <c r="E5291" i="4"/>
  <c r="D5291" i="4"/>
  <c r="F5291" i="4" s="1"/>
  <c r="G5291" i="4" s="1"/>
  <c r="E5290" i="4"/>
  <c r="F5290" i="4" s="1"/>
  <c r="G5290" i="4" s="1"/>
  <c r="D5290" i="4"/>
  <c r="E5289" i="4"/>
  <c r="D5289" i="4"/>
  <c r="E5288" i="4"/>
  <c r="D5288" i="4"/>
  <c r="E5287" i="4"/>
  <c r="D5287" i="4"/>
  <c r="F5287" i="4" s="1"/>
  <c r="G5287" i="4" s="1"/>
  <c r="E5286" i="4"/>
  <c r="D5286" i="4"/>
  <c r="E5285" i="4"/>
  <c r="D5285" i="4"/>
  <c r="E5284" i="4"/>
  <c r="D5284" i="4"/>
  <c r="F5284" i="4" s="1"/>
  <c r="G5284" i="4" s="1"/>
  <c r="E5283" i="4"/>
  <c r="F5283" i="4" s="1"/>
  <c r="G5283" i="4" s="1"/>
  <c r="D5283" i="4"/>
  <c r="E5282" i="4"/>
  <c r="D5282" i="4"/>
  <c r="E5281" i="4"/>
  <c r="D5281" i="4"/>
  <c r="E5280" i="4"/>
  <c r="D5280" i="4"/>
  <c r="F5280" i="4" s="1"/>
  <c r="G5280" i="4" s="1"/>
  <c r="F5279" i="4"/>
  <c r="G5279" i="4" s="1"/>
  <c r="E5279" i="4"/>
  <c r="D5279" i="4"/>
  <c r="E5278" i="4"/>
  <c r="D5278" i="4"/>
  <c r="E5277" i="4"/>
  <c r="D5277" i="4"/>
  <c r="E5276" i="4"/>
  <c r="D5276" i="4"/>
  <c r="F5276" i="4" s="1"/>
  <c r="G5276" i="4" s="1"/>
  <c r="E5275" i="4"/>
  <c r="D5275" i="4"/>
  <c r="E5274" i="4"/>
  <c r="F5274" i="4" s="1"/>
  <c r="G5274" i="4" s="1"/>
  <c r="D5274" i="4"/>
  <c r="E5273" i="4"/>
  <c r="D5273" i="4"/>
  <c r="E5272" i="4"/>
  <c r="D5272" i="4"/>
  <c r="E5271" i="4"/>
  <c r="D5271" i="4"/>
  <c r="F5271" i="4" s="1"/>
  <c r="G5271" i="4" s="1"/>
  <c r="E5270" i="4"/>
  <c r="D5270" i="4"/>
  <c r="E5269" i="4"/>
  <c r="D5269" i="4"/>
  <c r="E5268" i="4"/>
  <c r="D5268" i="4"/>
  <c r="F5268" i="4" s="1"/>
  <c r="G5268" i="4" s="1"/>
  <c r="E5267" i="4"/>
  <c r="F5267" i="4" s="1"/>
  <c r="G5267" i="4" s="1"/>
  <c r="D5267" i="4"/>
  <c r="E5266" i="4"/>
  <c r="F5266" i="4" s="1"/>
  <c r="G5266" i="4" s="1"/>
  <c r="D5266" i="4"/>
  <c r="E5265" i="4"/>
  <c r="D5265" i="4"/>
  <c r="E5264" i="4"/>
  <c r="D5264" i="4"/>
  <c r="F5263" i="4"/>
  <c r="G5263" i="4" s="1"/>
  <c r="E5263" i="4"/>
  <c r="D5263" i="4"/>
  <c r="E5262" i="4"/>
  <c r="D5262" i="4"/>
  <c r="E5261" i="4"/>
  <c r="D5261" i="4"/>
  <c r="E5260" i="4"/>
  <c r="D5260" i="4"/>
  <c r="F5260" i="4" s="1"/>
  <c r="G5260" i="4" s="1"/>
  <c r="E5259" i="4"/>
  <c r="D5259" i="4"/>
  <c r="F5259" i="4" s="1"/>
  <c r="G5259" i="4" s="1"/>
  <c r="E5258" i="4"/>
  <c r="F5258" i="4" s="1"/>
  <c r="G5258" i="4" s="1"/>
  <c r="D5258" i="4"/>
  <c r="E5257" i="4"/>
  <c r="D5257" i="4"/>
  <c r="E5256" i="4"/>
  <c r="D5256" i="4"/>
  <c r="E5255" i="4"/>
  <c r="F5255" i="4" s="1"/>
  <c r="G5255" i="4" s="1"/>
  <c r="D5255" i="4"/>
  <c r="E5254" i="4"/>
  <c r="D5254" i="4"/>
  <c r="E5253" i="4"/>
  <c r="D5253" i="4"/>
  <c r="E5252" i="4"/>
  <c r="D5252" i="4"/>
  <c r="F5252" i="4" s="1"/>
  <c r="G5252" i="4" s="1"/>
  <c r="F5251" i="4"/>
  <c r="G5251" i="4" s="1"/>
  <c r="E5251" i="4"/>
  <c r="D5251" i="4"/>
  <c r="E5250" i="4"/>
  <c r="D5250" i="4"/>
  <c r="E5249" i="4"/>
  <c r="D5249" i="4"/>
  <c r="E5248" i="4"/>
  <c r="D5248" i="4"/>
  <c r="F5248" i="4" s="1"/>
  <c r="G5248" i="4" s="1"/>
  <c r="E5247" i="4"/>
  <c r="D5247" i="4"/>
  <c r="F5247" i="4" s="1"/>
  <c r="G5247" i="4" s="1"/>
  <c r="E5246" i="4"/>
  <c r="F5246" i="4" s="1"/>
  <c r="G5246" i="4" s="1"/>
  <c r="D5246" i="4"/>
  <c r="E5245" i="4"/>
  <c r="D5245" i="4"/>
  <c r="E5244" i="4"/>
  <c r="D5244" i="4"/>
  <c r="E5243" i="4"/>
  <c r="D5243" i="4"/>
  <c r="F5243" i="4" s="1"/>
  <c r="G5243" i="4" s="1"/>
  <c r="E5242" i="4"/>
  <c r="F5242" i="4" s="1"/>
  <c r="G5242" i="4" s="1"/>
  <c r="D5242" i="4"/>
  <c r="E5241" i="4"/>
  <c r="D5241" i="4"/>
  <c r="E5240" i="4"/>
  <c r="D5240" i="4"/>
  <c r="E5239" i="4"/>
  <c r="D5239" i="4"/>
  <c r="E5238" i="4"/>
  <c r="D5238" i="4"/>
  <c r="E5237" i="4"/>
  <c r="D5237" i="4"/>
  <c r="E5236" i="4"/>
  <c r="D5236" i="4"/>
  <c r="F5236" i="4" s="1"/>
  <c r="G5236" i="4" s="1"/>
  <c r="F5235" i="4"/>
  <c r="G5235" i="4" s="1"/>
  <c r="E5235" i="4"/>
  <c r="D5235" i="4"/>
  <c r="E5234" i="4"/>
  <c r="D5234" i="4"/>
  <c r="E5233" i="4"/>
  <c r="D5233" i="4"/>
  <c r="E5232" i="4"/>
  <c r="D5232" i="4"/>
  <c r="F5232" i="4" s="1"/>
  <c r="G5232" i="4" s="1"/>
  <c r="F5231" i="4"/>
  <c r="G5231" i="4" s="1"/>
  <c r="E5231" i="4"/>
  <c r="D5231" i="4"/>
  <c r="E5230" i="4"/>
  <c r="F5230" i="4" s="1"/>
  <c r="G5230" i="4" s="1"/>
  <c r="D5230" i="4"/>
  <c r="E5229" i="4"/>
  <c r="D5229" i="4"/>
  <c r="E5228" i="4"/>
  <c r="D5228" i="4"/>
  <c r="E5227" i="4"/>
  <c r="D5227" i="4"/>
  <c r="F5227" i="4" s="1"/>
  <c r="G5227" i="4" s="1"/>
  <c r="E5226" i="4"/>
  <c r="F5226" i="4" s="1"/>
  <c r="G5226" i="4" s="1"/>
  <c r="D5226" i="4"/>
  <c r="E5225" i="4"/>
  <c r="D5225" i="4"/>
  <c r="E5224" i="4"/>
  <c r="D5224" i="4"/>
  <c r="E5223" i="4"/>
  <c r="D5223" i="4"/>
  <c r="E5222" i="4"/>
  <c r="D5222" i="4"/>
  <c r="E5221" i="4"/>
  <c r="D5221" i="4"/>
  <c r="E5220" i="4"/>
  <c r="D5220" i="4"/>
  <c r="F5220" i="4" s="1"/>
  <c r="G5220" i="4" s="1"/>
  <c r="F5219" i="4"/>
  <c r="G5219" i="4" s="1"/>
  <c r="E5219" i="4"/>
  <c r="D5219" i="4"/>
  <c r="E5218" i="4"/>
  <c r="D5218" i="4"/>
  <c r="E5217" i="4"/>
  <c r="D5217" i="4"/>
  <c r="E5216" i="4"/>
  <c r="D5216" i="4"/>
  <c r="F5216" i="4" s="1"/>
  <c r="G5216" i="4" s="1"/>
  <c r="F5215" i="4"/>
  <c r="G5215" i="4" s="1"/>
  <c r="E5215" i="4"/>
  <c r="D5215" i="4"/>
  <c r="E5214" i="4"/>
  <c r="F5214" i="4" s="1"/>
  <c r="G5214" i="4" s="1"/>
  <c r="D5214" i="4"/>
  <c r="E5213" i="4"/>
  <c r="D5213" i="4"/>
  <c r="E5212" i="4"/>
  <c r="D5212" i="4"/>
  <c r="E5211" i="4"/>
  <c r="D5211" i="4"/>
  <c r="E5210" i="4"/>
  <c r="F5210" i="4" s="1"/>
  <c r="G5210" i="4" s="1"/>
  <c r="D5210" i="4"/>
  <c r="E5209" i="4"/>
  <c r="D5209" i="4"/>
  <c r="E5208" i="4"/>
  <c r="D5208" i="4"/>
  <c r="E5207" i="4"/>
  <c r="D5207" i="4"/>
  <c r="F5207" i="4" s="1"/>
  <c r="G5207" i="4" s="1"/>
  <c r="E5206" i="4"/>
  <c r="D5206" i="4"/>
  <c r="E5205" i="4"/>
  <c r="D5205" i="4"/>
  <c r="E5204" i="4"/>
  <c r="D5204" i="4"/>
  <c r="F5204" i="4" s="1"/>
  <c r="G5204" i="4" s="1"/>
  <c r="E5203" i="4"/>
  <c r="D5203" i="4"/>
  <c r="F5203" i="4" s="1"/>
  <c r="G5203" i="4" s="1"/>
  <c r="E5202" i="4"/>
  <c r="F5202" i="4" s="1"/>
  <c r="G5202" i="4" s="1"/>
  <c r="D5202" i="4"/>
  <c r="E5201" i="4"/>
  <c r="D5201" i="4"/>
  <c r="E5200" i="4"/>
  <c r="D5200" i="4"/>
  <c r="E5199" i="4"/>
  <c r="D5199" i="4"/>
  <c r="F5199" i="4" s="1"/>
  <c r="G5199" i="4" s="1"/>
  <c r="E5198" i="4"/>
  <c r="D5198" i="4"/>
  <c r="E5197" i="4"/>
  <c r="D5197" i="4"/>
  <c r="E5196" i="4"/>
  <c r="D5196" i="4"/>
  <c r="F5196" i="4" s="1"/>
  <c r="G5196" i="4" s="1"/>
  <c r="F5195" i="4"/>
  <c r="G5195" i="4" s="1"/>
  <c r="E5195" i="4"/>
  <c r="D5195" i="4"/>
  <c r="E5194" i="4"/>
  <c r="D5194" i="4"/>
  <c r="E5193" i="4"/>
  <c r="D5193" i="4"/>
  <c r="E5192" i="4"/>
  <c r="D5192" i="4"/>
  <c r="F5192" i="4" s="1"/>
  <c r="G5192" i="4" s="1"/>
  <c r="F5191" i="4"/>
  <c r="G5191" i="4" s="1"/>
  <c r="E5191" i="4"/>
  <c r="D5191" i="4"/>
  <c r="E5190" i="4"/>
  <c r="F5190" i="4" s="1"/>
  <c r="G5190" i="4" s="1"/>
  <c r="D5190" i="4"/>
  <c r="E5189" i="4"/>
  <c r="D5189" i="4"/>
  <c r="E5188" i="4"/>
  <c r="D5188" i="4"/>
  <c r="E5187" i="4"/>
  <c r="D5187" i="4"/>
  <c r="E5186" i="4"/>
  <c r="F5186" i="4" s="1"/>
  <c r="G5186" i="4" s="1"/>
  <c r="D5186" i="4"/>
  <c r="E5185" i="4"/>
  <c r="D5185" i="4"/>
  <c r="E5184" i="4"/>
  <c r="D5184" i="4"/>
  <c r="E5183" i="4"/>
  <c r="D5183" i="4"/>
  <c r="F5183" i="4" s="1"/>
  <c r="G5183" i="4" s="1"/>
  <c r="E5182" i="4"/>
  <c r="D5182" i="4"/>
  <c r="E5181" i="4"/>
  <c r="D5181" i="4"/>
  <c r="E5180" i="4"/>
  <c r="D5180" i="4"/>
  <c r="F5180" i="4" s="1"/>
  <c r="G5180" i="4" s="1"/>
  <c r="E5179" i="4"/>
  <c r="F5179" i="4" s="1"/>
  <c r="G5179" i="4" s="1"/>
  <c r="D5179" i="4"/>
  <c r="E5178" i="4"/>
  <c r="F5178" i="4" s="1"/>
  <c r="G5178" i="4" s="1"/>
  <c r="D5178" i="4"/>
  <c r="E5177" i="4"/>
  <c r="D5177" i="4"/>
  <c r="E5176" i="4"/>
  <c r="D5176" i="4"/>
  <c r="F5175" i="4"/>
  <c r="G5175" i="4" s="1"/>
  <c r="E5175" i="4"/>
  <c r="D5175" i="4"/>
  <c r="E5174" i="4"/>
  <c r="D5174" i="4"/>
  <c r="E5173" i="4"/>
  <c r="D5173" i="4"/>
  <c r="E5172" i="4"/>
  <c r="D5172" i="4"/>
  <c r="F5172" i="4" s="1"/>
  <c r="G5172" i="4" s="1"/>
  <c r="E5171" i="4"/>
  <c r="D5171" i="4"/>
  <c r="F5171" i="4" s="1"/>
  <c r="G5171" i="4" s="1"/>
  <c r="E5170" i="4"/>
  <c r="F5170" i="4" s="1"/>
  <c r="G5170" i="4" s="1"/>
  <c r="D5170" i="4"/>
  <c r="E5169" i="4"/>
  <c r="D5169" i="4"/>
  <c r="E5168" i="4"/>
  <c r="D5168" i="4"/>
  <c r="E5167" i="4"/>
  <c r="D5167" i="4"/>
  <c r="F5167" i="4" s="1"/>
  <c r="G5167" i="4" s="1"/>
  <c r="E5166" i="4"/>
  <c r="D5166" i="4"/>
  <c r="E5165" i="4"/>
  <c r="D5165" i="4"/>
  <c r="E5164" i="4"/>
  <c r="D5164" i="4"/>
  <c r="F5164" i="4" s="1"/>
  <c r="G5164" i="4" s="1"/>
  <c r="F5163" i="4"/>
  <c r="G5163" i="4" s="1"/>
  <c r="E5163" i="4"/>
  <c r="D5163" i="4"/>
  <c r="E5162" i="4"/>
  <c r="D5162" i="4"/>
  <c r="E5161" i="4"/>
  <c r="D5161" i="4"/>
  <c r="E5160" i="4"/>
  <c r="D5160" i="4"/>
  <c r="F5160" i="4" s="1"/>
  <c r="G5160" i="4" s="1"/>
  <c r="F5159" i="4"/>
  <c r="G5159" i="4" s="1"/>
  <c r="E5159" i="4"/>
  <c r="D5159" i="4"/>
  <c r="E5158" i="4"/>
  <c r="F5158" i="4" s="1"/>
  <c r="G5158" i="4" s="1"/>
  <c r="D5158" i="4"/>
  <c r="E5157" i="4"/>
  <c r="D5157" i="4"/>
  <c r="E5156" i="4"/>
  <c r="D5156" i="4"/>
  <c r="E5155" i="4"/>
  <c r="D5155" i="4"/>
  <c r="E5154" i="4"/>
  <c r="F5154" i="4" s="1"/>
  <c r="G5154" i="4" s="1"/>
  <c r="D5154" i="4"/>
  <c r="E5153" i="4"/>
  <c r="D5153" i="4"/>
  <c r="E5152" i="4"/>
  <c r="D5152" i="4"/>
  <c r="E5151" i="4"/>
  <c r="D5151" i="4"/>
  <c r="F5151" i="4" s="1"/>
  <c r="G5151" i="4" s="1"/>
  <c r="E5150" i="4"/>
  <c r="D5150" i="4"/>
  <c r="E5149" i="4"/>
  <c r="D5149" i="4"/>
  <c r="E5148" i="4"/>
  <c r="D5148" i="4"/>
  <c r="F5148" i="4" s="1"/>
  <c r="G5148" i="4" s="1"/>
  <c r="E5147" i="4"/>
  <c r="F5147" i="4" s="1"/>
  <c r="G5147" i="4" s="1"/>
  <c r="D5147" i="4"/>
  <c r="E5146" i="4"/>
  <c r="F5146" i="4" s="1"/>
  <c r="G5146" i="4" s="1"/>
  <c r="D5146" i="4"/>
  <c r="E5145" i="4"/>
  <c r="D5145" i="4"/>
  <c r="E5144" i="4"/>
  <c r="D5144" i="4"/>
  <c r="F5143" i="4"/>
  <c r="G5143" i="4" s="1"/>
  <c r="E5143" i="4"/>
  <c r="D5143" i="4"/>
  <c r="E5142" i="4"/>
  <c r="D5142" i="4"/>
  <c r="E5141" i="4"/>
  <c r="D5141" i="4"/>
  <c r="E5140" i="4"/>
  <c r="D5140" i="4"/>
  <c r="F5140" i="4" s="1"/>
  <c r="G5140" i="4" s="1"/>
  <c r="E5139" i="4"/>
  <c r="D5139" i="4"/>
  <c r="F5139" i="4" s="1"/>
  <c r="G5139" i="4" s="1"/>
  <c r="E5138" i="4"/>
  <c r="F5138" i="4" s="1"/>
  <c r="G5138" i="4" s="1"/>
  <c r="D5138" i="4"/>
  <c r="E5137" i="4"/>
  <c r="D5137" i="4"/>
  <c r="E5136" i="4"/>
  <c r="D5136" i="4"/>
  <c r="E5135" i="4"/>
  <c r="D5135" i="4"/>
  <c r="F5135" i="4" s="1"/>
  <c r="G5135" i="4" s="1"/>
  <c r="E5134" i="4"/>
  <c r="D5134" i="4"/>
  <c r="E5133" i="4"/>
  <c r="D5133" i="4"/>
  <c r="E5132" i="4"/>
  <c r="D5132" i="4"/>
  <c r="F5132" i="4" s="1"/>
  <c r="G5132" i="4" s="1"/>
  <c r="F5131" i="4"/>
  <c r="G5131" i="4" s="1"/>
  <c r="E5131" i="4"/>
  <c r="D5131" i="4"/>
  <c r="E5130" i="4"/>
  <c r="D5130" i="4"/>
  <c r="E5129" i="4"/>
  <c r="D5129" i="4"/>
  <c r="E5128" i="4"/>
  <c r="D5128" i="4"/>
  <c r="F5128" i="4" s="1"/>
  <c r="G5128" i="4" s="1"/>
  <c r="F5127" i="4"/>
  <c r="G5127" i="4" s="1"/>
  <c r="E5127" i="4"/>
  <c r="D5127" i="4"/>
  <c r="E5126" i="4"/>
  <c r="F5126" i="4" s="1"/>
  <c r="G5126" i="4" s="1"/>
  <c r="D5126" i="4"/>
  <c r="E5125" i="4"/>
  <c r="D5125" i="4"/>
  <c r="E5124" i="4"/>
  <c r="D5124" i="4"/>
  <c r="E5123" i="4"/>
  <c r="D5123" i="4"/>
  <c r="E5122" i="4"/>
  <c r="F5122" i="4" s="1"/>
  <c r="G5122" i="4" s="1"/>
  <c r="D5122" i="4"/>
  <c r="E5121" i="4"/>
  <c r="D5121" i="4"/>
  <c r="E5120" i="4"/>
  <c r="D5120" i="4"/>
  <c r="E5119" i="4"/>
  <c r="D5119" i="4"/>
  <c r="F5119" i="4" s="1"/>
  <c r="G5119" i="4" s="1"/>
  <c r="E5118" i="4"/>
  <c r="D5118" i="4"/>
  <c r="E5117" i="4"/>
  <c r="D5117" i="4"/>
  <c r="E5116" i="4"/>
  <c r="D5116" i="4"/>
  <c r="F5116" i="4" s="1"/>
  <c r="G5116" i="4" s="1"/>
  <c r="E5115" i="4"/>
  <c r="F5115" i="4" s="1"/>
  <c r="G5115" i="4" s="1"/>
  <c r="D5115" i="4"/>
  <c r="E5114" i="4"/>
  <c r="F5114" i="4" s="1"/>
  <c r="G5114" i="4" s="1"/>
  <c r="D5114" i="4"/>
  <c r="E5113" i="4"/>
  <c r="D5113" i="4"/>
  <c r="E5112" i="4"/>
  <c r="D5112" i="4"/>
  <c r="E5111" i="4"/>
  <c r="D5111" i="4"/>
  <c r="F5111" i="4" s="1"/>
  <c r="G5111" i="4" s="1"/>
  <c r="E5110" i="4"/>
  <c r="D5110" i="4"/>
  <c r="E5109" i="4"/>
  <c r="D5109" i="4"/>
  <c r="E5108" i="4"/>
  <c r="D5108" i="4"/>
  <c r="F5108" i="4" s="1"/>
  <c r="G5108" i="4" s="1"/>
  <c r="E5107" i="4"/>
  <c r="D5107" i="4"/>
  <c r="F5107" i="4" s="1"/>
  <c r="G5107" i="4" s="1"/>
  <c r="E5106" i="4"/>
  <c r="F5106" i="4" s="1"/>
  <c r="G5106" i="4" s="1"/>
  <c r="D5106" i="4"/>
  <c r="E5105" i="4"/>
  <c r="D5105" i="4"/>
  <c r="E5104" i="4"/>
  <c r="D5104" i="4"/>
  <c r="E5103" i="4"/>
  <c r="D5103" i="4"/>
  <c r="F5103" i="4" s="1"/>
  <c r="G5103" i="4" s="1"/>
  <c r="E5102" i="4"/>
  <c r="D5102" i="4"/>
  <c r="E5101" i="4"/>
  <c r="D5101" i="4"/>
  <c r="E5100" i="4"/>
  <c r="D5100" i="4"/>
  <c r="F5100" i="4" s="1"/>
  <c r="G5100" i="4" s="1"/>
  <c r="F5099" i="4"/>
  <c r="G5099" i="4" s="1"/>
  <c r="E5099" i="4"/>
  <c r="D5099" i="4"/>
  <c r="E5098" i="4"/>
  <c r="D5098" i="4"/>
  <c r="E5097" i="4"/>
  <c r="D5097" i="4"/>
  <c r="E5096" i="4"/>
  <c r="D5096" i="4"/>
  <c r="F5096" i="4" s="1"/>
  <c r="G5096" i="4" s="1"/>
  <c r="F5095" i="4"/>
  <c r="G5095" i="4" s="1"/>
  <c r="E5095" i="4"/>
  <c r="D5095" i="4"/>
  <c r="E5094" i="4"/>
  <c r="F5094" i="4" s="1"/>
  <c r="G5094" i="4" s="1"/>
  <c r="D5094" i="4"/>
  <c r="E5093" i="4"/>
  <c r="D5093" i="4"/>
  <c r="E5092" i="4"/>
  <c r="D5092" i="4"/>
  <c r="E5091" i="4"/>
  <c r="D5091" i="4"/>
  <c r="E5090" i="4"/>
  <c r="F5090" i="4" s="1"/>
  <c r="G5090" i="4" s="1"/>
  <c r="D5090" i="4"/>
  <c r="E5089" i="4"/>
  <c r="D5089" i="4"/>
  <c r="E5088" i="4"/>
  <c r="D5088" i="4"/>
  <c r="E5087" i="4"/>
  <c r="D5087" i="4"/>
  <c r="F5087" i="4" s="1"/>
  <c r="G5087" i="4" s="1"/>
  <c r="E5086" i="4"/>
  <c r="D5086" i="4"/>
  <c r="E5085" i="4"/>
  <c r="D5085" i="4"/>
  <c r="E5084" i="4"/>
  <c r="D5084" i="4"/>
  <c r="F5084" i="4" s="1"/>
  <c r="G5084" i="4" s="1"/>
  <c r="E5083" i="4"/>
  <c r="F5083" i="4" s="1"/>
  <c r="G5083" i="4" s="1"/>
  <c r="D5083" i="4"/>
  <c r="E5082" i="4"/>
  <c r="F5082" i="4" s="1"/>
  <c r="G5082" i="4" s="1"/>
  <c r="D5082" i="4"/>
  <c r="E5081" i="4"/>
  <c r="D5081" i="4"/>
  <c r="E5080" i="4"/>
  <c r="D5080" i="4"/>
  <c r="E5079" i="4"/>
  <c r="D5079" i="4"/>
  <c r="F5079" i="4" s="1"/>
  <c r="G5079" i="4" s="1"/>
  <c r="E5078" i="4"/>
  <c r="D5078" i="4"/>
  <c r="E5077" i="4"/>
  <c r="D5077" i="4"/>
  <c r="E5076" i="4"/>
  <c r="D5076" i="4"/>
  <c r="F5076" i="4" s="1"/>
  <c r="G5076" i="4" s="1"/>
  <c r="E5075" i="4"/>
  <c r="D5075" i="4"/>
  <c r="F5075" i="4" s="1"/>
  <c r="G5075" i="4" s="1"/>
  <c r="E5074" i="4"/>
  <c r="F5074" i="4" s="1"/>
  <c r="G5074" i="4" s="1"/>
  <c r="D5074" i="4"/>
  <c r="E5073" i="4"/>
  <c r="D5073" i="4"/>
  <c r="E5072" i="4"/>
  <c r="D5072" i="4"/>
  <c r="E5071" i="4"/>
  <c r="D5071" i="4"/>
  <c r="F5071" i="4" s="1"/>
  <c r="G5071" i="4" s="1"/>
  <c r="E5070" i="4"/>
  <c r="D5070" i="4"/>
  <c r="E5069" i="4"/>
  <c r="D5069" i="4"/>
  <c r="E5068" i="4"/>
  <c r="D5068" i="4"/>
  <c r="F5068" i="4" s="1"/>
  <c r="G5068" i="4" s="1"/>
  <c r="F5067" i="4"/>
  <c r="G5067" i="4" s="1"/>
  <c r="E5067" i="4"/>
  <c r="D5067" i="4"/>
  <c r="E5066" i="4"/>
  <c r="D5066" i="4"/>
  <c r="E5065" i="4"/>
  <c r="D5065" i="4"/>
  <c r="E5064" i="4"/>
  <c r="D5064" i="4"/>
  <c r="F5064" i="4" s="1"/>
  <c r="G5064" i="4" s="1"/>
  <c r="F5063" i="4"/>
  <c r="G5063" i="4" s="1"/>
  <c r="E5063" i="4"/>
  <c r="D5063" i="4"/>
  <c r="E5062" i="4"/>
  <c r="F5062" i="4" s="1"/>
  <c r="G5062" i="4" s="1"/>
  <c r="D5062" i="4"/>
  <c r="E5061" i="4"/>
  <c r="D5061" i="4"/>
  <c r="E5060" i="4"/>
  <c r="D5060" i="4"/>
  <c r="E5059" i="4"/>
  <c r="D5059" i="4"/>
  <c r="E5058" i="4"/>
  <c r="F5058" i="4" s="1"/>
  <c r="G5058" i="4" s="1"/>
  <c r="D5058" i="4"/>
  <c r="E5057" i="4"/>
  <c r="D5057" i="4"/>
  <c r="E5056" i="4"/>
  <c r="D5056" i="4"/>
  <c r="E5055" i="4"/>
  <c r="D5055" i="4"/>
  <c r="F5055" i="4" s="1"/>
  <c r="G5055" i="4" s="1"/>
  <c r="E5054" i="4"/>
  <c r="D5054" i="4"/>
  <c r="E5053" i="4"/>
  <c r="D5053" i="4"/>
  <c r="E5052" i="4"/>
  <c r="D5052" i="4"/>
  <c r="F5052" i="4" s="1"/>
  <c r="G5052" i="4" s="1"/>
  <c r="E5051" i="4"/>
  <c r="F5051" i="4" s="1"/>
  <c r="G5051" i="4" s="1"/>
  <c r="D5051" i="4"/>
  <c r="E5050" i="4"/>
  <c r="F5050" i="4" s="1"/>
  <c r="G5050" i="4" s="1"/>
  <c r="D5050" i="4"/>
  <c r="E5049" i="4"/>
  <c r="D5049" i="4"/>
  <c r="E5048" i="4"/>
  <c r="D5048" i="4"/>
  <c r="F5047" i="4"/>
  <c r="G5047" i="4" s="1"/>
  <c r="E5047" i="4"/>
  <c r="D5047" i="4"/>
  <c r="E5046" i="4"/>
  <c r="D5046" i="4"/>
  <c r="E5045" i="4"/>
  <c r="D5045" i="4"/>
  <c r="E5044" i="4"/>
  <c r="D5044" i="4"/>
  <c r="F5044" i="4" s="1"/>
  <c r="G5044" i="4" s="1"/>
  <c r="E5043" i="4"/>
  <c r="D5043" i="4"/>
  <c r="F5043" i="4" s="1"/>
  <c r="G5043" i="4" s="1"/>
  <c r="E5042" i="4"/>
  <c r="F5042" i="4" s="1"/>
  <c r="G5042" i="4" s="1"/>
  <c r="D5042" i="4"/>
  <c r="E5041" i="4"/>
  <c r="D5041" i="4"/>
  <c r="E5040" i="4"/>
  <c r="D5040" i="4"/>
  <c r="E5039" i="4"/>
  <c r="D5039" i="4"/>
  <c r="F5039" i="4" s="1"/>
  <c r="G5039" i="4" s="1"/>
  <c r="E5038" i="4"/>
  <c r="D5038" i="4"/>
  <c r="E5037" i="4"/>
  <c r="D5037" i="4"/>
  <c r="E5036" i="4"/>
  <c r="D5036" i="4"/>
  <c r="F5036" i="4" s="1"/>
  <c r="G5036" i="4" s="1"/>
  <c r="F5035" i="4"/>
  <c r="G5035" i="4" s="1"/>
  <c r="E5035" i="4"/>
  <c r="D5035" i="4"/>
  <c r="E5034" i="4"/>
  <c r="D5034" i="4"/>
  <c r="E5033" i="4"/>
  <c r="D5033" i="4"/>
  <c r="E5032" i="4"/>
  <c r="D5032" i="4"/>
  <c r="F5032" i="4" s="1"/>
  <c r="G5032" i="4" s="1"/>
  <c r="F5031" i="4"/>
  <c r="G5031" i="4" s="1"/>
  <c r="E5031" i="4"/>
  <c r="D5031" i="4"/>
  <c r="E5030" i="4"/>
  <c r="F5030" i="4" s="1"/>
  <c r="G5030" i="4" s="1"/>
  <c r="D5030" i="4"/>
  <c r="E5029" i="4"/>
  <c r="D5029" i="4"/>
  <c r="E5028" i="4"/>
  <c r="D5028" i="4"/>
  <c r="E5027" i="4"/>
  <c r="D5027" i="4"/>
  <c r="E5026" i="4"/>
  <c r="F5026" i="4" s="1"/>
  <c r="G5026" i="4" s="1"/>
  <c r="D5026" i="4"/>
  <c r="E5025" i="4"/>
  <c r="D5025" i="4"/>
  <c r="E5024" i="4"/>
  <c r="D5024" i="4"/>
  <c r="E5023" i="4"/>
  <c r="D5023" i="4"/>
  <c r="F5023" i="4" s="1"/>
  <c r="G5023" i="4" s="1"/>
  <c r="E5022" i="4"/>
  <c r="D5022" i="4"/>
  <c r="E5021" i="4"/>
  <c r="D5021" i="4"/>
  <c r="E5020" i="4"/>
  <c r="D5020" i="4"/>
  <c r="F5020" i="4" s="1"/>
  <c r="G5020" i="4" s="1"/>
  <c r="E5019" i="4"/>
  <c r="F5019" i="4" s="1"/>
  <c r="G5019" i="4" s="1"/>
  <c r="D5019" i="4"/>
  <c r="E5018" i="4"/>
  <c r="F5018" i="4" s="1"/>
  <c r="G5018" i="4" s="1"/>
  <c r="D5018" i="4"/>
  <c r="E5017" i="4"/>
  <c r="D5017" i="4"/>
  <c r="E5016" i="4"/>
  <c r="D5016" i="4"/>
  <c r="E5015" i="4"/>
  <c r="D5015" i="4"/>
  <c r="F5015" i="4" s="1"/>
  <c r="G5015" i="4" s="1"/>
  <c r="E5014" i="4"/>
  <c r="D5014" i="4"/>
  <c r="E5013" i="4"/>
  <c r="D5013" i="4"/>
  <c r="E5012" i="4"/>
  <c r="D5012" i="4"/>
  <c r="F5012" i="4" s="1"/>
  <c r="G5012" i="4" s="1"/>
  <c r="E5011" i="4"/>
  <c r="D5011" i="4"/>
  <c r="F5011" i="4" s="1"/>
  <c r="G5011" i="4" s="1"/>
  <c r="E5010" i="4"/>
  <c r="F5010" i="4" s="1"/>
  <c r="G5010" i="4" s="1"/>
  <c r="D5010" i="4"/>
  <c r="E5009" i="4"/>
  <c r="D5009" i="4"/>
  <c r="E5008" i="4"/>
  <c r="D5008" i="4"/>
  <c r="E5007" i="4"/>
  <c r="D5007" i="4"/>
  <c r="F5007" i="4" s="1"/>
  <c r="G5007" i="4" s="1"/>
  <c r="E5006" i="4"/>
  <c r="D5006" i="4"/>
  <c r="E5005" i="4"/>
  <c r="D5005" i="4"/>
  <c r="E5004" i="4"/>
  <c r="D5004" i="4"/>
  <c r="F5004" i="4" s="1"/>
  <c r="G5004" i="4" s="1"/>
  <c r="F5003" i="4"/>
  <c r="G5003" i="4" s="1"/>
  <c r="E5003" i="4"/>
  <c r="D5003" i="4"/>
  <c r="E5002" i="4"/>
  <c r="D5002" i="4"/>
  <c r="E5001" i="4"/>
  <c r="D5001" i="4"/>
  <c r="E5000" i="4"/>
  <c r="D5000" i="4"/>
  <c r="F5000" i="4" s="1"/>
  <c r="G5000" i="4" s="1"/>
  <c r="F4999" i="4"/>
  <c r="G4999" i="4" s="1"/>
  <c r="E4999" i="4"/>
  <c r="D4999" i="4"/>
  <c r="E4998" i="4"/>
  <c r="F4998" i="4" s="1"/>
  <c r="G4998" i="4" s="1"/>
  <c r="D4998" i="4"/>
  <c r="E4997" i="4"/>
  <c r="D4997" i="4"/>
  <c r="E4996" i="4"/>
  <c r="D4996" i="4"/>
  <c r="E4995" i="4"/>
  <c r="D4995" i="4"/>
  <c r="E4994" i="4"/>
  <c r="F4994" i="4" s="1"/>
  <c r="G4994" i="4" s="1"/>
  <c r="D4994" i="4"/>
  <c r="E4993" i="4"/>
  <c r="D4993" i="4"/>
  <c r="E4992" i="4"/>
  <c r="D4992" i="4"/>
  <c r="E4991" i="4"/>
  <c r="D4991" i="4"/>
  <c r="F4991" i="4" s="1"/>
  <c r="G4991" i="4" s="1"/>
  <c r="E4990" i="4"/>
  <c r="D4990" i="4"/>
  <c r="E4989" i="4"/>
  <c r="D4989" i="4"/>
  <c r="E4988" i="4"/>
  <c r="D4988" i="4"/>
  <c r="F4988" i="4" s="1"/>
  <c r="G4988" i="4" s="1"/>
  <c r="E4987" i="4"/>
  <c r="F4987" i="4" s="1"/>
  <c r="G4987" i="4" s="1"/>
  <c r="D4987" i="4"/>
  <c r="E4986" i="4"/>
  <c r="F4986" i="4" s="1"/>
  <c r="G4986" i="4" s="1"/>
  <c r="D4986" i="4"/>
  <c r="E4985" i="4"/>
  <c r="D4985" i="4"/>
  <c r="E4984" i="4"/>
  <c r="D4984" i="4"/>
  <c r="F4983" i="4"/>
  <c r="G4983" i="4" s="1"/>
  <c r="E4983" i="4"/>
  <c r="D4983" i="4"/>
  <c r="E4982" i="4"/>
  <c r="D4982" i="4"/>
  <c r="E4981" i="4"/>
  <c r="D4981" i="4"/>
  <c r="E4980" i="4"/>
  <c r="D4980" i="4"/>
  <c r="F4980" i="4" s="1"/>
  <c r="G4980" i="4" s="1"/>
  <c r="E4979" i="4"/>
  <c r="D4979" i="4"/>
  <c r="F4979" i="4" s="1"/>
  <c r="G4979" i="4" s="1"/>
  <c r="E4978" i="4"/>
  <c r="F4978" i="4" s="1"/>
  <c r="G4978" i="4" s="1"/>
  <c r="D4978" i="4"/>
  <c r="E4977" i="4"/>
  <c r="D4977" i="4"/>
  <c r="E4976" i="4"/>
  <c r="D4976" i="4"/>
  <c r="E4975" i="4"/>
  <c r="D4975" i="4"/>
  <c r="F4975" i="4" s="1"/>
  <c r="G4975" i="4" s="1"/>
  <c r="E4974" i="4"/>
  <c r="D4974" i="4"/>
  <c r="E4973" i="4"/>
  <c r="D4973" i="4"/>
  <c r="E4972" i="4"/>
  <c r="D4972" i="4"/>
  <c r="F4972" i="4" s="1"/>
  <c r="G4972" i="4" s="1"/>
  <c r="E4971" i="4"/>
  <c r="F4971" i="4" s="1"/>
  <c r="G4971" i="4" s="1"/>
  <c r="D4971" i="4"/>
  <c r="E4970" i="4"/>
  <c r="F4970" i="4" s="1"/>
  <c r="G4970" i="4" s="1"/>
  <c r="D4970" i="4"/>
  <c r="E4969" i="4"/>
  <c r="D4969" i="4"/>
  <c r="E4968" i="4"/>
  <c r="D4968" i="4"/>
  <c r="E4967" i="4"/>
  <c r="D4967" i="4"/>
  <c r="F4967" i="4" s="1"/>
  <c r="G4967" i="4" s="1"/>
  <c r="E4966" i="4"/>
  <c r="D4966" i="4"/>
  <c r="E4965" i="4"/>
  <c r="D4965" i="4"/>
  <c r="E4964" i="4"/>
  <c r="D4964" i="4"/>
  <c r="F4964" i="4" s="1"/>
  <c r="G4964" i="4" s="1"/>
  <c r="E4963" i="4"/>
  <c r="D4963" i="4"/>
  <c r="F4963" i="4" s="1"/>
  <c r="G4963" i="4" s="1"/>
  <c r="E4962" i="4"/>
  <c r="F4962" i="4" s="1"/>
  <c r="G4962" i="4" s="1"/>
  <c r="D4962" i="4"/>
  <c r="E4961" i="4"/>
  <c r="D4961" i="4"/>
  <c r="E4960" i="4"/>
  <c r="D4960" i="4"/>
  <c r="E4959" i="4"/>
  <c r="D4959" i="4"/>
  <c r="E4958" i="4"/>
  <c r="D4958" i="4"/>
  <c r="E4957" i="4"/>
  <c r="D4957" i="4"/>
  <c r="E4956" i="4"/>
  <c r="D4956" i="4"/>
  <c r="F4956" i="4" s="1"/>
  <c r="G4956" i="4" s="1"/>
  <c r="F4955" i="4"/>
  <c r="G4955" i="4" s="1"/>
  <c r="E4955" i="4"/>
  <c r="D4955" i="4"/>
  <c r="E4954" i="4"/>
  <c r="D4954" i="4"/>
  <c r="E4953" i="4"/>
  <c r="D4953" i="4"/>
  <c r="E4952" i="4"/>
  <c r="D4952" i="4"/>
  <c r="F4952" i="4" s="1"/>
  <c r="G4952" i="4" s="1"/>
  <c r="F4951" i="4"/>
  <c r="G4951" i="4" s="1"/>
  <c r="E4951" i="4"/>
  <c r="D4951" i="4"/>
  <c r="E4950" i="4"/>
  <c r="F4950" i="4" s="1"/>
  <c r="G4950" i="4" s="1"/>
  <c r="D4950" i="4"/>
  <c r="E4949" i="4"/>
  <c r="D4949" i="4"/>
  <c r="E4948" i="4"/>
  <c r="D4948" i="4"/>
  <c r="E4947" i="4"/>
  <c r="D4947" i="4"/>
  <c r="E4946" i="4"/>
  <c r="F4946" i="4" s="1"/>
  <c r="G4946" i="4" s="1"/>
  <c r="D4946" i="4"/>
  <c r="E4945" i="4"/>
  <c r="D4945" i="4"/>
  <c r="E4944" i="4"/>
  <c r="D4944" i="4"/>
  <c r="F4943" i="4"/>
  <c r="G4943" i="4" s="1"/>
  <c r="E4943" i="4"/>
  <c r="D4943" i="4"/>
  <c r="E4942" i="4"/>
  <c r="D4942" i="4"/>
  <c r="E4941" i="4"/>
  <c r="D4941" i="4"/>
  <c r="E4940" i="4"/>
  <c r="D4940" i="4"/>
  <c r="F4940" i="4" s="1"/>
  <c r="G4940" i="4" s="1"/>
  <c r="E4939" i="4"/>
  <c r="F4939" i="4" s="1"/>
  <c r="G4939" i="4" s="1"/>
  <c r="D4939" i="4"/>
  <c r="E4938" i="4"/>
  <c r="F4938" i="4" s="1"/>
  <c r="G4938" i="4" s="1"/>
  <c r="D4938" i="4"/>
  <c r="E4937" i="4"/>
  <c r="D4937" i="4"/>
  <c r="E4936" i="4"/>
  <c r="D4936" i="4"/>
  <c r="E4935" i="4"/>
  <c r="D4935" i="4"/>
  <c r="F4935" i="4" s="1"/>
  <c r="G4935" i="4" s="1"/>
  <c r="E4934" i="4"/>
  <c r="D4934" i="4"/>
  <c r="E4933" i="4"/>
  <c r="D4933" i="4"/>
  <c r="E4932" i="4"/>
  <c r="D4932" i="4"/>
  <c r="F4932" i="4" s="1"/>
  <c r="G4932" i="4" s="1"/>
  <c r="E4931" i="4"/>
  <c r="D4931" i="4"/>
  <c r="F4931" i="4" s="1"/>
  <c r="G4931" i="4" s="1"/>
  <c r="E4930" i="4"/>
  <c r="F4930" i="4" s="1"/>
  <c r="G4930" i="4" s="1"/>
  <c r="D4930" i="4"/>
  <c r="E4929" i="4"/>
  <c r="D4929" i="4"/>
  <c r="E4928" i="4"/>
  <c r="D4928" i="4"/>
  <c r="E4927" i="4"/>
  <c r="F4927" i="4" s="1"/>
  <c r="G4927" i="4" s="1"/>
  <c r="D4927" i="4"/>
  <c r="E4926" i="4"/>
  <c r="D4926" i="4"/>
  <c r="E4925" i="4"/>
  <c r="D4925" i="4"/>
  <c r="E4924" i="4"/>
  <c r="D4924" i="4"/>
  <c r="F4924" i="4" s="1"/>
  <c r="G4924" i="4" s="1"/>
  <c r="F4923" i="4"/>
  <c r="G4923" i="4" s="1"/>
  <c r="E4923" i="4"/>
  <c r="D4923" i="4"/>
  <c r="E4922" i="4"/>
  <c r="D4922" i="4"/>
  <c r="E4921" i="4"/>
  <c r="D4921" i="4"/>
  <c r="E4920" i="4"/>
  <c r="D4920" i="4"/>
  <c r="F4920" i="4" s="1"/>
  <c r="G4920" i="4" s="1"/>
  <c r="E4919" i="4"/>
  <c r="D4919" i="4"/>
  <c r="F4919" i="4" s="1"/>
  <c r="G4919" i="4" s="1"/>
  <c r="E4918" i="4"/>
  <c r="F4918" i="4" s="1"/>
  <c r="G4918" i="4" s="1"/>
  <c r="D4918" i="4"/>
  <c r="E4917" i="4"/>
  <c r="D4917" i="4"/>
  <c r="E4916" i="4"/>
  <c r="D4916" i="4"/>
  <c r="E4915" i="4"/>
  <c r="D4915" i="4"/>
  <c r="E4914" i="4"/>
  <c r="F4914" i="4" s="1"/>
  <c r="G4914" i="4" s="1"/>
  <c r="D4914" i="4"/>
  <c r="E4913" i="4"/>
  <c r="D4913" i="4"/>
  <c r="E4912" i="4"/>
  <c r="D4912" i="4"/>
  <c r="E4911" i="4"/>
  <c r="D4911" i="4"/>
  <c r="F4911" i="4" s="1"/>
  <c r="G4911" i="4" s="1"/>
  <c r="E4910" i="4"/>
  <c r="D4910" i="4"/>
  <c r="E4909" i="4"/>
  <c r="D4909" i="4"/>
  <c r="E4908" i="4"/>
  <c r="D4908" i="4"/>
  <c r="F4908" i="4" s="1"/>
  <c r="G4908" i="4" s="1"/>
  <c r="E4907" i="4"/>
  <c r="F4907" i="4" s="1"/>
  <c r="G4907" i="4" s="1"/>
  <c r="D4907" i="4"/>
  <c r="E4906" i="4"/>
  <c r="F4906" i="4" s="1"/>
  <c r="G4906" i="4" s="1"/>
  <c r="D4906" i="4"/>
  <c r="E4905" i="4"/>
  <c r="D4905" i="4"/>
  <c r="E4904" i="4"/>
  <c r="D4904" i="4"/>
  <c r="E4903" i="4"/>
  <c r="D4903" i="4"/>
  <c r="F4903" i="4" s="1"/>
  <c r="G4903" i="4" s="1"/>
  <c r="E4902" i="4"/>
  <c r="D4902" i="4"/>
  <c r="E4901" i="4"/>
  <c r="D4901" i="4"/>
  <c r="E4900" i="4"/>
  <c r="D4900" i="4"/>
  <c r="F4900" i="4" s="1"/>
  <c r="G4900" i="4" s="1"/>
  <c r="E4899" i="4"/>
  <c r="D4899" i="4"/>
  <c r="F4899" i="4" s="1"/>
  <c r="G4899" i="4" s="1"/>
  <c r="E4898" i="4"/>
  <c r="F4898" i="4" s="1"/>
  <c r="G4898" i="4" s="1"/>
  <c r="D4898" i="4"/>
  <c r="E4897" i="4"/>
  <c r="D4897" i="4"/>
  <c r="E4896" i="4"/>
  <c r="D4896" i="4"/>
  <c r="E4895" i="4"/>
  <c r="D4895" i="4"/>
  <c r="F4895" i="4" s="1"/>
  <c r="G4895" i="4" s="1"/>
  <c r="E4894" i="4"/>
  <c r="D4894" i="4"/>
  <c r="E4893" i="4"/>
  <c r="D4893" i="4"/>
  <c r="E4892" i="4"/>
  <c r="D4892" i="4"/>
  <c r="F4892" i="4" s="1"/>
  <c r="G4892" i="4" s="1"/>
  <c r="F4891" i="4"/>
  <c r="G4891" i="4" s="1"/>
  <c r="E4891" i="4"/>
  <c r="D4891" i="4"/>
  <c r="E4890" i="4"/>
  <c r="D4890" i="4"/>
  <c r="E4889" i="4"/>
  <c r="D4889" i="4"/>
  <c r="E4888" i="4"/>
  <c r="D4888" i="4"/>
  <c r="F4888" i="4" s="1"/>
  <c r="G4888" i="4" s="1"/>
  <c r="F4887" i="4"/>
  <c r="G4887" i="4" s="1"/>
  <c r="E4887" i="4"/>
  <c r="D4887" i="4"/>
  <c r="E4886" i="4"/>
  <c r="F4886" i="4" s="1"/>
  <c r="G4886" i="4" s="1"/>
  <c r="D4886" i="4"/>
  <c r="E4885" i="4"/>
  <c r="D4885" i="4"/>
  <c r="E4884" i="4"/>
  <c r="D4884" i="4"/>
  <c r="E4883" i="4"/>
  <c r="D4883" i="4"/>
  <c r="E4882" i="4"/>
  <c r="F4882" i="4" s="1"/>
  <c r="G4882" i="4" s="1"/>
  <c r="D4882" i="4"/>
  <c r="E4881" i="4"/>
  <c r="D4881" i="4"/>
  <c r="E4880" i="4"/>
  <c r="D4880" i="4"/>
  <c r="E4879" i="4"/>
  <c r="D4879" i="4"/>
  <c r="F4879" i="4" s="1"/>
  <c r="G4879" i="4" s="1"/>
  <c r="E4878" i="4"/>
  <c r="D4878" i="4"/>
  <c r="E4877" i="4"/>
  <c r="D4877" i="4"/>
  <c r="E4876" i="4"/>
  <c r="D4876" i="4"/>
  <c r="F4876" i="4" s="1"/>
  <c r="G4876" i="4" s="1"/>
  <c r="E4875" i="4"/>
  <c r="F4875" i="4" s="1"/>
  <c r="G4875" i="4" s="1"/>
  <c r="D4875" i="4"/>
  <c r="E4874" i="4"/>
  <c r="F4874" i="4" s="1"/>
  <c r="G4874" i="4" s="1"/>
  <c r="D4874" i="4"/>
  <c r="E4873" i="4"/>
  <c r="D4873" i="4"/>
  <c r="E4872" i="4"/>
  <c r="D4872" i="4"/>
  <c r="F4871" i="4"/>
  <c r="G4871" i="4" s="1"/>
  <c r="E4871" i="4"/>
  <c r="D4871" i="4"/>
  <c r="E4870" i="4"/>
  <c r="D4870" i="4"/>
  <c r="E4869" i="4"/>
  <c r="D4869" i="4"/>
  <c r="E4868" i="4"/>
  <c r="D4868" i="4"/>
  <c r="F4868" i="4" s="1"/>
  <c r="G4868" i="4" s="1"/>
  <c r="E4867" i="4"/>
  <c r="D4867" i="4"/>
  <c r="F4867" i="4" s="1"/>
  <c r="G4867" i="4" s="1"/>
  <c r="E4866" i="4"/>
  <c r="D4866" i="4"/>
  <c r="E4865" i="4"/>
  <c r="D4865" i="4"/>
  <c r="E4864" i="4"/>
  <c r="D4864" i="4"/>
  <c r="F4864" i="4" s="1"/>
  <c r="G4864" i="4" s="1"/>
  <c r="E4863" i="4"/>
  <c r="F4863" i="4" s="1"/>
  <c r="G4863" i="4" s="1"/>
  <c r="D4863" i="4"/>
  <c r="E4862" i="4"/>
  <c r="D4862" i="4"/>
  <c r="E4861" i="4"/>
  <c r="D4861" i="4"/>
  <c r="E4860" i="4"/>
  <c r="D4860" i="4"/>
  <c r="F4859" i="4"/>
  <c r="G4859" i="4" s="1"/>
  <c r="E4859" i="4"/>
  <c r="D4859" i="4"/>
  <c r="E4858" i="4"/>
  <c r="D4858" i="4"/>
  <c r="E4857" i="4"/>
  <c r="D4857" i="4"/>
  <c r="E4856" i="4"/>
  <c r="D4856" i="4"/>
  <c r="F4856" i="4" s="1"/>
  <c r="G4856" i="4" s="1"/>
  <c r="E4855" i="4"/>
  <c r="D4855" i="4"/>
  <c r="E4854" i="4"/>
  <c r="F4854" i="4" s="1"/>
  <c r="G4854" i="4" s="1"/>
  <c r="D4854" i="4"/>
  <c r="E4853" i="4"/>
  <c r="D4853" i="4"/>
  <c r="F4852" i="4"/>
  <c r="G4852" i="4" s="1"/>
  <c r="E4852" i="4"/>
  <c r="D4852" i="4"/>
  <c r="E4851" i="4"/>
  <c r="F4851" i="4" s="1"/>
  <c r="G4851" i="4" s="1"/>
  <c r="D4851" i="4"/>
  <c r="E4850" i="4"/>
  <c r="D4850" i="4"/>
  <c r="E4849" i="4"/>
  <c r="D4849" i="4"/>
  <c r="E4848" i="4"/>
  <c r="D4848" i="4"/>
  <c r="E4847" i="4"/>
  <c r="F4847" i="4" s="1"/>
  <c r="G4847" i="4" s="1"/>
  <c r="D4847" i="4"/>
  <c r="F4846" i="4"/>
  <c r="G4846" i="4" s="1"/>
  <c r="E4846" i="4"/>
  <c r="D4846" i="4"/>
  <c r="E4845" i="4"/>
  <c r="D4845" i="4"/>
  <c r="F4845" i="4" s="1"/>
  <c r="G4845" i="4" s="1"/>
  <c r="E4844" i="4"/>
  <c r="D4844" i="4"/>
  <c r="F4844" i="4" s="1"/>
  <c r="G4844" i="4" s="1"/>
  <c r="E4843" i="4"/>
  <c r="D4843" i="4"/>
  <c r="F4843" i="4" s="1"/>
  <c r="G4843" i="4" s="1"/>
  <c r="E4842" i="4"/>
  <c r="F4842" i="4" s="1"/>
  <c r="G4842" i="4" s="1"/>
  <c r="D4842" i="4"/>
  <c r="E4841" i="4"/>
  <c r="D4841" i="4"/>
  <c r="E4840" i="4"/>
  <c r="D4840" i="4"/>
  <c r="E4839" i="4"/>
  <c r="D4839" i="4"/>
  <c r="E4838" i="4"/>
  <c r="D4838" i="4"/>
  <c r="E4837" i="4"/>
  <c r="D4837" i="4"/>
  <c r="F4837" i="4" s="1"/>
  <c r="G4837" i="4" s="1"/>
  <c r="F4836" i="4"/>
  <c r="G4836" i="4" s="1"/>
  <c r="E4836" i="4"/>
  <c r="D4836" i="4"/>
  <c r="F4835" i="4"/>
  <c r="G4835" i="4" s="1"/>
  <c r="E4835" i="4"/>
  <c r="D4835" i="4"/>
  <c r="E4834" i="4"/>
  <c r="D4834" i="4"/>
  <c r="E4833" i="4"/>
  <c r="D4833" i="4"/>
  <c r="E4832" i="4"/>
  <c r="D4832" i="4"/>
  <c r="F4832" i="4" s="1"/>
  <c r="G4832" i="4" s="1"/>
  <c r="E4831" i="4"/>
  <c r="F4831" i="4" s="1"/>
  <c r="G4831" i="4" s="1"/>
  <c r="D4831" i="4"/>
  <c r="E4830" i="4"/>
  <c r="D4830" i="4"/>
  <c r="F4830" i="4" s="1"/>
  <c r="G4830" i="4" s="1"/>
  <c r="E4829" i="4"/>
  <c r="D4829" i="4"/>
  <c r="E4828" i="4"/>
  <c r="D4828" i="4"/>
  <c r="F4828" i="4" s="1"/>
  <c r="G4828" i="4" s="1"/>
  <c r="F4827" i="4"/>
  <c r="G4827" i="4" s="1"/>
  <c r="E4827" i="4"/>
  <c r="D4827" i="4"/>
  <c r="E4826" i="4"/>
  <c r="F4826" i="4" s="1"/>
  <c r="G4826" i="4" s="1"/>
  <c r="D4826" i="4"/>
  <c r="E4825" i="4"/>
  <c r="D4825" i="4"/>
  <c r="F4824" i="4"/>
  <c r="G4824" i="4" s="1"/>
  <c r="E4824" i="4"/>
  <c r="D4824" i="4"/>
  <c r="E4823" i="4"/>
  <c r="D4823" i="4"/>
  <c r="E4822" i="4"/>
  <c r="D4822" i="4"/>
  <c r="E4821" i="4"/>
  <c r="D4821" i="4"/>
  <c r="F4821" i="4" s="1"/>
  <c r="G4821" i="4" s="1"/>
  <c r="F4820" i="4"/>
  <c r="G4820" i="4" s="1"/>
  <c r="E4820" i="4"/>
  <c r="D4820" i="4"/>
  <c r="F4819" i="4"/>
  <c r="G4819" i="4" s="1"/>
  <c r="E4819" i="4"/>
  <c r="D4819" i="4"/>
  <c r="E4818" i="4"/>
  <c r="D4818" i="4"/>
  <c r="E4817" i="4"/>
  <c r="D4817" i="4"/>
  <c r="E4816" i="4"/>
  <c r="D4816" i="4"/>
  <c r="E4815" i="4"/>
  <c r="D4815" i="4"/>
  <c r="E4814" i="4"/>
  <c r="D4814" i="4"/>
  <c r="E4813" i="4"/>
  <c r="D4813" i="4"/>
  <c r="F4813" i="4" s="1"/>
  <c r="G4813" i="4" s="1"/>
  <c r="E4812" i="4"/>
  <c r="D4812" i="4"/>
  <c r="E4811" i="4"/>
  <c r="D4811" i="4"/>
  <c r="E4810" i="4"/>
  <c r="F4810" i="4" s="1"/>
  <c r="G4810" i="4" s="1"/>
  <c r="D4810" i="4"/>
  <c r="E4809" i="4"/>
  <c r="D4809" i="4"/>
  <c r="F4808" i="4"/>
  <c r="G4808" i="4" s="1"/>
  <c r="E4808" i="4"/>
  <c r="D4808" i="4"/>
  <c r="E4807" i="4"/>
  <c r="D4807" i="4"/>
  <c r="E4806" i="4"/>
  <c r="D4806" i="4"/>
  <c r="F4806" i="4" s="1"/>
  <c r="G4806" i="4" s="1"/>
  <c r="E4805" i="4"/>
  <c r="D4805" i="4"/>
  <c r="E4804" i="4"/>
  <c r="D4804" i="4"/>
  <c r="F4804" i="4" s="1"/>
  <c r="G4804" i="4" s="1"/>
  <c r="E4803" i="4"/>
  <c r="F4803" i="4" s="1"/>
  <c r="G4803" i="4" s="1"/>
  <c r="D4803" i="4"/>
  <c r="E4802" i="4"/>
  <c r="D4802" i="4"/>
  <c r="F4802" i="4" s="1"/>
  <c r="G4802" i="4" s="1"/>
  <c r="E4801" i="4"/>
  <c r="D4801" i="4"/>
  <c r="E4800" i="4"/>
  <c r="F4800" i="4" s="1"/>
  <c r="G4800" i="4" s="1"/>
  <c r="D4800" i="4"/>
  <c r="E4799" i="4"/>
  <c r="D4799" i="4"/>
  <c r="F4798" i="4"/>
  <c r="G4798" i="4" s="1"/>
  <c r="E4798" i="4"/>
  <c r="D4798" i="4"/>
  <c r="E4797" i="4"/>
  <c r="D4797" i="4"/>
  <c r="F4797" i="4" s="1"/>
  <c r="G4797" i="4" s="1"/>
  <c r="E4796" i="4"/>
  <c r="D4796" i="4"/>
  <c r="E4795" i="4"/>
  <c r="D4795" i="4"/>
  <c r="E4794" i="4"/>
  <c r="D4794" i="4"/>
  <c r="E4793" i="4"/>
  <c r="D4793" i="4"/>
  <c r="E4792" i="4"/>
  <c r="D4792" i="4"/>
  <c r="F4792" i="4" s="1"/>
  <c r="G4792" i="4" s="1"/>
  <c r="E4791" i="4"/>
  <c r="F4791" i="4" s="1"/>
  <c r="G4791" i="4" s="1"/>
  <c r="D4791" i="4"/>
  <c r="E4790" i="4"/>
  <c r="D4790" i="4"/>
  <c r="E4789" i="4"/>
  <c r="D4789" i="4"/>
  <c r="E4788" i="4"/>
  <c r="D4788" i="4"/>
  <c r="E4787" i="4"/>
  <c r="F4787" i="4" s="1"/>
  <c r="G4787" i="4" s="1"/>
  <c r="D4787" i="4"/>
  <c r="E4786" i="4"/>
  <c r="D4786" i="4"/>
  <c r="E4785" i="4"/>
  <c r="D4785" i="4"/>
  <c r="E4784" i="4"/>
  <c r="D4784" i="4"/>
  <c r="F4784" i="4" s="1"/>
  <c r="G4784" i="4" s="1"/>
  <c r="E4783" i="4"/>
  <c r="D4783" i="4"/>
  <c r="E4782" i="4"/>
  <c r="F4782" i="4" s="1"/>
  <c r="G4782" i="4" s="1"/>
  <c r="D4782" i="4"/>
  <c r="E4781" i="4"/>
  <c r="D4781" i="4"/>
  <c r="E4780" i="4"/>
  <c r="D4780" i="4"/>
  <c r="E4779" i="4"/>
  <c r="F4779" i="4" s="1"/>
  <c r="G4779" i="4" s="1"/>
  <c r="D4779" i="4"/>
  <c r="E4778" i="4"/>
  <c r="D4778" i="4"/>
  <c r="E4777" i="4"/>
  <c r="D4777" i="4"/>
  <c r="E4776" i="4"/>
  <c r="D4776" i="4"/>
  <c r="F4776" i="4" s="1"/>
  <c r="G4776" i="4" s="1"/>
  <c r="E4775" i="4"/>
  <c r="D4775" i="4"/>
  <c r="E4774" i="4"/>
  <c r="D4774" i="4"/>
  <c r="F4774" i="4" s="1"/>
  <c r="G4774" i="4" s="1"/>
  <c r="E4773" i="4"/>
  <c r="D4773" i="4"/>
  <c r="E4772" i="4"/>
  <c r="D4772" i="4"/>
  <c r="F4772" i="4" s="1"/>
  <c r="G4772" i="4" s="1"/>
  <c r="E4771" i="4"/>
  <c r="F4771" i="4" s="1"/>
  <c r="G4771" i="4" s="1"/>
  <c r="D4771" i="4"/>
  <c r="E4770" i="4"/>
  <c r="D4770" i="4"/>
  <c r="F4770" i="4" s="1"/>
  <c r="G4770" i="4" s="1"/>
  <c r="E4769" i="4"/>
  <c r="D4769" i="4"/>
  <c r="E4768" i="4"/>
  <c r="D4768" i="4"/>
  <c r="E4767" i="4"/>
  <c r="D4767" i="4"/>
  <c r="F4766" i="4"/>
  <c r="G4766" i="4" s="1"/>
  <c r="E4766" i="4"/>
  <c r="D4766" i="4"/>
  <c r="E4765" i="4"/>
  <c r="D4765" i="4"/>
  <c r="F4765" i="4" s="1"/>
  <c r="G4765" i="4" s="1"/>
  <c r="E4764" i="4"/>
  <c r="D4764" i="4"/>
  <c r="E4763" i="4"/>
  <c r="D4763" i="4"/>
  <c r="E4762" i="4"/>
  <c r="D4762" i="4"/>
  <c r="E4761" i="4"/>
  <c r="D4761" i="4"/>
  <c r="F4760" i="4"/>
  <c r="G4760" i="4" s="1"/>
  <c r="E4760" i="4"/>
  <c r="D4760" i="4"/>
  <c r="E4759" i="4"/>
  <c r="F4759" i="4" s="1"/>
  <c r="G4759" i="4" s="1"/>
  <c r="D4759" i="4"/>
  <c r="E4758" i="4"/>
  <c r="D4758" i="4"/>
  <c r="E4757" i="4"/>
  <c r="D4757" i="4"/>
  <c r="E4756" i="4"/>
  <c r="D4756" i="4"/>
  <c r="E4755" i="4"/>
  <c r="F4755" i="4" s="1"/>
  <c r="G4755" i="4" s="1"/>
  <c r="D4755" i="4"/>
  <c r="E4754" i="4"/>
  <c r="D4754" i="4"/>
  <c r="E4753" i="4"/>
  <c r="D4753" i="4"/>
  <c r="F4752" i="4"/>
  <c r="G4752" i="4" s="1"/>
  <c r="E4752" i="4"/>
  <c r="D4752" i="4"/>
  <c r="E4751" i="4"/>
  <c r="D4751" i="4"/>
  <c r="E4750" i="4"/>
  <c r="F4750" i="4" s="1"/>
  <c r="G4750" i="4" s="1"/>
  <c r="D4750" i="4"/>
  <c r="E4749" i="4"/>
  <c r="D4749" i="4"/>
  <c r="E4748" i="4"/>
  <c r="D4748" i="4"/>
  <c r="E4747" i="4"/>
  <c r="F4747" i="4" s="1"/>
  <c r="G4747" i="4" s="1"/>
  <c r="D4747" i="4"/>
  <c r="E4746" i="4"/>
  <c r="D4746" i="4"/>
  <c r="E4745" i="4"/>
  <c r="D4745" i="4"/>
  <c r="E4744" i="4"/>
  <c r="D4744" i="4"/>
  <c r="F4744" i="4" s="1"/>
  <c r="G4744" i="4" s="1"/>
  <c r="E4743" i="4"/>
  <c r="D4743" i="4"/>
  <c r="E4742" i="4"/>
  <c r="D4742" i="4"/>
  <c r="F4742" i="4" s="1"/>
  <c r="G4742" i="4" s="1"/>
  <c r="E4741" i="4"/>
  <c r="D4741" i="4"/>
  <c r="E4740" i="4"/>
  <c r="D4740" i="4"/>
  <c r="F4740" i="4" s="1"/>
  <c r="G4740" i="4" s="1"/>
  <c r="E4739" i="4"/>
  <c r="F4739" i="4" s="1"/>
  <c r="G4739" i="4" s="1"/>
  <c r="D4739" i="4"/>
  <c r="E4738" i="4"/>
  <c r="D4738" i="4"/>
  <c r="F4738" i="4" s="1"/>
  <c r="G4738" i="4" s="1"/>
  <c r="E4737" i="4"/>
  <c r="D4737" i="4"/>
  <c r="E4736" i="4"/>
  <c r="F4736" i="4" s="1"/>
  <c r="G4736" i="4" s="1"/>
  <c r="D4736" i="4"/>
  <c r="E4735" i="4"/>
  <c r="D4735" i="4"/>
  <c r="F4734" i="4"/>
  <c r="G4734" i="4" s="1"/>
  <c r="E4734" i="4"/>
  <c r="D4734" i="4"/>
  <c r="E4733" i="4"/>
  <c r="D4733" i="4"/>
  <c r="F4733" i="4" s="1"/>
  <c r="G4733" i="4" s="1"/>
  <c r="E4732" i="4"/>
  <c r="D4732" i="4"/>
  <c r="E4731" i="4"/>
  <c r="D4731" i="4"/>
  <c r="E4730" i="4"/>
  <c r="D4730" i="4"/>
  <c r="E4729" i="4"/>
  <c r="D4729" i="4"/>
  <c r="E4728" i="4"/>
  <c r="D4728" i="4"/>
  <c r="F4728" i="4" s="1"/>
  <c r="G4728" i="4" s="1"/>
  <c r="E4727" i="4"/>
  <c r="F4727" i="4" s="1"/>
  <c r="G4727" i="4" s="1"/>
  <c r="D4727" i="4"/>
  <c r="E4726" i="4"/>
  <c r="D4726" i="4"/>
  <c r="E4725" i="4"/>
  <c r="D4725" i="4"/>
  <c r="E4724" i="4"/>
  <c r="D4724" i="4"/>
  <c r="E4723" i="4"/>
  <c r="F4723" i="4" s="1"/>
  <c r="G4723" i="4" s="1"/>
  <c r="D4723" i="4"/>
  <c r="E4722" i="4"/>
  <c r="D4722" i="4"/>
  <c r="E4721" i="4"/>
  <c r="D4721" i="4"/>
  <c r="F4720" i="4"/>
  <c r="G4720" i="4" s="1"/>
  <c r="E4720" i="4"/>
  <c r="D4720" i="4"/>
  <c r="E4719" i="4"/>
  <c r="D4719" i="4"/>
  <c r="E4718" i="4"/>
  <c r="F4718" i="4" s="1"/>
  <c r="G4718" i="4" s="1"/>
  <c r="D4718" i="4"/>
  <c r="E4717" i="4"/>
  <c r="D4717" i="4"/>
  <c r="E4716" i="4"/>
  <c r="D4716" i="4"/>
  <c r="E4715" i="4"/>
  <c r="F4715" i="4" s="1"/>
  <c r="G4715" i="4" s="1"/>
  <c r="D4715" i="4"/>
  <c r="E4714" i="4"/>
  <c r="D4714" i="4"/>
  <c r="E4713" i="4"/>
  <c r="D4713" i="4"/>
  <c r="F4712" i="4"/>
  <c r="G4712" i="4" s="1"/>
  <c r="E4712" i="4"/>
  <c r="D4712" i="4"/>
  <c r="E4711" i="4"/>
  <c r="D4711" i="4"/>
  <c r="E4710" i="4"/>
  <c r="D4710" i="4"/>
  <c r="F4710" i="4" s="1"/>
  <c r="G4710" i="4" s="1"/>
  <c r="E4709" i="4"/>
  <c r="D4709" i="4"/>
  <c r="E4708" i="4"/>
  <c r="D4708" i="4"/>
  <c r="F4708" i="4" s="1"/>
  <c r="G4708" i="4" s="1"/>
  <c r="E4707" i="4"/>
  <c r="F4707" i="4" s="1"/>
  <c r="G4707" i="4" s="1"/>
  <c r="D4707" i="4"/>
  <c r="E4706" i="4"/>
  <c r="D4706" i="4"/>
  <c r="F4706" i="4" s="1"/>
  <c r="G4706" i="4" s="1"/>
  <c r="E4705" i="4"/>
  <c r="D4705" i="4"/>
  <c r="E4704" i="4"/>
  <c r="D4704" i="4"/>
  <c r="F4704" i="4" s="1"/>
  <c r="G4704" i="4" s="1"/>
  <c r="E4703" i="4"/>
  <c r="D4703" i="4"/>
  <c r="F4702" i="4"/>
  <c r="G4702" i="4" s="1"/>
  <c r="E4702" i="4"/>
  <c r="D4702" i="4"/>
  <c r="E4701" i="4"/>
  <c r="D4701" i="4"/>
  <c r="F4701" i="4" s="1"/>
  <c r="G4701" i="4" s="1"/>
  <c r="E4700" i="4"/>
  <c r="D4700" i="4"/>
  <c r="E4699" i="4"/>
  <c r="D4699" i="4"/>
  <c r="E4698" i="4"/>
  <c r="D4698" i="4"/>
  <c r="E4697" i="4"/>
  <c r="D4697" i="4"/>
  <c r="F4696" i="4"/>
  <c r="G4696" i="4" s="1"/>
  <c r="E4696" i="4"/>
  <c r="D4696" i="4"/>
  <c r="E4695" i="4"/>
  <c r="F4695" i="4" s="1"/>
  <c r="G4695" i="4" s="1"/>
  <c r="D4695" i="4"/>
  <c r="E4694" i="4"/>
  <c r="D4694" i="4"/>
  <c r="E4693" i="4"/>
  <c r="D4693" i="4"/>
  <c r="E4692" i="4"/>
  <c r="D4692" i="4"/>
  <c r="E4691" i="4"/>
  <c r="F4691" i="4" s="1"/>
  <c r="G4691" i="4" s="1"/>
  <c r="D4691" i="4"/>
  <c r="E4690" i="4"/>
  <c r="D4690" i="4"/>
  <c r="E4689" i="4"/>
  <c r="D4689" i="4"/>
  <c r="F4688" i="4"/>
  <c r="G4688" i="4" s="1"/>
  <c r="E4688" i="4"/>
  <c r="D4688" i="4"/>
  <c r="E4687" i="4"/>
  <c r="D4687" i="4"/>
  <c r="E4686" i="4"/>
  <c r="F4686" i="4" s="1"/>
  <c r="G4686" i="4" s="1"/>
  <c r="D4686" i="4"/>
  <c r="E4685" i="4"/>
  <c r="D4685" i="4"/>
  <c r="E4684" i="4"/>
  <c r="D4684" i="4"/>
  <c r="E4683" i="4"/>
  <c r="F4683" i="4" s="1"/>
  <c r="G4683" i="4" s="1"/>
  <c r="D4683" i="4"/>
  <c r="E4682" i="4"/>
  <c r="D4682" i="4"/>
  <c r="E4681" i="4"/>
  <c r="D4681" i="4"/>
  <c r="F4680" i="4"/>
  <c r="G4680" i="4" s="1"/>
  <c r="E4680" i="4"/>
  <c r="D4680" i="4"/>
  <c r="E4679" i="4"/>
  <c r="D4679" i="4"/>
  <c r="E4678" i="4"/>
  <c r="D4678" i="4"/>
  <c r="F4678" i="4" s="1"/>
  <c r="G4678" i="4" s="1"/>
  <c r="E4677" i="4"/>
  <c r="D4677" i="4"/>
  <c r="E4676" i="4"/>
  <c r="D4676" i="4"/>
  <c r="F4676" i="4" s="1"/>
  <c r="G4676" i="4" s="1"/>
  <c r="E4675" i="4"/>
  <c r="F4675" i="4" s="1"/>
  <c r="G4675" i="4" s="1"/>
  <c r="D4675" i="4"/>
  <c r="E4674" i="4"/>
  <c r="D4674" i="4"/>
  <c r="F4674" i="4" s="1"/>
  <c r="G4674" i="4" s="1"/>
  <c r="E4673" i="4"/>
  <c r="D4673" i="4"/>
  <c r="E4672" i="4"/>
  <c r="F4672" i="4" s="1"/>
  <c r="G4672" i="4" s="1"/>
  <c r="D4672" i="4"/>
  <c r="E4671" i="4"/>
  <c r="D4671" i="4"/>
  <c r="F4670" i="4"/>
  <c r="G4670" i="4" s="1"/>
  <c r="E4670" i="4"/>
  <c r="D4670" i="4"/>
  <c r="E4669" i="4"/>
  <c r="D4669" i="4"/>
  <c r="F4669" i="4" s="1"/>
  <c r="G4669" i="4" s="1"/>
  <c r="E4668" i="4"/>
  <c r="D4668" i="4"/>
  <c r="E4667" i="4"/>
  <c r="D4667" i="4"/>
  <c r="E4666" i="4"/>
  <c r="D4666" i="4"/>
  <c r="E4665" i="4"/>
  <c r="D4665" i="4"/>
  <c r="E4664" i="4"/>
  <c r="D4664" i="4"/>
  <c r="F4664" i="4" s="1"/>
  <c r="G4664" i="4" s="1"/>
  <c r="E4663" i="4"/>
  <c r="F4663" i="4" s="1"/>
  <c r="G4663" i="4" s="1"/>
  <c r="D4663" i="4"/>
  <c r="E4662" i="4"/>
  <c r="D4662" i="4"/>
  <c r="E4661" i="4"/>
  <c r="D4661" i="4"/>
  <c r="E4660" i="4"/>
  <c r="D4660" i="4"/>
  <c r="E4659" i="4"/>
  <c r="F4659" i="4" s="1"/>
  <c r="G4659" i="4" s="1"/>
  <c r="D4659" i="4"/>
  <c r="E4658" i="4"/>
  <c r="D4658" i="4"/>
  <c r="E4657" i="4"/>
  <c r="D4657" i="4"/>
  <c r="E4656" i="4"/>
  <c r="D4656" i="4"/>
  <c r="F4656" i="4" s="1"/>
  <c r="G4656" i="4" s="1"/>
  <c r="E4655" i="4"/>
  <c r="D4655" i="4"/>
  <c r="E4654" i="4"/>
  <c r="F4654" i="4" s="1"/>
  <c r="G4654" i="4" s="1"/>
  <c r="D4654" i="4"/>
  <c r="E4653" i="4"/>
  <c r="D4653" i="4"/>
  <c r="E4652" i="4"/>
  <c r="D4652" i="4"/>
  <c r="E4651" i="4"/>
  <c r="F4651" i="4" s="1"/>
  <c r="G4651" i="4" s="1"/>
  <c r="D4651" i="4"/>
  <c r="E4650" i="4"/>
  <c r="D4650" i="4"/>
  <c r="E4649" i="4"/>
  <c r="D4649" i="4"/>
  <c r="F4648" i="4"/>
  <c r="G4648" i="4" s="1"/>
  <c r="E4648" i="4"/>
  <c r="D4648" i="4"/>
  <c r="E4647" i="4"/>
  <c r="D4647" i="4"/>
  <c r="E4646" i="4"/>
  <c r="D4646" i="4"/>
  <c r="F4646" i="4" s="1"/>
  <c r="G4646" i="4" s="1"/>
  <c r="E4645" i="4"/>
  <c r="D4645" i="4"/>
  <c r="E4644" i="4"/>
  <c r="D4644" i="4"/>
  <c r="F4644" i="4" s="1"/>
  <c r="G4644" i="4" s="1"/>
  <c r="E4643" i="4"/>
  <c r="F4643" i="4" s="1"/>
  <c r="G4643" i="4" s="1"/>
  <c r="D4643" i="4"/>
  <c r="E4642" i="4"/>
  <c r="D4642" i="4"/>
  <c r="F4642" i="4" s="1"/>
  <c r="G4642" i="4" s="1"/>
  <c r="E4641" i="4"/>
  <c r="D4641" i="4"/>
  <c r="E4640" i="4"/>
  <c r="D4640" i="4"/>
  <c r="E4639" i="4"/>
  <c r="D4639" i="4"/>
  <c r="F4638" i="4"/>
  <c r="G4638" i="4" s="1"/>
  <c r="E4638" i="4"/>
  <c r="D4638" i="4"/>
  <c r="E4637" i="4"/>
  <c r="D4637" i="4"/>
  <c r="F4637" i="4" s="1"/>
  <c r="G4637" i="4" s="1"/>
  <c r="E4636" i="4"/>
  <c r="D4636" i="4"/>
  <c r="E4635" i="4"/>
  <c r="D4635" i="4"/>
  <c r="E4634" i="4"/>
  <c r="D4634" i="4"/>
  <c r="E4633" i="4"/>
  <c r="D4633" i="4"/>
  <c r="F4633" i="4" s="1"/>
  <c r="G4633" i="4" s="1"/>
  <c r="F4632" i="4"/>
  <c r="G4632" i="4" s="1"/>
  <c r="E4632" i="4"/>
  <c r="D4632" i="4"/>
  <c r="E4631" i="4"/>
  <c r="F4631" i="4" s="1"/>
  <c r="G4631" i="4" s="1"/>
  <c r="D4631" i="4"/>
  <c r="E4630" i="4"/>
  <c r="D4630" i="4"/>
  <c r="E4629" i="4"/>
  <c r="D4629" i="4"/>
  <c r="E4628" i="4"/>
  <c r="D4628" i="4"/>
  <c r="E4627" i="4"/>
  <c r="F4627" i="4" s="1"/>
  <c r="G4627" i="4" s="1"/>
  <c r="D4627" i="4"/>
  <c r="E4626" i="4"/>
  <c r="D4626" i="4"/>
  <c r="E4625" i="4"/>
  <c r="D4625" i="4"/>
  <c r="E4624" i="4"/>
  <c r="D4624" i="4"/>
  <c r="F4624" i="4" s="1"/>
  <c r="G4624" i="4" s="1"/>
  <c r="E4623" i="4"/>
  <c r="D4623" i="4"/>
  <c r="E4622" i="4"/>
  <c r="F4622" i="4" s="1"/>
  <c r="G4622" i="4" s="1"/>
  <c r="D4622" i="4"/>
  <c r="E4621" i="4"/>
  <c r="D4621" i="4"/>
  <c r="E4620" i="4"/>
  <c r="D4620" i="4"/>
  <c r="E4619" i="4"/>
  <c r="F4619" i="4" s="1"/>
  <c r="G4619" i="4" s="1"/>
  <c r="D4619" i="4"/>
  <c r="E4618" i="4"/>
  <c r="D4618" i="4"/>
  <c r="E4617" i="4"/>
  <c r="D4617" i="4"/>
  <c r="F4616" i="4"/>
  <c r="G4616" i="4" s="1"/>
  <c r="E4616" i="4"/>
  <c r="D4616" i="4"/>
  <c r="E4615" i="4"/>
  <c r="D4615" i="4"/>
  <c r="E4614" i="4"/>
  <c r="D4614" i="4"/>
  <c r="F4614" i="4" s="1"/>
  <c r="G4614" i="4" s="1"/>
  <c r="E4613" i="4"/>
  <c r="D4613" i="4"/>
  <c r="E4612" i="4"/>
  <c r="D4612" i="4"/>
  <c r="F4612" i="4" s="1"/>
  <c r="G4612" i="4" s="1"/>
  <c r="E4611" i="4"/>
  <c r="F4611" i="4" s="1"/>
  <c r="G4611" i="4" s="1"/>
  <c r="D4611" i="4"/>
  <c r="E4610" i="4"/>
  <c r="D4610" i="4"/>
  <c r="F4610" i="4" s="1"/>
  <c r="G4610" i="4" s="1"/>
  <c r="E4609" i="4"/>
  <c r="D4609" i="4"/>
  <c r="E4608" i="4"/>
  <c r="F4608" i="4" s="1"/>
  <c r="G4608" i="4" s="1"/>
  <c r="D4608" i="4"/>
  <c r="E4607" i="4"/>
  <c r="D4607" i="4"/>
  <c r="F4606" i="4"/>
  <c r="G4606" i="4" s="1"/>
  <c r="E4606" i="4"/>
  <c r="D4606" i="4"/>
  <c r="E4605" i="4"/>
  <c r="D4605" i="4"/>
  <c r="F4605" i="4" s="1"/>
  <c r="G4605" i="4" s="1"/>
  <c r="E4604" i="4"/>
  <c r="D4604" i="4"/>
  <c r="E4603" i="4"/>
  <c r="D4603" i="4"/>
  <c r="E4602" i="4"/>
  <c r="D4602" i="4"/>
  <c r="E4601" i="4"/>
  <c r="D4601" i="4"/>
  <c r="F4601" i="4" s="1"/>
  <c r="G4601" i="4" s="1"/>
  <c r="E4600" i="4"/>
  <c r="D4600" i="4"/>
  <c r="F4600" i="4" s="1"/>
  <c r="G4600" i="4" s="1"/>
  <c r="E4599" i="4"/>
  <c r="F4599" i="4" s="1"/>
  <c r="G4599" i="4" s="1"/>
  <c r="D4599" i="4"/>
  <c r="E4598" i="4"/>
  <c r="D4598" i="4"/>
  <c r="E4597" i="4"/>
  <c r="D4597" i="4"/>
  <c r="E4596" i="4"/>
  <c r="D4596" i="4"/>
  <c r="E4595" i="4"/>
  <c r="F4595" i="4" s="1"/>
  <c r="G4595" i="4" s="1"/>
  <c r="D4595" i="4"/>
  <c r="E4594" i="4"/>
  <c r="D4594" i="4"/>
  <c r="E4593" i="4"/>
  <c r="D4593" i="4"/>
  <c r="E4592" i="4"/>
  <c r="D4592" i="4"/>
  <c r="F4592" i="4" s="1"/>
  <c r="G4592" i="4" s="1"/>
  <c r="E4591" i="4"/>
  <c r="D4591" i="4"/>
  <c r="E4590" i="4"/>
  <c r="F4590" i="4" s="1"/>
  <c r="G4590" i="4" s="1"/>
  <c r="D4590" i="4"/>
  <c r="E4589" i="4"/>
  <c r="D4589" i="4"/>
  <c r="E4588" i="4"/>
  <c r="D4588" i="4"/>
  <c r="E4587" i="4"/>
  <c r="F4587" i="4" s="1"/>
  <c r="G4587" i="4" s="1"/>
  <c r="D4587" i="4"/>
  <c r="E4586" i="4"/>
  <c r="D4586" i="4"/>
  <c r="E4585" i="4"/>
  <c r="D4585" i="4"/>
  <c r="E4584" i="4"/>
  <c r="D4584" i="4"/>
  <c r="F4584" i="4" s="1"/>
  <c r="G4584" i="4" s="1"/>
  <c r="E4583" i="4"/>
  <c r="D4583" i="4"/>
  <c r="E4582" i="4"/>
  <c r="D4582" i="4"/>
  <c r="F4582" i="4" s="1"/>
  <c r="G4582" i="4" s="1"/>
  <c r="E4581" i="4"/>
  <c r="D4581" i="4"/>
  <c r="E4580" i="4"/>
  <c r="D4580" i="4"/>
  <c r="F4580" i="4" s="1"/>
  <c r="G4580" i="4" s="1"/>
  <c r="E4579" i="4"/>
  <c r="F4579" i="4" s="1"/>
  <c r="G4579" i="4" s="1"/>
  <c r="D4579" i="4"/>
  <c r="E4578" i="4"/>
  <c r="D4578" i="4"/>
  <c r="F4578" i="4" s="1"/>
  <c r="G4578" i="4" s="1"/>
  <c r="E4577" i="4"/>
  <c r="D4577" i="4"/>
  <c r="E4576" i="4"/>
  <c r="D4576" i="4"/>
  <c r="F4576" i="4" s="1"/>
  <c r="G4576" i="4" s="1"/>
  <c r="E4575" i="4"/>
  <c r="D4575" i="4"/>
  <c r="F4574" i="4"/>
  <c r="G4574" i="4" s="1"/>
  <c r="E4574" i="4"/>
  <c r="D4574" i="4"/>
  <c r="E4573" i="4"/>
  <c r="D4573" i="4"/>
  <c r="F4573" i="4" s="1"/>
  <c r="G4573" i="4" s="1"/>
  <c r="E4572" i="4"/>
  <c r="D4572" i="4"/>
  <c r="E4571" i="4"/>
  <c r="D4571" i="4"/>
  <c r="E4570" i="4"/>
  <c r="D4570" i="4"/>
  <c r="E4569" i="4"/>
  <c r="D4569" i="4"/>
  <c r="F4569" i="4" s="1"/>
  <c r="G4569" i="4" s="1"/>
  <c r="F4568" i="4"/>
  <c r="G4568" i="4" s="1"/>
  <c r="E4568" i="4"/>
  <c r="D4568" i="4"/>
  <c r="E4567" i="4"/>
  <c r="F4567" i="4" s="1"/>
  <c r="G4567" i="4" s="1"/>
  <c r="D4567" i="4"/>
  <c r="E4566" i="4"/>
  <c r="D4566" i="4"/>
  <c r="E4565" i="4"/>
  <c r="D4565" i="4"/>
  <c r="E4564" i="4"/>
  <c r="D4564" i="4"/>
  <c r="E4563" i="4"/>
  <c r="F4563" i="4" s="1"/>
  <c r="G4563" i="4" s="1"/>
  <c r="D4563" i="4"/>
  <c r="E4562" i="4"/>
  <c r="D4562" i="4"/>
  <c r="E4561" i="4"/>
  <c r="D4561" i="4"/>
  <c r="E4560" i="4"/>
  <c r="D4560" i="4"/>
  <c r="F4560" i="4" s="1"/>
  <c r="G4560" i="4" s="1"/>
  <c r="E4559" i="4"/>
  <c r="D4559" i="4"/>
  <c r="E4558" i="4"/>
  <c r="F4558" i="4" s="1"/>
  <c r="G4558" i="4" s="1"/>
  <c r="D4558" i="4"/>
  <c r="E4557" i="4"/>
  <c r="D4557" i="4"/>
  <c r="E4556" i="4"/>
  <c r="D4556" i="4"/>
  <c r="E4555" i="4"/>
  <c r="F4555" i="4" s="1"/>
  <c r="G4555" i="4" s="1"/>
  <c r="D4555" i="4"/>
  <c r="E4554" i="4"/>
  <c r="D4554" i="4"/>
  <c r="E4553" i="4"/>
  <c r="D4553" i="4"/>
  <c r="F4552" i="4"/>
  <c r="G4552" i="4" s="1"/>
  <c r="E4552" i="4"/>
  <c r="D4552" i="4"/>
  <c r="E4551" i="4"/>
  <c r="D4551" i="4"/>
  <c r="E4550" i="4"/>
  <c r="D4550" i="4"/>
  <c r="F4550" i="4" s="1"/>
  <c r="G4550" i="4" s="1"/>
  <c r="E4549" i="4"/>
  <c r="D4549" i="4"/>
  <c r="E4548" i="4"/>
  <c r="D4548" i="4"/>
  <c r="F4548" i="4" s="1"/>
  <c r="G4548" i="4" s="1"/>
  <c r="E4547" i="4"/>
  <c r="F4547" i="4" s="1"/>
  <c r="G4547" i="4" s="1"/>
  <c r="D4547" i="4"/>
  <c r="E4546" i="4"/>
  <c r="D4546" i="4"/>
  <c r="F4546" i="4" s="1"/>
  <c r="G4546" i="4" s="1"/>
  <c r="E4545" i="4"/>
  <c r="D4545" i="4"/>
  <c r="E4544" i="4"/>
  <c r="F4544" i="4" s="1"/>
  <c r="G4544" i="4" s="1"/>
  <c r="D4544" i="4"/>
  <c r="E4543" i="4"/>
  <c r="D4543" i="4"/>
  <c r="F4542" i="4"/>
  <c r="G4542" i="4" s="1"/>
  <c r="E4542" i="4"/>
  <c r="D4542" i="4"/>
  <c r="E4541" i="4"/>
  <c r="D4541" i="4"/>
  <c r="F4541" i="4" s="1"/>
  <c r="G4541" i="4" s="1"/>
  <c r="E4540" i="4"/>
  <c r="D4540" i="4"/>
  <c r="E4539" i="4"/>
  <c r="D4539" i="4"/>
  <c r="E4538" i="4"/>
  <c r="D4538" i="4"/>
  <c r="E4537" i="4"/>
  <c r="D4537" i="4"/>
  <c r="F4537" i="4" s="1"/>
  <c r="G4537" i="4" s="1"/>
  <c r="E4536" i="4"/>
  <c r="D4536" i="4"/>
  <c r="F4536" i="4" s="1"/>
  <c r="G4536" i="4" s="1"/>
  <c r="E4535" i="4"/>
  <c r="F4535" i="4" s="1"/>
  <c r="G4535" i="4" s="1"/>
  <c r="D4535" i="4"/>
  <c r="E4534" i="4"/>
  <c r="D4534" i="4"/>
  <c r="E4533" i="4"/>
  <c r="D4533" i="4"/>
  <c r="E4532" i="4"/>
  <c r="D4532" i="4"/>
  <c r="E4531" i="4"/>
  <c r="F4531" i="4" s="1"/>
  <c r="G4531" i="4" s="1"/>
  <c r="D4531" i="4"/>
  <c r="E4530" i="4"/>
  <c r="D4530" i="4"/>
  <c r="E4529" i="4"/>
  <c r="D4529" i="4"/>
  <c r="E4528" i="4"/>
  <c r="D4528" i="4"/>
  <c r="F4528" i="4" s="1"/>
  <c r="G4528" i="4" s="1"/>
  <c r="E4527" i="4"/>
  <c r="D4527" i="4"/>
  <c r="E4526" i="4"/>
  <c r="F4526" i="4" s="1"/>
  <c r="G4526" i="4" s="1"/>
  <c r="D4526" i="4"/>
  <c r="E4525" i="4"/>
  <c r="D4525" i="4"/>
  <c r="E4524" i="4"/>
  <c r="D4524" i="4"/>
  <c r="E4523" i="4"/>
  <c r="F4523" i="4" s="1"/>
  <c r="G4523" i="4" s="1"/>
  <c r="D4523" i="4"/>
  <c r="E4522" i="4"/>
  <c r="D4522" i="4"/>
  <c r="E4521" i="4"/>
  <c r="D4521" i="4"/>
  <c r="E4520" i="4"/>
  <c r="D4520" i="4"/>
  <c r="F4520" i="4" s="1"/>
  <c r="G4520" i="4" s="1"/>
  <c r="E4519" i="4"/>
  <c r="D4519" i="4"/>
  <c r="E4518" i="4"/>
  <c r="D4518" i="4"/>
  <c r="F4518" i="4" s="1"/>
  <c r="G4518" i="4" s="1"/>
  <c r="E4517" i="4"/>
  <c r="D4517" i="4"/>
  <c r="E4516" i="4"/>
  <c r="D4516" i="4"/>
  <c r="F4516" i="4" s="1"/>
  <c r="G4516" i="4" s="1"/>
  <c r="E4515" i="4"/>
  <c r="F4515" i="4" s="1"/>
  <c r="G4515" i="4" s="1"/>
  <c r="D4515" i="4"/>
  <c r="E4514" i="4"/>
  <c r="D4514" i="4"/>
  <c r="F4514" i="4" s="1"/>
  <c r="G4514" i="4" s="1"/>
  <c r="E4513" i="4"/>
  <c r="D4513" i="4"/>
  <c r="E4512" i="4"/>
  <c r="D4512" i="4"/>
  <c r="E4511" i="4"/>
  <c r="D4511" i="4"/>
  <c r="F4510" i="4"/>
  <c r="G4510" i="4" s="1"/>
  <c r="E4510" i="4"/>
  <c r="D4510" i="4"/>
  <c r="E4509" i="4"/>
  <c r="D4509" i="4"/>
  <c r="F4509" i="4" s="1"/>
  <c r="G4509" i="4" s="1"/>
  <c r="E4508" i="4"/>
  <c r="D4508" i="4"/>
  <c r="E4507" i="4"/>
  <c r="D4507" i="4"/>
  <c r="E4506" i="4"/>
  <c r="D4506" i="4"/>
  <c r="E4505" i="4"/>
  <c r="D4505" i="4"/>
  <c r="F4505" i="4" s="1"/>
  <c r="G4505" i="4" s="1"/>
  <c r="F4504" i="4"/>
  <c r="G4504" i="4" s="1"/>
  <c r="E4504" i="4"/>
  <c r="D4504" i="4"/>
  <c r="E4503" i="4"/>
  <c r="F4503" i="4" s="1"/>
  <c r="G4503" i="4" s="1"/>
  <c r="D4503" i="4"/>
  <c r="E4502" i="4"/>
  <c r="D4502" i="4"/>
  <c r="E4501" i="4"/>
  <c r="D4501" i="4"/>
  <c r="E4500" i="4"/>
  <c r="D4500" i="4"/>
  <c r="E4499" i="4"/>
  <c r="F4499" i="4" s="1"/>
  <c r="G4499" i="4" s="1"/>
  <c r="D4499" i="4"/>
  <c r="E4498" i="4"/>
  <c r="D4498" i="4"/>
  <c r="E4497" i="4"/>
  <c r="D4497" i="4"/>
  <c r="E4496" i="4"/>
  <c r="D4496" i="4"/>
  <c r="F4496" i="4" s="1"/>
  <c r="G4496" i="4" s="1"/>
  <c r="E4495" i="4"/>
  <c r="D4495" i="4"/>
  <c r="E4494" i="4"/>
  <c r="F4494" i="4" s="1"/>
  <c r="G4494" i="4" s="1"/>
  <c r="D4494" i="4"/>
  <c r="E4493" i="4"/>
  <c r="D4493" i="4"/>
  <c r="E4492" i="4"/>
  <c r="D4492" i="4"/>
  <c r="E4491" i="4"/>
  <c r="F4491" i="4" s="1"/>
  <c r="G4491" i="4" s="1"/>
  <c r="D4491" i="4"/>
  <c r="E4490" i="4"/>
  <c r="D4490" i="4"/>
  <c r="E4489" i="4"/>
  <c r="D4489" i="4"/>
  <c r="E4488" i="4"/>
  <c r="D4488" i="4"/>
  <c r="F4488" i="4" s="1"/>
  <c r="G4488" i="4" s="1"/>
  <c r="E4487" i="4"/>
  <c r="D4487" i="4"/>
  <c r="E4486" i="4"/>
  <c r="D4486" i="4"/>
  <c r="F4486" i="4" s="1"/>
  <c r="G4486" i="4" s="1"/>
  <c r="E4485" i="4"/>
  <c r="D4485" i="4"/>
  <c r="E4484" i="4"/>
  <c r="D4484" i="4"/>
  <c r="F4484" i="4" s="1"/>
  <c r="G4484" i="4" s="1"/>
  <c r="E4483" i="4"/>
  <c r="F4483" i="4" s="1"/>
  <c r="G4483" i="4" s="1"/>
  <c r="D4483" i="4"/>
  <c r="E4482" i="4"/>
  <c r="D4482" i="4"/>
  <c r="F4482" i="4" s="1"/>
  <c r="G4482" i="4" s="1"/>
  <c r="E4481" i="4"/>
  <c r="D4481" i="4"/>
  <c r="E4480" i="4"/>
  <c r="F4480" i="4" s="1"/>
  <c r="G4480" i="4" s="1"/>
  <c r="D4480" i="4"/>
  <c r="E4479" i="4"/>
  <c r="D4479" i="4"/>
  <c r="F4478" i="4"/>
  <c r="G4478" i="4" s="1"/>
  <c r="E4478" i="4"/>
  <c r="D4478" i="4"/>
  <c r="E4477" i="4"/>
  <c r="D4477" i="4"/>
  <c r="F4477" i="4" s="1"/>
  <c r="G4477" i="4" s="1"/>
  <c r="E4476" i="4"/>
  <c r="D4476" i="4"/>
  <c r="E4475" i="4"/>
  <c r="D4475" i="4"/>
  <c r="E4474" i="4"/>
  <c r="D4474" i="4"/>
  <c r="E4473" i="4"/>
  <c r="D4473" i="4"/>
  <c r="F4473" i="4" s="1"/>
  <c r="G4473" i="4" s="1"/>
  <c r="E4472" i="4"/>
  <c r="D4472" i="4"/>
  <c r="F4472" i="4" s="1"/>
  <c r="G4472" i="4" s="1"/>
  <c r="E4471" i="4"/>
  <c r="F4471" i="4" s="1"/>
  <c r="G4471" i="4" s="1"/>
  <c r="D4471" i="4"/>
  <c r="E4470" i="4"/>
  <c r="D4470" i="4"/>
  <c r="E4469" i="4"/>
  <c r="D4469" i="4"/>
  <c r="E4468" i="4"/>
  <c r="D4468" i="4"/>
  <c r="E4467" i="4"/>
  <c r="F4467" i="4" s="1"/>
  <c r="G4467" i="4" s="1"/>
  <c r="D4467" i="4"/>
  <c r="E4466" i="4"/>
  <c r="D4466" i="4"/>
  <c r="E4465" i="4"/>
  <c r="D4465" i="4"/>
  <c r="F4464" i="4"/>
  <c r="G4464" i="4" s="1"/>
  <c r="E4464" i="4"/>
  <c r="D4464" i="4"/>
  <c r="E4463" i="4"/>
  <c r="D4463" i="4"/>
  <c r="E4462" i="4"/>
  <c r="F4462" i="4" s="1"/>
  <c r="G4462" i="4" s="1"/>
  <c r="D4462" i="4"/>
  <c r="E4461" i="4"/>
  <c r="D4461" i="4"/>
  <c r="E4460" i="4"/>
  <c r="D4460" i="4"/>
  <c r="E4459" i="4"/>
  <c r="F4459" i="4" s="1"/>
  <c r="G4459" i="4" s="1"/>
  <c r="D4459" i="4"/>
  <c r="E4458" i="4"/>
  <c r="D4458" i="4"/>
  <c r="E4457" i="4"/>
  <c r="D4457" i="4"/>
  <c r="F4456" i="4"/>
  <c r="G4456" i="4" s="1"/>
  <c r="E4456" i="4"/>
  <c r="D4456" i="4"/>
  <c r="E4455" i="4"/>
  <c r="D4455" i="4"/>
  <c r="E4454" i="4"/>
  <c r="D4454" i="4"/>
  <c r="F4454" i="4" s="1"/>
  <c r="G4454" i="4" s="1"/>
  <c r="E4453" i="4"/>
  <c r="D4453" i="4"/>
  <c r="E4452" i="4"/>
  <c r="D4452" i="4"/>
  <c r="F4452" i="4" s="1"/>
  <c r="G4452" i="4" s="1"/>
  <c r="E4451" i="4"/>
  <c r="F4451" i="4" s="1"/>
  <c r="G4451" i="4" s="1"/>
  <c r="D4451" i="4"/>
  <c r="E4450" i="4"/>
  <c r="D4450" i="4"/>
  <c r="F4450" i="4" s="1"/>
  <c r="G4450" i="4" s="1"/>
  <c r="E4449" i="4"/>
  <c r="D4449" i="4"/>
  <c r="E4448" i="4"/>
  <c r="D4448" i="4"/>
  <c r="F4448" i="4" s="1"/>
  <c r="G4448" i="4" s="1"/>
  <c r="E4447" i="4"/>
  <c r="D4447" i="4"/>
  <c r="F4446" i="4"/>
  <c r="G4446" i="4" s="1"/>
  <c r="E4446" i="4"/>
  <c r="D4446" i="4"/>
  <c r="E4445" i="4"/>
  <c r="D4445" i="4"/>
  <c r="F4445" i="4" s="1"/>
  <c r="G4445" i="4" s="1"/>
  <c r="E4444" i="4"/>
  <c r="D4444" i="4"/>
  <c r="E4443" i="4"/>
  <c r="D4443" i="4"/>
  <c r="E4442" i="4"/>
  <c r="D4442" i="4"/>
  <c r="E4441" i="4"/>
  <c r="D4441" i="4"/>
  <c r="F4441" i="4" s="1"/>
  <c r="G4441" i="4" s="1"/>
  <c r="F4440" i="4"/>
  <c r="G4440" i="4" s="1"/>
  <c r="E4440" i="4"/>
  <c r="D4440" i="4"/>
  <c r="E4439" i="4"/>
  <c r="F4439" i="4" s="1"/>
  <c r="G4439" i="4" s="1"/>
  <c r="D4439" i="4"/>
  <c r="E4438" i="4"/>
  <c r="D4438" i="4"/>
  <c r="E4437" i="4"/>
  <c r="D4437" i="4"/>
  <c r="E4436" i="4"/>
  <c r="D4436" i="4"/>
  <c r="E4435" i="4"/>
  <c r="F4435" i="4" s="1"/>
  <c r="G4435" i="4" s="1"/>
  <c r="D4435" i="4"/>
  <c r="E4434" i="4"/>
  <c r="D4434" i="4"/>
  <c r="E4433" i="4"/>
  <c r="D4433" i="4"/>
  <c r="F4432" i="4"/>
  <c r="G4432" i="4" s="1"/>
  <c r="E4432" i="4"/>
  <c r="D4432" i="4"/>
  <c r="E4431" i="4"/>
  <c r="D4431" i="4"/>
  <c r="E4430" i="4"/>
  <c r="F4430" i="4" s="1"/>
  <c r="G4430" i="4" s="1"/>
  <c r="D4430" i="4"/>
  <c r="E4429" i="4"/>
  <c r="D4429" i="4"/>
  <c r="E4428" i="4"/>
  <c r="D4428" i="4"/>
  <c r="E4427" i="4"/>
  <c r="F4427" i="4" s="1"/>
  <c r="G4427" i="4" s="1"/>
  <c r="D4427" i="4"/>
  <c r="E4426" i="4"/>
  <c r="D4426" i="4"/>
  <c r="E4425" i="4"/>
  <c r="D4425" i="4"/>
  <c r="F4424" i="4"/>
  <c r="G4424" i="4" s="1"/>
  <c r="E4424" i="4"/>
  <c r="D4424" i="4"/>
  <c r="E4423" i="4"/>
  <c r="D4423" i="4"/>
  <c r="E4422" i="4"/>
  <c r="D4422" i="4"/>
  <c r="F4422" i="4" s="1"/>
  <c r="G4422" i="4" s="1"/>
  <c r="E4421" i="4"/>
  <c r="D4421" i="4"/>
  <c r="E4420" i="4"/>
  <c r="D4420" i="4"/>
  <c r="F4420" i="4" s="1"/>
  <c r="G4420" i="4" s="1"/>
  <c r="E4419" i="4"/>
  <c r="F4419" i="4" s="1"/>
  <c r="G4419" i="4" s="1"/>
  <c r="D4419" i="4"/>
  <c r="E4418" i="4"/>
  <c r="D4418" i="4"/>
  <c r="F4418" i="4" s="1"/>
  <c r="G4418" i="4" s="1"/>
  <c r="E4417" i="4"/>
  <c r="D4417" i="4"/>
  <c r="E4416" i="4"/>
  <c r="F4416" i="4" s="1"/>
  <c r="G4416" i="4" s="1"/>
  <c r="D4416" i="4"/>
  <c r="E4415" i="4"/>
  <c r="D4415" i="4"/>
  <c r="F4414" i="4"/>
  <c r="G4414" i="4" s="1"/>
  <c r="E4414" i="4"/>
  <c r="D4414" i="4"/>
  <c r="E4413" i="4"/>
  <c r="D4413" i="4"/>
  <c r="F4413" i="4" s="1"/>
  <c r="G4413" i="4" s="1"/>
  <c r="E4412" i="4"/>
  <c r="D4412" i="4"/>
  <c r="E4411" i="4"/>
  <c r="D4411" i="4"/>
  <c r="E4410" i="4"/>
  <c r="D4410" i="4"/>
  <c r="E4409" i="4"/>
  <c r="D4409" i="4"/>
  <c r="F4409" i="4" s="1"/>
  <c r="G4409" i="4" s="1"/>
  <c r="E4408" i="4"/>
  <c r="D4408" i="4"/>
  <c r="F4408" i="4" s="1"/>
  <c r="G4408" i="4" s="1"/>
  <c r="E4407" i="4"/>
  <c r="F4407" i="4" s="1"/>
  <c r="G4407" i="4" s="1"/>
  <c r="D4407" i="4"/>
  <c r="E4406" i="4"/>
  <c r="D4406" i="4"/>
  <c r="E4405" i="4"/>
  <c r="D4405" i="4"/>
  <c r="E4404" i="4"/>
  <c r="D4404" i="4"/>
  <c r="E4403" i="4"/>
  <c r="F4403" i="4" s="1"/>
  <c r="G4403" i="4" s="1"/>
  <c r="D4403" i="4"/>
  <c r="E4402" i="4"/>
  <c r="D4402" i="4"/>
  <c r="E4401" i="4"/>
  <c r="D4401" i="4"/>
  <c r="E4400" i="4"/>
  <c r="D4400" i="4"/>
  <c r="F4400" i="4" s="1"/>
  <c r="G4400" i="4" s="1"/>
  <c r="E4399" i="4"/>
  <c r="D4399" i="4"/>
  <c r="E4398" i="4"/>
  <c r="F4398" i="4" s="1"/>
  <c r="G4398" i="4" s="1"/>
  <c r="D4398" i="4"/>
  <c r="E4397" i="4"/>
  <c r="D4397" i="4"/>
  <c r="E4396" i="4"/>
  <c r="D4396" i="4"/>
  <c r="E4395" i="4"/>
  <c r="F4395" i="4" s="1"/>
  <c r="G4395" i="4" s="1"/>
  <c r="D4395" i="4"/>
  <c r="E4394" i="4"/>
  <c r="D4394" i="4"/>
  <c r="E4393" i="4"/>
  <c r="D4393" i="4"/>
  <c r="F4392" i="4"/>
  <c r="G4392" i="4" s="1"/>
  <c r="E4392" i="4"/>
  <c r="D4392" i="4"/>
  <c r="E4391" i="4"/>
  <c r="D4391" i="4"/>
  <c r="E4390" i="4"/>
  <c r="D4390" i="4"/>
  <c r="F4390" i="4" s="1"/>
  <c r="G4390" i="4" s="1"/>
  <c r="E4389" i="4"/>
  <c r="D4389" i="4"/>
  <c r="E4388" i="4"/>
  <c r="D4388" i="4"/>
  <c r="F4388" i="4" s="1"/>
  <c r="G4388" i="4" s="1"/>
  <c r="E4387" i="4"/>
  <c r="F4387" i="4" s="1"/>
  <c r="G4387" i="4" s="1"/>
  <c r="D4387" i="4"/>
  <c r="E4386" i="4"/>
  <c r="D4386" i="4"/>
  <c r="F4386" i="4" s="1"/>
  <c r="G4386" i="4" s="1"/>
  <c r="E4385" i="4"/>
  <c r="D4385" i="4"/>
  <c r="E4384" i="4"/>
  <c r="D4384" i="4"/>
  <c r="E4383" i="4"/>
  <c r="D4383" i="4"/>
  <c r="F4382" i="4"/>
  <c r="G4382" i="4" s="1"/>
  <c r="E4382" i="4"/>
  <c r="D4382" i="4"/>
  <c r="E4381" i="4"/>
  <c r="D4381" i="4"/>
  <c r="F4381" i="4" s="1"/>
  <c r="G4381" i="4" s="1"/>
  <c r="E4380" i="4"/>
  <c r="D4380" i="4"/>
  <c r="E4379" i="4"/>
  <c r="D4379" i="4"/>
  <c r="E4378" i="4"/>
  <c r="D4378" i="4"/>
  <c r="E4377" i="4"/>
  <c r="D4377" i="4"/>
  <c r="F4377" i="4" s="1"/>
  <c r="G4377" i="4" s="1"/>
  <c r="F4376" i="4"/>
  <c r="G4376" i="4" s="1"/>
  <c r="E4376" i="4"/>
  <c r="D4376" i="4"/>
  <c r="E4375" i="4"/>
  <c r="F4375" i="4" s="1"/>
  <c r="G4375" i="4" s="1"/>
  <c r="D4375" i="4"/>
  <c r="E4374" i="4"/>
  <c r="D4374" i="4"/>
  <c r="E4373" i="4"/>
  <c r="D4373" i="4"/>
  <c r="E4372" i="4"/>
  <c r="D4372" i="4"/>
  <c r="E4371" i="4"/>
  <c r="F4371" i="4" s="1"/>
  <c r="G4371" i="4" s="1"/>
  <c r="D4371" i="4"/>
  <c r="E4370" i="4"/>
  <c r="D4370" i="4"/>
  <c r="E4369" i="4"/>
  <c r="D4369" i="4"/>
  <c r="E4368" i="4"/>
  <c r="D4368" i="4"/>
  <c r="F4368" i="4" s="1"/>
  <c r="G4368" i="4" s="1"/>
  <c r="E4367" i="4"/>
  <c r="D4367" i="4"/>
  <c r="E4366" i="4"/>
  <c r="D4366" i="4"/>
  <c r="F4366" i="4" s="1"/>
  <c r="G4366" i="4" s="1"/>
  <c r="E4365" i="4"/>
  <c r="D4365" i="4"/>
  <c r="E4364" i="4"/>
  <c r="D4364" i="4"/>
  <c r="E4363" i="4"/>
  <c r="F4363" i="4" s="1"/>
  <c r="G4363" i="4" s="1"/>
  <c r="D4363" i="4"/>
  <c r="E4362" i="4"/>
  <c r="D4362" i="4"/>
  <c r="E4361" i="4"/>
  <c r="D4361" i="4"/>
  <c r="F4360" i="4"/>
  <c r="G4360" i="4" s="1"/>
  <c r="E4360" i="4"/>
  <c r="D4360" i="4"/>
  <c r="E4359" i="4"/>
  <c r="D4359" i="4"/>
  <c r="E4358" i="4"/>
  <c r="F4358" i="4" s="1"/>
  <c r="G4358" i="4" s="1"/>
  <c r="D4358" i="4"/>
  <c r="E4357" i="4"/>
  <c r="D4357" i="4"/>
  <c r="E4356" i="4"/>
  <c r="D4356" i="4"/>
  <c r="E4355" i="4"/>
  <c r="F4355" i="4" s="1"/>
  <c r="G4355" i="4" s="1"/>
  <c r="D4355" i="4"/>
  <c r="E4354" i="4"/>
  <c r="D4354" i="4"/>
  <c r="E4353" i="4"/>
  <c r="D4353" i="4"/>
  <c r="F4352" i="4"/>
  <c r="G4352" i="4" s="1"/>
  <c r="E4352" i="4"/>
  <c r="D4352" i="4"/>
  <c r="E4351" i="4"/>
  <c r="D4351" i="4"/>
  <c r="E4350" i="4"/>
  <c r="D4350" i="4"/>
  <c r="F4350" i="4" s="1"/>
  <c r="G4350" i="4" s="1"/>
  <c r="E4349" i="4"/>
  <c r="D4349" i="4"/>
  <c r="E4348" i="4"/>
  <c r="D4348" i="4"/>
  <c r="E4347" i="4"/>
  <c r="F4347" i="4" s="1"/>
  <c r="G4347" i="4" s="1"/>
  <c r="D4347" i="4"/>
  <c r="E4346" i="4"/>
  <c r="D4346" i="4"/>
  <c r="E4345" i="4"/>
  <c r="D4345" i="4"/>
  <c r="E4344" i="4"/>
  <c r="D4344" i="4"/>
  <c r="F4344" i="4" s="1"/>
  <c r="G4344" i="4" s="1"/>
  <c r="E4343" i="4"/>
  <c r="D4343" i="4"/>
  <c r="E4342" i="4"/>
  <c r="F4342" i="4" s="1"/>
  <c r="G4342" i="4" s="1"/>
  <c r="D4342" i="4"/>
  <c r="E4341" i="4"/>
  <c r="D4341" i="4"/>
  <c r="E4340" i="4"/>
  <c r="D4340" i="4"/>
  <c r="E4339" i="4"/>
  <c r="F4339" i="4" s="1"/>
  <c r="G4339" i="4" s="1"/>
  <c r="D4339" i="4"/>
  <c r="E4338" i="4"/>
  <c r="D4338" i="4"/>
  <c r="E4337" i="4"/>
  <c r="D4337" i="4"/>
  <c r="F4336" i="4"/>
  <c r="G4336" i="4" s="1"/>
  <c r="E4336" i="4"/>
  <c r="D4336" i="4"/>
  <c r="E4335" i="4"/>
  <c r="D4335" i="4"/>
  <c r="E4334" i="4"/>
  <c r="D4334" i="4"/>
  <c r="F4334" i="4" s="1"/>
  <c r="G4334" i="4" s="1"/>
  <c r="E4333" i="4"/>
  <c r="D4333" i="4"/>
  <c r="E4332" i="4"/>
  <c r="D4332" i="4"/>
  <c r="E4331" i="4"/>
  <c r="F4331" i="4" s="1"/>
  <c r="G4331" i="4" s="1"/>
  <c r="D4331" i="4"/>
  <c r="E4330" i="4"/>
  <c r="D4330" i="4"/>
  <c r="E4329" i="4"/>
  <c r="D4329" i="4"/>
  <c r="F4328" i="4"/>
  <c r="G4328" i="4" s="1"/>
  <c r="E4328" i="4"/>
  <c r="D4328" i="4"/>
  <c r="E4327" i="4"/>
  <c r="D4327" i="4"/>
  <c r="E4326" i="4"/>
  <c r="F4326" i="4" s="1"/>
  <c r="G4326" i="4" s="1"/>
  <c r="D4326" i="4"/>
  <c r="E4325" i="4"/>
  <c r="D4325" i="4"/>
  <c r="E4324" i="4"/>
  <c r="D4324" i="4"/>
  <c r="E4323" i="4"/>
  <c r="F4323" i="4" s="1"/>
  <c r="G4323" i="4" s="1"/>
  <c r="D4323" i="4"/>
  <c r="E4322" i="4"/>
  <c r="D4322" i="4"/>
  <c r="E4321" i="4"/>
  <c r="D4321" i="4"/>
  <c r="E4320" i="4"/>
  <c r="D4320" i="4"/>
  <c r="F4320" i="4" s="1"/>
  <c r="G4320" i="4" s="1"/>
  <c r="E4319" i="4"/>
  <c r="D4319" i="4"/>
  <c r="E4318" i="4"/>
  <c r="D4318" i="4"/>
  <c r="F4318" i="4" s="1"/>
  <c r="G4318" i="4" s="1"/>
  <c r="E4317" i="4"/>
  <c r="D4317" i="4"/>
  <c r="E4316" i="4"/>
  <c r="D4316" i="4"/>
  <c r="F4316" i="4" s="1"/>
  <c r="G4316" i="4" s="1"/>
  <c r="E4315" i="4"/>
  <c r="F4315" i="4" s="1"/>
  <c r="G4315" i="4" s="1"/>
  <c r="D4315" i="4"/>
  <c r="E4314" i="4"/>
  <c r="D4314" i="4"/>
  <c r="F4314" i="4" s="1"/>
  <c r="G4314" i="4" s="1"/>
  <c r="E4313" i="4"/>
  <c r="D4313" i="4"/>
  <c r="E4312" i="4"/>
  <c r="D4312" i="4"/>
  <c r="F4312" i="4" s="1"/>
  <c r="G4312" i="4" s="1"/>
  <c r="E4311" i="4"/>
  <c r="D4311" i="4"/>
  <c r="F4310" i="4"/>
  <c r="G4310" i="4" s="1"/>
  <c r="E4310" i="4"/>
  <c r="D4310" i="4"/>
  <c r="E4309" i="4"/>
  <c r="D4309" i="4"/>
  <c r="F4309" i="4" s="1"/>
  <c r="G4309" i="4" s="1"/>
  <c r="E4308" i="4"/>
  <c r="D4308" i="4"/>
  <c r="E4307" i="4"/>
  <c r="D4307" i="4"/>
  <c r="E4306" i="4"/>
  <c r="D4306" i="4"/>
  <c r="E4305" i="4"/>
  <c r="D4305" i="4"/>
  <c r="F4305" i="4" s="1"/>
  <c r="G4305" i="4" s="1"/>
  <c r="F4304" i="4"/>
  <c r="G4304" i="4" s="1"/>
  <c r="E4304" i="4"/>
  <c r="D4304" i="4"/>
  <c r="E4303" i="4"/>
  <c r="F4303" i="4" s="1"/>
  <c r="G4303" i="4" s="1"/>
  <c r="D4303" i="4"/>
  <c r="E4302" i="4"/>
  <c r="D4302" i="4"/>
  <c r="E4301" i="4"/>
  <c r="D4301" i="4"/>
  <c r="E4300" i="4"/>
  <c r="D4300" i="4"/>
  <c r="E4299" i="4"/>
  <c r="F4299" i="4" s="1"/>
  <c r="G4299" i="4" s="1"/>
  <c r="D4299" i="4"/>
  <c r="E4298" i="4"/>
  <c r="D4298" i="4"/>
  <c r="E4297" i="4"/>
  <c r="D4297" i="4"/>
  <c r="E4296" i="4"/>
  <c r="D4296" i="4"/>
  <c r="F4296" i="4" s="1"/>
  <c r="G4296" i="4" s="1"/>
  <c r="E4295" i="4"/>
  <c r="D4295" i="4"/>
  <c r="E4294" i="4"/>
  <c r="F4294" i="4" s="1"/>
  <c r="G4294" i="4" s="1"/>
  <c r="D4294" i="4"/>
  <c r="E4293" i="4"/>
  <c r="D4293" i="4"/>
  <c r="E4292" i="4"/>
  <c r="D4292" i="4"/>
  <c r="E4291" i="4"/>
  <c r="F4291" i="4" s="1"/>
  <c r="G4291" i="4" s="1"/>
  <c r="D4291" i="4"/>
  <c r="E4290" i="4"/>
  <c r="D4290" i="4"/>
  <c r="E4289" i="4"/>
  <c r="D4289" i="4"/>
  <c r="F4288" i="4"/>
  <c r="G4288" i="4" s="1"/>
  <c r="E4288" i="4"/>
  <c r="D4288" i="4"/>
  <c r="E4287" i="4"/>
  <c r="D4287" i="4"/>
  <c r="E4286" i="4"/>
  <c r="D4286" i="4"/>
  <c r="F4286" i="4" s="1"/>
  <c r="G4286" i="4" s="1"/>
  <c r="E4285" i="4"/>
  <c r="D4285" i="4"/>
  <c r="E4284" i="4"/>
  <c r="D4284" i="4"/>
  <c r="F4284" i="4" s="1"/>
  <c r="G4284" i="4" s="1"/>
  <c r="E4283" i="4"/>
  <c r="F4283" i="4" s="1"/>
  <c r="G4283" i="4" s="1"/>
  <c r="D4283" i="4"/>
  <c r="E4282" i="4"/>
  <c r="D4282" i="4"/>
  <c r="F4282" i="4" s="1"/>
  <c r="G4282" i="4" s="1"/>
  <c r="E4281" i="4"/>
  <c r="D4281" i="4"/>
  <c r="E4280" i="4"/>
  <c r="F4280" i="4" s="1"/>
  <c r="G4280" i="4" s="1"/>
  <c r="D4280" i="4"/>
  <c r="E4279" i="4"/>
  <c r="D4279" i="4"/>
  <c r="F4278" i="4"/>
  <c r="G4278" i="4" s="1"/>
  <c r="E4278" i="4"/>
  <c r="D4278" i="4"/>
  <c r="E4277" i="4"/>
  <c r="D4277" i="4"/>
  <c r="F4277" i="4" s="1"/>
  <c r="G4277" i="4" s="1"/>
  <c r="E4276" i="4"/>
  <c r="D4276" i="4"/>
  <c r="E4275" i="4"/>
  <c r="D4275" i="4"/>
  <c r="E4274" i="4"/>
  <c r="D4274" i="4"/>
  <c r="E4273" i="4"/>
  <c r="D4273" i="4"/>
  <c r="F4273" i="4" s="1"/>
  <c r="G4273" i="4" s="1"/>
  <c r="E4272" i="4"/>
  <c r="D4272" i="4"/>
  <c r="F4272" i="4" s="1"/>
  <c r="G4272" i="4" s="1"/>
  <c r="E4271" i="4"/>
  <c r="F4271" i="4" s="1"/>
  <c r="G4271" i="4" s="1"/>
  <c r="D4271" i="4"/>
  <c r="E4270" i="4"/>
  <c r="D4270" i="4"/>
  <c r="E4269" i="4"/>
  <c r="D4269" i="4"/>
  <c r="E4268" i="4"/>
  <c r="D4268" i="4"/>
  <c r="E4267" i="4"/>
  <c r="F4267" i="4" s="1"/>
  <c r="G4267" i="4" s="1"/>
  <c r="D4267" i="4"/>
  <c r="E4266" i="4"/>
  <c r="D4266" i="4"/>
  <c r="E4265" i="4"/>
  <c r="D4265" i="4"/>
  <c r="E4264" i="4"/>
  <c r="D4264" i="4"/>
  <c r="F4264" i="4" s="1"/>
  <c r="G4264" i="4" s="1"/>
  <c r="E4263" i="4"/>
  <c r="D4263" i="4"/>
  <c r="E4262" i="4"/>
  <c r="F4262" i="4" s="1"/>
  <c r="G4262" i="4" s="1"/>
  <c r="D4262" i="4"/>
  <c r="E4261" i="4"/>
  <c r="D4261" i="4"/>
  <c r="E4260" i="4"/>
  <c r="D4260" i="4"/>
  <c r="E4259" i="4"/>
  <c r="F4259" i="4" s="1"/>
  <c r="G4259" i="4" s="1"/>
  <c r="D4259" i="4"/>
  <c r="E4258" i="4"/>
  <c r="D4258" i="4"/>
  <c r="E4257" i="4"/>
  <c r="D4257" i="4"/>
  <c r="E4256" i="4"/>
  <c r="D4256" i="4"/>
  <c r="F4256" i="4" s="1"/>
  <c r="G4256" i="4" s="1"/>
  <c r="E4255" i="4"/>
  <c r="D4255" i="4"/>
  <c r="E4254" i="4"/>
  <c r="D4254" i="4"/>
  <c r="F4254" i="4" s="1"/>
  <c r="G4254" i="4" s="1"/>
  <c r="E4253" i="4"/>
  <c r="D4253" i="4"/>
  <c r="E4252" i="4"/>
  <c r="D4252" i="4"/>
  <c r="F4252" i="4" s="1"/>
  <c r="G4252" i="4" s="1"/>
  <c r="E4251" i="4"/>
  <c r="F4251" i="4" s="1"/>
  <c r="G4251" i="4" s="1"/>
  <c r="D4251" i="4"/>
  <c r="E4250" i="4"/>
  <c r="D4250" i="4"/>
  <c r="F4250" i="4" s="1"/>
  <c r="G4250" i="4" s="1"/>
  <c r="E4249" i="4"/>
  <c r="D4249" i="4"/>
  <c r="E4248" i="4"/>
  <c r="D4248" i="4"/>
  <c r="F4248" i="4" s="1"/>
  <c r="G4248" i="4" s="1"/>
  <c r="E4247" i="4"/>
  <c r="D4247" i="4"/>
  <c r="F4246" i="4"/>
  <c r="G4246" i="4" s="1"/>
  <c r="E4246" i="4"/>
  <c r="D4246" i="4"/>
  <c r="E4245" i="4"/>
  <c r="D4245" i="4"/>
  <c r="F4245" i="4" s="1"/>
  <c r="G4245" i="4" s="1"/>
  <c r="E4244" i="4"/>
  <c r="D4244" i="4"/>
  <c r="E4243" i="4"/>
  <c r="D4243" i="4"/>
  <c r="E4242" i="4"/>
  <c r="D4242" i="4"/>
  <c r="E4241" i="4"/>
  <c r="D4241" i="4"/>
  <c r="F4241" i="4" s="1"/>
  <c r="G4241" i="4" s="1"/>
  <c r="F4240" i="4"/>
  <c r="G4240" i="4" s="1"/>
  <c r="E4240" i="4"/>
  <c r="D4240" i="4"/>
  <c r="E4239" i="4"/>
  <c r="F4239" i="4" s="1"/>
  <c r="G4239" i="4" s="1"/>
  <c r="D4239" i="4"/>
  <c r="E4238" i="4"/>
  <c r="D4238" i="4"/>
  <c r="E4237" i="4"/>
  <c r="D4237" i="4"/>
  <c r="E4236" i="4"/>
  <c r="D4236" i="4"/>
  <c r="E4235" i="4"/>
  <c r="F4235" i="4" s="1"/>
  <c r="G4235" i="4" s="1"/>
  <c r="D4235" i="4"/>
  <c r="E4234" i="4"/>
  <c r="D4234" i="4"/>
  <c r="E4233" i="4"/>
  <c r="D4233" i="4"/>
  <c r="E4232" i="4"/>
  <c r="D4232" i="4"/>
  <c r="F4232" i="4" s="1"/>
  <c r="G4232" i="4" s="1"/>
  <c r="E4231" i="4"/>
  <c r="D4231" i="4"/>
  <c r="E4230" i="4"/>
  <c r="F4230" i="4" s="1"/>
  <c r="G4230" i="4" s="1"/>
  <c r="D4230" i="4"/>
  <c r="E4229" i="4"/>
  <c r="D4229" i="4"/>
  <c r="E4228" i="4"/>
  <c r="D4228" i="4"/>
  <c r="E4227" i="4"/>
  <c r="F4227" i="4" s="1"/>
  <c r="G4227" i="4" s="1"/>
  <c r="D4227" i="4"/>
  <c r="E4226" i="4"/>
  <c r="D4226" i="4"/>
  <c r="E4225" i="4"/>
  <c r="D4225" i="4"/>
  <c r="E4224" i="4"/>
  <c r="D4224" i="4"/>
  <c r="F4224" i="4" s="1"/>
  <c r="G4224" i="4" s="1"/>
  <c r="E4223" i="4"/>
  <c r="D4223" i="4"/>
  <c r="E4222" i="4"/>
  <c r="D4222" i="4"/>
  <c r="F4222" i="4" s="1"/>
  <c r="G4222" i="4" s="1"/>
  <c r="E4221" i="4"/>
  <c r="D4221" i="4"/>
  <c r="E4220" i="4"/>
  <c r="D4220" i="4"/>
  <c r="F4220" i="4" s="1"/>
  <c r="G4220" i="4" s="1"/>
  <c r="E4219" i="4"/>
  <c r="F4219" i="4" s="1"/>
  <c r="G4219" i="4" s="1"/>
  <c r="D4219" i="4"/>
  <c r="E4218" i="4"/>
  <c r="D4218" i="4"/>
  <c r="F4218" i="4" s="1"/>
  <c r="G4218" i="4" s="1"/>
  <c r="E4217" i="4"/>
  <c r="D4217" i="4"/>
  <c r="E4216" i="4"/>
  <c r="F4216" i="4" s="1"/>
  <c r="G4216" i="4" s="1"/>
  <c r="D4216" i="4"/>
  <c r="E4215" i="4"/>
  <c r="D4215" i="4"/>
  <c r="F4214" i="4"/>
  <c r="G4214" i="4" s="1"/>
  <c r="E4214" i="4"/>
  <c r="D4214" i="4"/>
  <c r="E4213" i="4"/>
  <c r="D4213" i="4"/>
  <c r="F4213" i="4" s="1"/>
  <c r="G4213" i="4" s="1"/>
  <c r="E4212" i="4"/>
  <c r="D4212" i="4"/>
  <c r="E4211" i="4"/>
  <c r="D4211" i="4"/>
  <c r="E4210" i="4"/>
  <c r="D4210" i="4"/>
  <c r="E4209" i="4"/>
  <c r="D4209" i="4"/>
  <c r="F4209" i="4" s="1"/>
  <c r="G4209" i="4" s="1"/>
  <c r="E4208" i="4"/>
  <c r="D4208" i="4"/>
  <c r="F4208" i="4" s="1"/>
  <c r="G4208" i="4" s="1"/>
  <c r="E4207" i="4"/>
  <c r="F4207" i="4" s="1"/>
  <c r="G4207" i="4" s="1"/>
  <c r="D4207" i="4"/>
  <c r="E4206" i="4"/>
  <c r="D4206" i="4"/>
  <c r="E4205" i="4"/>
  <c r="D4205" i="4"/>
  <c r="E4204" i="4"/>
  <c r="D4204" i="4"/>
  <c r="E4203" i="4"/>
  <c r="F4203" i="4" s="1"/>
  <c r="G4203" i="4" s="1"/>
  <c r="D4203" i="4"/>
  <c r="E4202" i="4"/>
  <c r="D4202" i="4"/>
  <c r="E4201" i="4"/>
  <c r="D4201" i="4"/>
  <c r="F4200" i="4"/>
  <c r="G4200" i="4" s="1"/>
  <c r="E4200" i="4"/>
  <c r="D4200" i="4"/>
  <c r="E4199" i="4"/>
  <c r="D4199" i="4"/>
  <c r="E4198" i="4"/>
  <c r="D4198" i="4"/>
  <c r="F4198" i="4" s="1"/>
  <c r="G4198" i="4" s="1"/>
  <c r="E4197" i="4"/>
  <c r="D4197" i="4"/>
  <c r="E4196" i="4"/>
  <c r="D4196" i="4"/>
  <c r="F4196" i="4" s="1"/>
  <c r="G4196" i="4" s="1"/>
  <c r="E4195" i="4"/>
  <c r="D4195" i="4"/>
  <c r="E4194" i="4"/>
  <c r="F4194" i="4" s="1"/>
  <c r="G4194" i="4" s="1"/>
  <c r="D4194" i="4"/>
  <c r="E4193" i="4"/>
  <c r="D4193" i="4"/>
  <c r="E4192" i="4"/>
  <c r="D4192" i="4"/>
  <c r="E4191" i="4"/>
  <c r="D4191" i="4"/>
  <c r="F4191" i="4" s="1"/>
  <c r="G4191" i="4" s="1"/>
  <c r="E4190" i="4"/>
  <c r="D4190" i="4"/>
  <c r="E4189" i="4"/>
  <c r="D4189" i="4"/>
  <c r="F4189" i="4" s="1"/>
  <c r="G4189" i="4" s="1"/>
  <c r="E4188" i="4"/>
  <c r="D4188" i="4"/>
  <c r="F4188" i="4" s="1"/>
  <c r="G4188" i="4" s="1"/>
  <c r="E4187" i="4"/>
  <c r="D4187" i="4"/>
  <c r="E4186" i="4"/>
  <c r="D4186" i="4"/>
  <c r="F4186" i="4" s="1"/>
  <c r="G4186" i="4" s="1"/>
  <c r="E4185" i="4"/>
  <c r="D4185" i="4"/>
  <c r="F4185" i="4" s="1"/>
  <c r="G4185" i="4" s="1"/>
  <c r="E4184" i="4"/>
  <c r="D4184" i="4"/>
  <c r="F4184" i="4" s="1"/>
  <c r="G4184" i="4" s="1"/>
  <c r="E4183" i="4"/>
  <c r="F4183" i="4" s="1"/>
  <c r="G4183" i="4" s="1"/>
  <c r="D4183" i="4"/>
  <c r="E4182" i="4"/>
  <c r="D4182" i="4"/>
  <c r="E4181" i="4"/>
  <c r="D4181" i="4"/>
  <c r="E4180" i="4"/>
  <c r="D4180" i="4"/>
  <c r="E4179" i="4"/>
  <c r="F4179" i="4" s="1"/>
  <c r="G4179" i="4" s="1"/>
  <c r="D4179" i="4"/>
  <c r="E4178" i="4"/>
  <c r="D4178" i="4"/>
  <c r="F4178" i="4" s="1"/>
  <c r="G4178" i="4" s="1"/>
  <c r="E4177" i="4"/>
  <c r="D4177" i="4"/>
  <c r="F4177" i="4" s="1"/>
  <c r="G4177" i="4" s="1"/>
  <c r="E4176" i="4"/>
  <c r="D4176" i="4"/>
  <c r="F4176" i="4" s="1"/>
  <c r="G4176" i="4" s="1"/>
  <c r="E4175" i="4"/>
  <c r="D4175" i="4"/>
  <c r="E4174" i="4"/>
  <c r="F4174" i="4" s="1"/>
  <c r="G4174" i="4" s="1"/>
  <c r="D4174" i="4"/>
  <c r="E4173" i="4"/>
  <c r="D4173" i="4"/>
  <c r="E4172" i="4"/>
  <c r="D4172" i="4"/>
  <c r="F4172" i="4" s="1"/>
  <c r="G4172" i="4" s="1"/>
  <c r="E4171" i="4"/>
  <c r="D4171" i="4"/>
  <c r="E4170" i="4"/>
  <c r="D4170" i="4"/>
  <c r="F4170" i="4" s="1"/>
  <c r="G4170" i="4" s="1"/>
  <c r="E4169" i="4"/>
  <c r="D4169" i="4"/>
  <c r="F4169" i="4" s="1"/>
  <c r="G4169" i="4" s="1"/>
  <c r="E4168" i="4"/>
  <c r="D4168" i="4"/>
  <c r="F4168" i="4" s="1"/>
  <c r="G4168" i="4" s="1"/>
  <c r="E4167" i="4"/>
  <c r="F4167" i="4" s="1"/>
  <c r="G4167" i="4" s="1"/>
  <c r="D4167" i="4"/>
  <c r="E4166" i="4"/>
  <c r="D4166" i="4"/>
  <c r="E4165" i="4"/>
  <c r="D4165" i="4"/>
  <c r="E4164" i="4"/>
  <c r="D4164" i="4"/>
  <c r="E4163" i="4"/>
  <c r="F4163" i="4" s="1"/>
  <c r="G4163" i="4" s="1"/>
  <c r="D4163" i="4"/>
  <c r="F4162" i="4"/>
  <c r="G4162" i="4" s="1"/>
  <c r="E4162" i="4"/>
  <c r="D4162" i="4"/>
  <c r="E4161" i="4"/>
  <c r="D4161" i="4"/>
  <c r="F4161" i="4" s="1"/>
  <c r="G4161" i="4" s="1"/>
  <c r="E4160" i="4"/>
  <c r="D4160" i="4"/>
  <c r="F4160" i="4" s="1"/>
  <c r="G4160" i="4" s="1"/>
  <c r="E4159" i="4"/>
  <c r="D4159" i="4"/>
  <c r="F4159" i="4" s="1"/>
  <c r="G4159" i="4" s="1"/>
  <c r="E4158" i="4"/>
  <c r="F4158" i="4" s="1"/>
  <c r="G4158" i="4" s="1"/>
  <c r="D4158" i="4"/>
  <c r="E4157" i="4"/>
  <c r="D4157" i="4"/>
  <c r="F4156" i="4"/>
  <c r="G4156" i="4" s="1"/>
  <c r="E4156" i="4"/>
  <c r="D4156" i="4"/>
  <c r="E4155" i="4"/>
  <c r="D4155" i="4"/>
  <c r="E4154" i="4"/>
  <c r="D4154" i="4"/>
  <c r="F4154" i="4" s="1"/>
  <c r="G4154" i="4" s="1"/>
  <c r="E4153" i="4"/>
  <c r="D4153" i="4"/>
  <c r="F4153" i="4" s="1"/>
  <c r="G4153" i="4" s="1"/>
  <c r="E4152" i="4"/>
  <c r="D4152" i="4"/>
  <c r="F4152" i="4" s="1"/>
  <c r="G4152" i="4" s="1"/>
  <c r="E4151" i="4"/>
  <c r="F4151" i="4" s="1"/>
  <c r="G4151" i="4" s="1"/>
  <c r="D4151" i="4"/>
  <c r="E4150" i="4"/>
  <c r="D4150" i="4"/>
  <c r="E4149" i="4"/>
  <c r="D4149" i="4"/>
  <c r="E4148" i="4"/>
  <c r="D4148" i="4"/>
  <c r="E4147" i="4"/>
  <c r="F4147" i="4" s="1"/>
  <c r="G4147" i="4" s="1"/>
  <c r="D4147" i="4"/>
  <c r="E4146" i="4"/>
  <c r="D4146" i="4"/>
  <c r="F4146" i="4" s="1"/>
  <c r="G4146" i="4" s="1"/>
  <c r="E4145" i="4"/>
  <c r="D4145" i="4"/>
  <c r="F4145" i="4" s="1"/>
  <c r="G4145" i="4" s="1"/>
  <c r="E4144" i="4"/>
  <c r="D4144" i="4"/>
  <c r="F4144" i="4" s="1"/>
  <c r="G4144" i="4" s="1"/>
  <c r="E4143" i="4"/>
  <c r="D4143" i="4"/>
  <c r="E4142" i="4"/>
  <c r="F4142" i="4" s="1"/>
  <c r="G4142" i="4" s="1"/>
  <c r="D4142" i="4"/>
  <c r="E4141" i="4"/>
  <c r="D4141" i="4"/>
  <c r="F4140" i="4"/>
  <c r="G4140" i="4" s="1"/>
  <c r="E4140" i="4"/>
  <c r="D4140" i="4"/>
  <c r="E4139" i="4"/>
  <c r="D4139" i="4"/>
  <c r="E4138" i="4"/>
  <c r="D4138" i="4"/>
  <c r="F4138" i="4" s="1"/>
  <c r="G4138" i="4" s="1"/>
  <c r="E4137" i="4"/>
  <c r="D4137" i="4"/>
  <c r="F4137" i="4" s="1"/>
  <c r="G4137" i="4" s="1"/>
  <c r="E4136" i="4"/>
  <c r="D4136" i="4"/>
  <c r="F4136" i="4" s="1"/>
  <c r="G4136" i="4" s="1"/>
  <c r="E4135" i="4"/>
  <c r="F4135" i="4" s="1"/>
  <c r="G4135" i="4" s="1"/>
  <c r="D4135" i="4"/>
  <c r="E4134" i="4"/>
  <c r="D4134" i="4"/>
  <c r="E4133" i="4"/>
  <c r="D4133" i="4"/>
  <c r="E4132" i="4"/>
  <c r="D4132" i="4"/>
  <c r="E4131" i="4"/>
  <c r="F4131" i="4" s="1"/>
  <c r="G4131" i="4" s="1"/>
  <c r="D4131" i="4"/>
  <c r="F4130" i="4"/>
  <c r="G4130" i="4" s="1"/>
  <c r="E4130" i="4"/>
  <c r="D4130" i="4"/>
  <c r="E4129" i="4"/>
  <c r="D4129" i="4"/>
  <c r="F4129" i="4" s="1"/>
  <c r="G4129" i="4" s="1"/>
  <c r="E4128" i="4"/>
  <c r="D4128" i="4"/>
  <c r="F4128" i="4" s="1"/>
  <c r="G4128" i="4" s="1"/>
  <c r="E4127" i="4"/>
  <c r="D4127" i="4"/>
  <c r="E4126" i="4"/>
  <c r="F4126" i="4" s="1"/>
  <c r="G4126" i="4" s="1"/>
  <c r="D4126" i="4"/>
  <c r="E4125" i="4"/>
  <c r="D4125" i="4"/>
  <c r="E4124" i="4"/>
  <c r="D4124" i="4"/>
  <c r="F4124" i="4" s="1"/>
  <c r="G4124" i="4" s="1"/>
  <c r="E4123" i="4"/>
  <c r="D4123" i="4"/>
  <c r="E4122" i="4"/>
  <c r="D4122" i="4"/>
  <c r="F4122" i="4" s="1"/>
  <c r="G4122" i="4" s="1"/>
  <c r="E4121" i="4"/>
  <c r="D4121" i="4"/>
  <c r="F4121" i="4" s="1"/>
  <c r="G4121" i="4" s="1"/>
  <c r="E4120" i="4"/>
  <c r="D4120" i="4"/>
  <c r="F4120" i="4" s="1"/>
  <c r="G4120" i="4" s="1"/>
  <c r="E4119" i="4"/>
  <c r="F4119" i="4" s="1"/>
  <c r="G4119" i="4" s="1"/>
  <c r="D4119" i="4"/>
  <c r="E4118" i="4"/>
  <c r="D4118" i="4"/>
  <c r="E4117" i="4"/>
  <c r="D4117" i="4"/>
  <c r="E4116" i="4"/>
  <c r="D4116" i="4"/>
  <c r="E4115" i="4"/>
  <c r="F4115" i="4" s="1"/>
  <c r="G4115" i="4" s="1"/>
  <c r="D4115" i="4"/>
  <c r="E4114" i="4"/>
  <c r="D4114" i="4"/>
  <c r="F4114" i="4" s="1"/>
  <c r="G4114" i="4" s="1"/>
  <c r="E4113" i="4"/>
  <c r="D4113" i="4"/>
  <c r="F4113" i="4" s="1"/>
  <c r="G4113" i="4" s="1"/>
  <c r="E4112" i="4"/>
  <c r="D4112" i="4"/>
  <c r="F4112" i="4" s="1"/>
  <c r="G4112" i="4" s="1"/>
  <c r="E4111" i="4"/>
  <c r="D4111" i="4"/>
  <c r="E4110" i="4"/>
  <c r="F4110" i="4" s="1"/>
  <c r="G4110" i="4" s="1"/>
  <c r="D4110" i="4"/>
  <c r="E4109" i="4"/>
  <c r="D4109" i="4"/>
  <c r="F4108" i="4"/>
  <c r="G4108" i="4" s="1"/>
  <c r="E4108" i="4"/>
  <c r="D4108" i="4"/>
  <c r="E4107" i="4"/>
  <c r="D4107" i="4"/>
  <c r="E4106" i="4"/>
  <c r="D4106" i="4"/>
  <c r="F4106" i="4" s="1"/>
  <c r="G4106" i="4" s="1"/>
  <c r="E4105" i="4"/>
  <c r="D4105" i="4"/>
  <c r="F4105" i="4" s="1"/>
  <c r="G4105" i="4" s="1"/>
  <c r="E4104" i="4"/>
  <c r="D4104" i="4"/>
  <c r="E4103" i="4"/>
  <c r="F4103" i="4" s="1"/>
  <c r="G4103" i="4" s="1"/>
  <c r="D4103" i="4"/>
  <c r="E4102" i="4"/>
  <c r="D4102" i="4"/>
  <c r="E4101" i="4"/>
  <c r="D4101" i="4"/>
  <c r="E4100" i="4"/>
  <c r="D4100" i="4"/>
  <c r="E4099" i="4"/>
  <c r="F4099" i="4" s="1"/>
  <c r="G4099" i="4" s="1"/>
  <c r="D4099" i="4"/>
  <c r="F4098" i="4"/>
  <c r="G4098" i="4" s="1"/>
  <c r="E4098" i="4"/>
  <c r="D4098" i="4"/>
  <c r="E4097" i="4"/>
  <c r="D4097" i="4"/>
  <c r="F4097" i="4" s="1"/>
  <c r="G4097" i="4" s="1"/>
  <c r="E4096" i="4"/>
  <c r="D4096" i="4"/>
  <c r="F4096" i="4" s="1"/>
  <c r="G4096" i="4" s="1"/>
  <c r="E4095" i="4"/>
  <c r="D4095" i="4"/>
  <c r="F4095" i="4" s="1"/>
  <c r="G4095" i="4" s="1"/>
  <c r="E4094" i="4"/>
  <c r="F4094" i="4" s="1"/>
  <c r="G4094" i="4" s="1"/>
  <c r="D4094" i="4"/>
  <c r="E4093" i="4"/>
  <c r="D4093" i="4"/>
  <c r="E4092" i="4"/>
  <c r="D4092" i="4"/>
  <c r="F4092" i="4" s="1"/>
  <c r="G4092" i="4" s="1"/>
  <c r="E4091" i="4"/>
  <c r="D4091" i="4"/>
  <c r="E4090" i="4"/>
  <c r="D4090" i="4"/>
  <c r="F4090" i="4" s="1"/>
  <c r="G4090" i="4" s="1"/>
  <c r="E4089" i="4"/>
  <c r="D4089" i="4"/>
  <c r="F4089" i="4" s="1"/>
  <c r="G4089" i="4" s="1"/>
  <c r="E4088" i="4"/>
  <c r="D4088" i="4"/>
  <c r="E4087" i="4"/>
  <c r="D4087" i="4"/>
  <c r="F4087" i="4" s="1"/>
  <c r="G4087" i="4" s="1"/>
  <c r="E4086" i="4"/>
  <c r="D4086" i="4"/>
  <c r="F4086" i="4" s="1"/>
  <c r="G4086" i="4" s="1"/>
  <c r="E4085" i="4"/>
  <c r="F4085" i="4" s="1"/>
  <c r="G4085" i="4" s="1"/>
  <c r="D4085" i="4"/>
  <c r="E4084" i="4"/>
  <c r="F4084" i="4" s="1"/>
  <c r="G4084" i="4" s="1"/>
  <c r="D4084" i="4"/>
  <c r="E4083" i="4"/>
  <c r="D4083" i="4"/>
  <c r="E4082" i="4"/>
  <c r="D4082" i="4"/>
  <c r="F4081" i="4"/>
  <c r="G4081" i="4" s="1"/>
  <c r="E4081" i="4"/>
  <c r="D4081" i="4"/>
  <c r="E4080" i="4"/>
  <c r="D4080" i="4"/>
  <c r="E4079" i="4"/>
  <c r="D4079" i="4"/>
  <c r="F4079" i="4" s="1"/>
  <c r="G4079" i="4" s="1"/>
  <c r="E4078" i="4"/>
  <c r="D4078" i="4"/>
  <c r="F4078" i="4" s="1"/>
  <c r="G4078" i="4" s="1"/>
  <c r="E4077" i="4"/>
  <c r="D4077" i="4"/>
  <c r="E4076" i="4"/>
  <c r="F4076" i="4" s="1"/>
  <c r="G4076" i="4" s="1"/>
  <c r="D4076" i="4"/>
  <c r="E4075" i="4"/>
  <c r="D4075" i="4"/>
  <c r="E4074" i="4"/>
  <c r="D4074" i="4"/>
  <c r="E4073" i="4"/>
  <c r="D4073" i="4"/>
  <c r="F4073" i="4" s="1"/>
  <c r="G4073" i="4" s="1"/>
  <c r="E4072" i="4"/>
  <c r="D4072" i="4"/>
  <c r="E4071" i="4"/>
  <c r="D4071" i="4"/>
  <c r="F4071" i="4" s="1"/>
  <c r="G4071" i="4" s="1"/>
  <c r="E4070" i="4"/>
  <c r="D4070" i="4"/>
  <c r="F4070" i="4" s="1"/>
  <c r="G4070" i="4" s="1"/>
  <c r="E4069" i="4"/>
  <c r="F4069" i="4" s="1"/>
  <c r="G4069" i="4" s="1"/>
  <c r="D4069" i="4"/>
  <c r="E4068" i="4"/>
  <c r="F4068" i="4" s="1"/>
  <c r="G4068" i="4" s="1"/>
  <c r="D4068" i="4"/>
  <c r="E4067" i="4"/>
  <c r="D4067" i="4"/>
  <c r="E4066" i="4"/>
  <c r="D4066" i="4"/>
  <c r="E4065" i="4"/>
  <c r="D4065" i="4"/>
  <c r="F4065" i="4" s="1"/>
  <c r="G4065" i="4" s="1"/>
  <c r="E4064" i="4"/>
  <c r="D4064" i="4"/>
  <c r="E4063" i="4"/>
  <c r="D4063" i="4"/>
  <c r="F4063" i="4" s="1"/>
  <c r="G4063" i="4" s="1"/>
  <c r="E4062" i="4"/>
  <c r="D4062" i="4"/>
  <c r="F4062" i="4" s="1"/>
  <c r="G4062" i="4" s="1"/>
  <c r="E4061" i="4"/>
  <c r="D4061" i="4"/>
  <c r="F4061" i="4" s="1"/>
  <c r="G4061" i="4" s="1"/>
  <c r="E4060" i="4"/>
  <c r="F4060" i="4" s="1"/>
  <c r="G4060" i="4" s="1"/>
  <c r="D4060" i="4"/>
  <c r="E4059" i="4"/>
  <c r="D4059" i="4"/>
  <c r="E4058" i="4"/>
  <c r="D4058" i="4"/>
  <c r="E4057" i="4"/>
  <c r="D4057" i="4"/>
  <c r="F4057" i="4" s="1"/>
  <c r="G4057" i="4" s="1"/>
  <c r="E4056" i="4"/>
  <c r="D4056" i="4"/>
  <c r="E4055" i="4"/>
  <c r="D4055" i="4"/>
  <c r="F4055" i="4" s="1"/>
  <c r="G4055" i="4" s="1"/>
  <c r="E4054" i="4"/>
  <c r="D4054" i="4"/>
  <c r="F4054" i="4" s="1"/>
  <c r="G4054" i="4" s="1"/>
  <c r="E4053" i="4"/>
  <c r="F4053" i="4" s="1"/>
  <c r="G4053" i="4" s="1"/>
  <c r="D4053" i="4"/>
  <c r="E4052" i="4"/>
  <c r="F4052" i="4" s="1"/>
  <c r="G4052" i="4" s="1"/>
  <c r="D4052" i="4"/>
  <c r="E4051" i="4"/>
  <c r="D4051" i="4"/>
  <c r="E4050" i="4"/>
  <c r="D4050" i="4"/>
  <c r="F4049" i="4"/>
  <c r="G4049" i="4" s="1"/>
  <c r="E4049" i="4"/>
  <c r="D4049" i="4"/>
  <c r="E4048" i="4"/>
  <c r="D4048" i="4"/>
  <c r="E4047" i="4"/>
  <c r="D4047" i="4"/>
  <c r="F4047" i="4" s="1"/>
  <c r="G4047" i="4" s="1"/>
  <c r="E4046" i="4"/>
  <c r="D4046" i="4"/>
  <c r="F4046" i="4" s="1"/>
  <c r="G4046" i="4" s="1"/>
  <c r="E4045" i="4"/>
  <c r="D4045" i="4"/>
  <c r="E4044" i="4"/>
  <c r="F4044" i="4" s="1"/>
  <c r="G4044" i="4" s="1"/>
  <c r="D4044" i="4"/>
  <c r="E4043" i="4"/>
  <c r="D4043" i="4"/>
  <c r="E4042" i="4"/>
  <c r="D4042" i="4"/>
  <c r="F4041" i="4"/>
  <c r="G4041" i="4" s="1"/>
  <c r="E4041" i="4"/>
  <c r="D4041" i="4"/>
  <c r="E4040" i="4"/>
  <c r="D4040" i="4"/>
  <c r="E4039" i="4"/>
  <c r="D4039" i="4"/>
  <c r="F4039" i="4" s="1"/>
  <c r="G4039" i="4" s="1"/>
  <c r="E4038" i="4"/>
  <c r="D4038" i="4"/>
  <c r="F4038" i="4" s="1"/>
  <c r="G4038" i="4" s="1"/>
  <c r="E4037" i="4"/>
  <c r="F4037" i="4" s="1"/>
  <c r="G4037" i="4" s="1"/>
  <c r="D4037" i="4"/>
  <c r="E4036" i="4"/>
  <c r="F4036" i="4" s="1"/>
  <c r="G4036" i="4" s="1"/>
  <c r="D4036" i="4"/>
  <c r="E4035" i="4"/>
  <c r="D4035" i="4"/>
  <c r="E4034" i="4"/>
  <c r="D4034" i="4"/>
  <c r="E4033" i="4"/>
  <c r="D4033" i="4"/>
  <c r="F4033" i="4" s="1"/>
  <c r="G4033" i="4" s="1"/>
  <c r="E4032" i="4"/>
  <c r="D4032" i="4"/>
  <c r="E4031" i="4"/>
  <c r="D4031" i="4"/>
  <c r="F4031" i="4" s="1"/>
  <c r="G4031" i="4" s="1"/>
  <c r="E4030" i="4"/>
  <c r="D4030" i="4"/>
  <c r="F4030" i="4" s="1"/>
  <c r="G4030" i="4" s="1"/>
  <c r="E4029" i="4"/>
  <c r="D4029" i="4"/>
  <c r="F4029" i="4" s="1"/>
  <c r="G4029" i="4" s="1"/>
  <c r="E4028" i="4"/>
  <c r="F4028" i="4" s="1"/>
  <c r="G4028" i="4" s="1"/>
  <c r="D4028" i="4"/>
  <c r="E4027" i="4"/>
  <c r="D4027" i="4"/>
  <c r="E4026" i="4"/>
  <c r="D4026" i="4"/>
  <c r="E4025" i="4"/>
  <c r="D4025" i="4"/>
  <c r="F4025" i="4" s="1"/>
  <c r="G4025" i="4" s="1"/>
  <c r="E4024" i="4"/>
  <c r="D4024" i="4"/>
  <c r="E4023" i="4"/>
  <c r="D4023" i="4"/>
  <c r="F4023" i="4" s="1"/>
  <c r="G4023" i="4" s="1"/>
  <c r="E4022" i="4"/>
  <c r="D4022" i="4"/>
  <c r="F4022" i="4" s="1"/>
  <c r="G4022" i="4" s="1"/>
  <c r="E4021" i="4"/>
  <c r="F4021" i="4" s="1"/>
  <c r="G4021" i="4" s="1"/>
  <c r="D4021" i="4"/>
  <c r="E4020" i="4"/>
  <c r="F4020" i="4" s="1"/>
  <c r="G4020" i="4" s="1"/>
  <c r="D4020" i="4"/>
  <c r="E4019" i="4"/>
  <c r="D4019" i="4"/>
  <c r="E4018" i="4"/>
  <c r="D4018" i="4"/>
  <c r="F4017" i="4"/>
  <c r="G4017" i="4" s="1"/>
  <c r="E4017" i="4"/>
  <c r="D4017" i="4"/>
  <c r="E4016" i="4"/>
  <c r="D4016" i="4"/>
  <c r="E4015" i="4"/>
  <c r="D4015" i="4"/>
  <c r="F4015" i="4" s="1"/>
  <c r="G4015" i="4" s="1"/>
  <c r="E4014" i="4"/>
  <c r="D4014" i="4"/>
  <c r="F4014" i="4" s="1"/>
  <c r="G4014" i="4" s="1"/>
  <c r="E4013" i="4"/>
  <c r="D4013" i="4"/>
  <c r="E4012" i="4"/>
  <c r="F4012" i="4" s="1"/>
  <c r="G4012" i="4" s="1"/>
  <c r="D4012" i="4"/>
  <c r="E4011" i="4"/>
  <c r="D4011" i="4"/>
  <c r="E4010" i="4"/>
  <c r="D4010" i="4"/>
  <c r="F4009" i="4"/>
  <c r="G4009" i="4" s="1"/>
  <c r="E4009" i="4"/>
  <c r="D4009" i="4"/>
  <c r="E4008" i="4"/>
  <c r="D4008" i="4"/>
  <c r="E4007" i="4"/>
  <c r="D4007" i="4"/>
  <c r="F4007" i="4" s="1"/>
  <c r="G4007" i="4" s="1"/>
  <c r="E4006" i="4"/>
  <c r="D4006" i="4"/>
  <c r="F4006" i="4" s="1"/>
  <c r="G4006" i="4" s="1"/>
  <c r="E4005" i="4"/>
  <c r="F4005" i="4" s="1"/>
  <c r="G4005" i="4" s="1"/>
  <c r="D4005" i="4"/>
  <c r="E4004" i="4"/>
  <c r="F4004" i="4" s="1"/>
  <c r="G4004" i="4" s="1"/>
  <c r="D4004" i="4"/>
  <c r="E4003" i="4"/>
  <c r="D4003" i="4"/>
  <c r="E4002" i="4"/>
  <c r="D4002" i="4"/>
  <c r="E4001" i="4"/>
  <c r="D4001" i="4"/>
  <c r="F4001" i="4" s="1"/>
  <c r="G4001" i="4" s="1"/>
  <c r="E4000" i="4"/>
  <c r="D4000" i="4"/>
  <c r="E3999" i="4"/>
  <c r="D3999" i="4"/>
  <c r="F3999" i="4" s="1"/>
  <c r="G3999" i="4" s="1"/>
  <c r="E3998" i="4"/>
  <c r="D3998" i="4"/>
  <c r="F3998" i="4" s="1"/>
  <c r="G3998" i="4" s="1"/>
  <c r="E3997" i="4"/>
  <c r="D3997" i="4"/>
  <c r="E3996" i="4"/>
  <c r="F3996" i="4" s="1"/>
  <c r="G3996" i="4" s="1"/>
  <c r="D3996" i="4"/>
  <c r="E3995" i="4"/>
  <c r="D3995" i="4"/>
  <c r="E3994" i="4"/>
  <c r="D3994" i="4"/>
  <c r="F3993" i="4"/>
  <c r="G3993" i="4" s="1"/>
  <c r="E3993" i="4"/>
  <c r="D3993" i="4"/>
  <c r="E3992" i="4"/>
  <c r="D3992" i="4"/>
  <c r="E3991" i="4"/>
  <c r="D3991" i="4"/>
  <c r="F3991" i="4" s="1"/>
  <c r="G3991" i="4" s="1"/>
  <c r="E3990" i="4"/>
  <c r="D3990" i="4"/>
  <c r="F3990" i="4" s="1"/>
  <c r="G3990" i="4" s="1"/>
  <c r="E3989" i="4"/>
  <c r="F3989" i="4" s="1"/>
  <c r="G3989" i="4" s="1"/>
  <c r="D3989" i="4"/>
  <c r="E3988" i="4"/>
  <c r="F3988" i="4" s="1"/>
  <c r="G3988" i="4" s="1"/>
  <c r="D3988" i="4"/>
  <c r="E3987" i="4"/>
  <c r="D3987" i="4"/>
  <c r="E3986" i="4"/>
  <c r="D3986" i="4"/>
  <c r="F3985" i="4"/>
  <c r="G3985" i="4" s="1"/>
  <c r="E3985" i="4"/>
  <c r="D3985" i="4"/>
  <c r="E3984" i="4"/>
  <c r="D3984" i="4"/>
  <c r="E3983" i="4"/>
  <c r="D3983" i="4"/>
  <c r="F3983" i="4" s="1"/>
  <c r="G3983" i="4" s="1"/>
  <c r="E3982" i="4"/>
  <c r="D3982" i="4"/>
  <c r="F3982" i="4" s="1"/>
  <c r="G3982" i="4" s="1"/>
  <c r="E3981" i="4"/>
  <c r="D3981" i="4"/>
  <c r="E3980" i="4"/>
  <c r="F3980" i="4" s="1"/>
  <c r="G3980" i="4" s="1"/>
  <c r="D3980" i="4"/>
  <c r="E3979" i="4"/>
  <c r="D3979" i="4"/>
  <c r="E3978" i="4"/>
  <c r="D3978" i="4"/>
  <c r="E3977" i="4"/>
  <c r="D3977" i="4"/>
  <c r="F3977" i="4" s="1"/>
  <c r="G3977" i="4" s="1"/>
  <c r="E3976" i="4"/>
  <c r="D3976" i="4"/>
  <c r="E3975" i="4"/>
  <c r="D3975" i="4"/>
  <c r="F3975" i="4" s="1"/>
  <c r="G3975" i="4" s="1"/>
  <c r="E3974" i="4"/>
  <c r="D3974" i="4"/>
  <c r="F3974" i="4" s="1"/>
  <c r="G3974" i="4" s="1"/>
  <c r="E3973" i="4"/>
  <c r="F3973" i="4" s="1"/>
  <c r="G3973" i="4" s="1"/>
  <c r="D3973" i="4"/>
  <c r="E3972" i="4"/>
  <c r="F3972" i="4" s="1"/>
  <c r="G3972" i="4" s="1"/>
  <c r="D3972" i="4"/>
  <c r="E3971" i="4"/>
  <c r="D3971" i="4"/>
  <c r="E3970" i="4"/>
  <c r="D3970" i="4"/>
  <c r="E3969" i="4"/>
  <c r="D3969" i="4"/>
  <c r="F3969" i="4" s="1"/>
  <c r="G3969" i="4" s="1"/>
  <c r="E3968" i="4"/>
  <c r="D3968" i="4"/>
  <c r="E3967" i="4"/>
  <c r="D3967" i="4"/>
  <c r="F3967" i="4" s="1"/>
  <c r="G3967" i="4" s="1"/>
  <c r="E3966" i="4"/>
  <c r="D3966" i="4"/>
  <c r="F3966" i="4" s="1"/>
  <c r="G3966" i="4" s="1"/>
  <c r="E3965" i="4"/>
  <c r="D3965" i="4"/>
  <c r="F3965" i="4" s="1"/>
  <c r="G3965" i="4" s="1"/>
  <c r="E3964" i="4"/>
  <c r="F3964" i="4" s="1"/>
  <c r="G3964" i="4" s="1"/>
  <c r="D3964" i="4"/>
  <c r="E3963" i="4"/>
  <c r="D3963" i="4"/>
  <c r="E3962" i="4"/>
  <c r="D3962" i="4"/>
  <c r="F3961" i="4"/>
  <c r="G3961" i="4" s="1"/>
  <c r="E3961" i="4"/>
  <c r="D3961" i="4"/>
  <c r="E3960" i="4"/>
  <c r="D3960" i="4"/>
  <c r="E3959" i="4"/>
  <c r="D3959" i="4"/>
  <c r="F3959" i="4" s="1"/>
  <c r="G3959" i="4" s="1"/>
  <c r="E3958" i="4"/>
  <c r="D3958" i="4"/>
  <c r="F3958" i="4" s="1"/>
  <c r="G3958" i="4" s="1"/>
  <c r="E3957" i="4"/>
  <c r="F3957" i="4" s="1"/>
  <c r="G3957" i="4" s="1"/>
  <c r="D3957" i="4"/>
  <c r="E3956" i="4"/>
  <c r="F3956" i="4" s="1"/>
  <c r="G3956" i="4" s="1"/>
  <c r="D3956" i="4"/>
  <c r="E3955" i="4"/>
  <c r="D3955" i="4"/>
  <c r="E3954" i="4"/>
  <c r="D3954" i="4"/>
  <c r="F3953" i="4"/>
  <c r="G3953" i="4" s="1"/>
  <c r="E3953" i="4"/>
  <c r="D3953" i="4"/>
  <c r="E3952" i="4"/>
  <c r="D3952" i="4"/>
  <c r="E3951" i="4"/>
  <c r="D3951" i="4"/>
  <c r="F3951" i="4" s="1"/>
  <c r="G3951" i="4" s="1"/>
  <c r="E3950" i="4"/>
  <c r="D3950" i="4"/>
  <c r="F3950" i="4" s="1"/>
  <c r="G3950" i="4" s="1"/>
  <c r="E3949" i="4"/>
  <c r="D3949" i="4"/>
  <c r="E3948" i="4"/>
  <c r="F3948" i="4" s="1"/>
  <c r="G3948" i="4" s="1"/>
  <c r="D3948" i="4"/>
  <c r="E3947" i="4"/>
  <c r="D3947" i="4"/>
  <c r="E3946" i="4"/>
  <c r="D3946" i="4"/>
  <c r="E3945" i="4"/>
  <c r="D3945" i="4"/>
  <c r="F3945" i="4" s="1"/>
  <c r="G3945" i="4" s="1"/>
  <c r="E3944" i="4"/>
  <c r="D3944" i="4"/>
  <c r="E3943" i="4"/>
  <c r="D3943" i="4"/>
  <c r="F3943" i="4" s="1"/>
  <c r="G3943" i="4" s="1"/>
  <c r="E3942" i="4"/>
  <c r="D3942" i="4"/>
  <c r="F3942" i="4" s="1"/>
  <c r="G3942" i="4" s="1"/>
  <c r="E3941" i="4"/>
  <c r="F3941" i="4" s="1"/>
  <c r="G3941" i="4" s="1"/>
  <c r="D3941" i="4"/>
  <c r="E3940" i="4"/>
  <c r="F3940" i="4" s="1"/>
  <c r="G3940" i="4" s="1"/>
  <c r="D3940" i="4"/>
  <c r="E3939" i="4"/>
  <c r="D3939" i="4"/>
  <c r="E3938" i="4"/>
  <c r="D3938" i="4"/>
  <c r="E3937" i="4"/>
  <c r="D3937" i="4"/>
  <c r="F3937" i="4" s="1"/>
  <c r="G3937" i="4" s="1"/>
  <c r="E3936" i="4"/>
  <c r="D3936" i="4"/>
  <c r="E3935" i="4"/>
  <c r="D3935" i="4"/>
  <c r="F3935" i="4" s="1"/>
  <c r="G3935" i="4" s="1"/>
  <c r="E3934" i="4"/>
  <c r="D3934" i="4"/>
  <c r="F3934" i="4" s="1"/>
  <c r="G3934" i="4" s="1"/>
  <c r="E3933" i="4"/>
  <c r="D3933" i="4"/>
  <c r="F3933" i="4" s="1"/>
  <c r="G3933" i="4" s="1"/>
  <c r="E3932" i="4"/>
  <c r="F3932" i="4" s="1"/>
  <c r="G3932" i="4" s="1"/>
  <c r="D3932" i="4"/>
  <c r="E3931" i="4"/>
  <c r="D3931" i="4"/>
  <c r="E3930" i="4"/>
  <c r="D3930" i="4"/>
  <c r="E3929" i="4"/>
  <c r="D3929" i="4"/>
  <c r="F3929" i="4" s="1"/>
  <c r="G3929" i="4" s="1"/>
  <c r="E3928" i="4"/>
  <c r="D3928" i="4"/>
  <c r="E3927" i="4"/>
  <c r="D3927" i="4"/>
  <c r="F3927" i="4" s="1"/>
  <c r="G3927" i="4" s="1"/>
  <c r="E3926" i="4"/>
  <c r="D3926" i="4"/>
  <c r="F3926" i="4" s="1"/>
  <c r="G3926" i="4" s="1"/>
  <c r="E3925" i="4"/>
  <c r="F3925" i="4" s="1"/>
  <c r="G3925" i="4" s="1"/>
  <c r="D3925" i="4"/>
  <c r="E3924" i="4"/>
  <c r="F3924" i="4" s="1"/>
  <c r="G3924" i="4" s="1"/>
  <c r="D3924" i="4"/>
  <c r="E3923" i="4"/>
  <c r="D3923" i="4"/>
  <c r="E3922" i="4"/>
  <c r="D3922" i="4"/>
  <c r="F3921" i="4"/>
  <c r="G3921" i="4" s="1"/>
  <c r="E3921" i="4"/>
  <c r="D3921" i="4"/>
  <c r="E3920" i="4"/>
  <c r="D3920" i="4"/>
  <c r="E3919" i="4"/>
  <c r="D3919" i="4"/>
  <c r="F3919" i="4" s="1"/>
  <c r="G3919" i="4" s="1"/>
  <c r="E3918" i="4"/>
  <c r="D3918" i="4"/>
  <c r="F3918" i="4" s="1"/>
  <c r="G3918" i="4" s="1"/>
  <c r="E3917" i="4"/>
  <c r="D3917" i="4"/>
  <c r="E3916" i="4"/>
  <c r="F3916" i="4" s="1"/>
  <c r="G3916" i="4" s="1"/>
  <c r="D3916" i="4"/>
  <c r="E3915" i="4"/>
  <c r="D3915" i="4"/>
  <c r="E3914" i="4"/>
  <c r="D3914" i="4"/>
  <c r="F3913" i="4"/>
  <c r="G3913" i="4" s="1"/>
  <c r="E3913" i="4"/>
  <c r="D3913" i="4"/>
  <c r="E3912" i="4"/>
  <c r="D3912" i="4"/>
  <c r="E3911" i="4"/>
  <c r="D3911" i="4"/>
  <c r="F3911" i="4" s="1"/>
  <c r="G3911" i="4" s="1"/>
  <c r="E3910" i="4"/>
  <c r="D3910" i="4"/>
  <c r="F3910" i="4" s="1"/>
  <c r="G3910" i="4" s="1"/>
  <c r="E3909" i="4"/>
  <c r="F3909" i="4" s="1"/>
  <c r="G3909" i="4" s="1"/>
  <c r="D3909" i="4"/>
  <c r="E3908" i="4"/>
  <c r="F3908" i="4" s="1"/>
  <c r="G3908" i="4" s="1"/>
  <c r="D3908" i="4"/>
  <c r="E3907" i="4"/>
  <c r="D3907" i="4"/>
  <c r="E3906" i="4"/>
  <c r="D3906" i="4"/>
  <c r="E3905" i="4"/>
  <c r="D3905" i="4"/>
  <c r="F3905" i="4" s="1"/>
  <c r="G3905" i="4" s="1"/>
  <c r="E3904" i="4"/>
  <c r="D3904" i="4"/>
  <c r="E3903" i="4"/>
  <c r="D3903" i="4"/>
  <c r="F3903" i="4" s="1"/>
  <c r="G3903" i="4" s="1"/>
  <c r="E3902" i="4"/>
  <c r="D3902" i="4"/>
  <c r="F3902" i="4" s="1"/>
  <c r="G3902" i="4" s="1"/>
  <c r="E3901" i="4"/>
  <c r="D3901" i="4"/>
  <c r="F3901" i="4" s="1"/>
  <c r="G3901" i="4" s="1"/>
  <c r="E3900" i="4"/>
  <c r="F3900" i="4" s="1"/>
  <c r="G3900" i="4" s="1"/>
  <c r="D3900" i="4"/>
  <c r="E3899" i="4"/>
  <c r="D3899" i="4"/>
  <c r="E3898" i="4"/>
  <c r="D3898" i="4"/>
  <c r="E3897" i="4"/>
  <c r="D3897" i="4"/>
  <c r="F3897" i="4" s="1"/>
  <c r="G3897" i="4" s="1"/>
  <c r="E3896" i="4"/>
  <c r="D3896" i="4"/>
  <c r="E3895" i="4"/>
  <c r="D3895" i="4"/>
  <c r="F3895" i="4" s="1"/>
  <c r="G3895" i="4" s="1"/>
  <c r="E3894" i="4"/>
  <c r="D3894" i="4"/>
  <c r="F3894" i="4" s="1"/>
  <c r="G3894" i="4" s="1"/>
  <c r="E3893" i="4"/>
  <c r="F3893" i="4" s="1"/>
  <c r="G3893" i="4" s="1"/>
  <c r="D3893" i="4"/>
  <c r="E3892" i="4"/>
  <c r="F3892" i="4" s="1"/>
  <c r="G3892" i="4" s="1"/>
  <c r="D3892" i="4"/>
  <c r="E3891" i="4"/>
  <c r="D3891" i="4"/>
  <c r="E3890" i="4"/>
  <c r="D3890" i="4"/>
  <c r="F3889" i="4"/>
  <c r="G3889" i="4" s="1"/>
  <c r="E3889" i="4"/>
  <c r="D3889" i="4"/>
  <c r="E3888" i="4"/>
  <c r="D3888" i="4"/>
  <c r="E3887" i="4"/>
  <c r="D3887" i="4"/>
  <c r="F3887" i="4" s="1"/>
  <c r="G3887" i="4" s="1"/>
  <c r="E3886" i="4"/>
  <c r="D3886" i="4"/>
  <c r="F3886" i="4" s="1"/>
  <c r="G3886" i="4" s="1"/>
  <c r="E3885" i="4"/>
  <c r="D3885" i="4"/>
  <c r="E3884" i="4"/>
  <c r="F3884" i="4" s="1"/>
  <c r="G3884" i="4" s="1"/>
  <c r="D3884" i="4"/>
  <c r="E3883" i="4"/>
  <c r="D3883" i="4"/>
  <c r="E3882" i="4"/>
  <c r="D3882" i="4"/>
  <c r="F3881" i="4"/>
  <c r="G3881" i="4" s="1"/>
  <c r="E3881" i="4"/>
  <c r="D3881" i="4"/>
  <c r="E3880" i="4"/>
  <c r="D3880" i="4"/>
  <c r="E3879" i="4"/>
  <c r="D3879" i="4"/>
  <c r="F3879" i="4" s="1"/>
  <c r="G3879" i="4" s="1"/>
  <c r="E3878" i="4"/>
  <c r="D3878" i="4"/>
  <c r="F3878" i="4" s="1"/>
  <c r="G3878" i="4" s="1"/>
  <c r="E3877" i="4"/>
  <c r="F3877" i="4" s="1"/>
  <c r="G3877" i="4" s="1"/>
  <c r="D3877" i="4"/>
  <c r="E3876" i="4"/>
  <c r="F3876" i="4" s="1"/>
  <c r="G3876" i="4" s="1"/>
  <c r="D3876" i="4"/>
  <c r="E3875" i="4"/>
  <c r="D3875" i="4"/>
  <c r="E3874" i="4"/>
  <c r="D3874" i="4"/>
  <c r="E3873" i="4"/>
  <c r="D3873" i="4"/>
  <c r="F3873" i="4" s="1"/>
  <c r="G3873" i="4" s="1"/>
  <c r="E3872" i="4"/>
  <c r="D3872" i="4"/>
  <c r="E3871" i="4"/>
  <c r="D3871" i="4"/>
  <c r="F3871" i="4" s="1"/>
  <c r="G3871" i="4" s="1"/>
  <c r="E3870" i="4"/>
  <c r="D3870" i="4"/>
  <c r="F3870" i="4" s="1"/>
  <c r="G3870" i="4" s="1"/>
  <c r="E3869" i="4"/>
  <c r="D3869" i="4"/>
  <c r="E3868" i="4"/>
  <c r="F3868" i="4" s="1"/>
  <c r="G3868" i="4" s="1"/>
  <c r="D3868" i="4"/>
  <c r="E3867" i="4"/>
  <c r="D3867" i="4"/>
  <c r="E3866" i="4"/>
  <c r="D3866" i="4"/>
  <c r="F3865" i="4"/>
  <c r="G3865" i="4" s="1"/>
  <c r="E3865" i="4"/>
  <c r="D3865" i="4"/>
  <c r="E3864" i="4"/>
  <c r="D3864" i="4"/>
  <c r="E3863" i="4"/>
  <c r="D3863" i="4"/>
  <c r="F3863" i="4" s="1"/>
  <c r="G3863" i="4" s="1"/>
  <c r="E3862" i="4"/>
  <c r="D3862" i="4"/>
  <c r="F3862" i="4" s="1"/>
  <c r="G3862" i="4" s="1"/>
  <c r="E3861" i="4"/>
  <c r="F3861" i="4" s="1"/>
  <c r="G3861" i="4" s="1"/>
  <c r="D3861" i="4"/>
  <c r="E3860" i="4"/>
  <c r="F3860" i="4" s="1"/>
  <c r="G3860" i="4" s="1"/>
  <c r="D3860" i="4"/>
  <c r="E3859" i="4"/>
  <c r="D3859" i="4"/>
  <c r="E3858" i="4"/>
  <c r="D3858" i="4"/>
  <c r="F3857" i="4"/>
  <c r="G3857" i="4" s="1"/>
  <c r="E3857" i="4"/>
  <c r="D3857" i="4"/>
  <c r="E3856" i="4"/>
  <c r="D3856" i="4"/>
  <c r="E3855" i="4"/>
  <c r="D3855" i="4"/>
  <c r="F3855" i="4" s="1"/>
  <c r="G3855" i="4" s="1"/>
  <c r="E3854" i="4"/>
  <c r="D3854" i="4"/>
  <c r="F3854" i="4" s="1"/>
  <c r="G3854" i="4" s="1"/>
  <c r="E3853" i="4"/>
  <c r="D3853" i="4"/>
  <c r="E3852" i="4"/>
  <c r="F3852" i="4" s="1"/>
  <c r="G3852" i="4" s="1"/>
  <c r="D3852" i="4"/>
  <c r="E3851" i="4"/>
  <c r="D3851" i="4"/>
  <c r="E3850" i="4"/>
  <c r="D3850" i="4"/>
  <c r="E3849" i="4"/>
  <c r="D3849" i="4"/>
  <c r="F3849" i="4" s="1"/>
  <c r="G3849" i="4" s="1"/>
  <c r="E3848" i="4"/>
  <c r="D3848" i="4"/>
  <c r="E3847" i="4"/>
  <c r="D3847" i="4"/>
  <c r="F3847" i="4" s="1"/>
  <c r="G3847" i="4" s="1"/>
  <c r="E3846" i="4"/>
  <c r="D3846" i="4"/>
  <c r="F3846" i="4" s="1"/>
  <c r="G3846" i="4" s="1"/>
  <c r="E3845" i="4"/>
  <c r="F3845" i="4" s="1"/>
  <c r="G3845" i="4" s="1"/>
  <c r="D3845" i="4"/>
  <c r="E3844" i="4"/>
  <c r="F3844" i="4" s="1"/>
  <c r="G3844" i="4" s="1"/>
  <c r="D3844" i="4"/>
  <c r="E3843" i="4"/>
  <c r="D3843" i="4"/>
  <c r="E3842" i="4"/>
  <c r="D3842" i="4"/>
  <c r="E3841" i="4"/>
  <c r="D3841" i="4"/>
  <c r="F3841" i="4" s="1"/>
  <c r="G3841" i="4" s="1"/>
  <c r="E3840" i="4"/>
  <c r="D3840" i="4"/>
  <c r="E3839" i="4"/>
  <c r="D3839" i="4"/>
  <c r="F3839" i="4" s="1"/>
  <c r="G3839" i="4" s="1"/>
  <c r="E3838" i="4"/>
  <c r="D3838" i="4"/>
  <c r="F3838" i="4" s="1"/>
  <c r="G3838" i="4" s="1"/>
  <c r="E3837" i="4"/>
  <c r="D3837" i="4"/>
  <c r="F3837" i="4" s="1"/>
  <c r="G3837" i="4" s="1"/>
  <c r="E3836" i="4"/>
  <c r="F3836" i="4" s="1"/>
  <c r="G3836" i="4" s="1"/>
  <c r="D3836" i="4"/>
  <c r="E3835" i="4"/>
  <c r="D3835" i="4"/>
  <c r="E3834" i="4"/>
  <c r="D3834" i="4"/>
  <c r="F3833" i="4"/>
  <c r="G3833" i="4" s="1"/>
  <c r="E3833" i="4"/>
  <c r="D3833" i="4"/>
  <c r="E3832" i="4"/>
  <c r="D3832" i="4"/>
  <c r="E3831" i="4"/>
  <c r="D3831" i="4"/>
  <c r="F3831" i="4" s="1"/>
  <c r="G3831" i="4" s="1"/>
  <c r="E3830" i="4"/>
  <c r="D3830" i="4"/>
  <c r="F3830" i="4" s="1"/>
  <c r="G3830" i="4" s="1"/>
  <c r="E3829" i="4"/>
  <c r="F3829" i="4" s="1"/>
  <c r="G3829" i="4" s="1"/>
  <c r="D3829" i="4"/>
  <c r="E3828" i="4"/>
  <c r="F3828" i="4" s="1"/>
  <c r="G3828" i="4" s="1"/>
  <c r="D3828" i="4"/>
  <c r="E3827" i="4"/>
  <c r="D3827" i="4"/>
  <c r="E3826" i="4"/>
  <c r="D3826" i="4"/>
  <c r="F3825" i="4"/>
  <c r="G3825" i="4" s="1"/>
  <c r="E3825" i="4"/>
  <c r="D3825" i="4"/>
  <c r="E3824" i="4"/>
  <c r="D3824" i="4"/>
  <c r="E3823" i="4"/>
  <c r="D3823" i="4"/>
  <c r="F3823" i="4" s="1"/>
  <c r="G3823" i="4" s="1"/>
  <c r="E3822" i="4"/>
  <c r="D3822" i="4"/>
  <c r="F3822" i="4" s="1"/>
  <c r="G3822" i="4" s="1"/>
  <c r="E3821" i="4"/>
  <c r="D3821" i="4"/>
  <c r="E3820" i="4"/>
  <c r="F3820" i="4" s="1"/>
  <c r="G3820" i="4" s="1"/>
  <c r="D3820" i="4"/>
  <c r="E3819" i="4"/>
  <c r="D3819" i="4"/>
  <c r="E3818" i="4"/>
  <c r="D3818" i="4"/>
  <c r="E3817" i="4"/>
  <c r="D3817" i="4"/>
  <c r="F3817" i="4" s="1"/>
  <c r="G3817" i="4" s="1"/>
  <c r="E3816" i="4"/>
  <c r="D3816" i="4"/>
  <c r="E3815" i="4"/>
  <c r="D3815" i="4"/>
  <c r="E3814" i="4"/>
  <c r="D3814" i="4"/>
  <c r="F3814" i="4" s="1"/>
  <c r="G3814" i="4" s="1"/>
  <c r="E3813" i="4"/>
  <c r="F3813" i="4" s="1"/>
  <c r="G3813" i="4" s="1"/>
  <c r="D3813" i="4"/>
  <c r="E3812" i="4"/>
  <c r="F3812" i="4" s="1"/>
  <c r="G3812" i="4" s="1"/>
  <c r="D3812" i="4"/>
  <c r="E3811" i="4"/>
  <c r="D3811" i="4"/>
  <c r="E3810" i="4"/>
  <c r="D3810" i="4"/>
  <c r="E3809" i="4"/>
  <c r="D3809" i="4"/>
  <c r="F3809" i="4" s="1"/>
  <c r="G3809" i="4" s="1"/>
  <c r="E3808" i="4"/>
  <c r="D3808" i="4"/>
  <c r="E3807" i="4"/>
  <c r="D3807" i="4"/>
  <c r="E3806" i="4"/>
  <c r="D3806" i="4"/>
  <c r="F3806" i="4" s="1"/>
  <c r="G3806" i="4" s="1"/>
  <c r="E3805" i="4"/>
  <c r="D3805" i="4"/>
  <c r="F3805" i="4" s="1"/>
  <c r="G3805" i="4" s="1"/>
  <c r="E3804" i="4"/>
  <c r="F3804" i="4" s="1"/>
  <c r="G3804" i="4" s="1"/>
  <c r="D3804" i="4"/>
  <c r="E3803" i="4"/>
  <c r="D3803" i="4"/>
  <c r="E3802" i="4"/>
  <c r="D3802" i="4"/>
  <c r="E3801" i="4"/>
  <c r="D3801" i="4"/>
  <c r="F3801" i="4" s="1"/>
  <c r="G3801" i="4" s="1"/>
  <c r="E3800" i="4"/>
  <c r="D3800" i="4"/>
  <c r="E3799" i="4"/>
  <c r="D3799" i="4"/>
  <c r="E3798" i="4"/>
  <c r="D3798" i="4"/>
  <c r="F3798" i="4" s="1"/>
  <c r="G3798" i="4" s="1"/>
  <c r="E3797" i="4"/>
  <c r="F3797" i="4" s="1"/>
  <c r="G3797" i="4" s="1"/>
  <c r="D3797" i="4"/>
  <c r="E3796" i="4"/>
  <c r="F3796" i="4" s="1"/>
  <c r="G3796" i="4" s="1"/>
  <c r="D3796" i="4"/>
  <c r="E3795" i="4"/>
  <c r="D3795" i="4"/>
  <c r="E3794" i="4"/>
  <c r="D3794" i="4"/>
  <c r="F3793" i="4"/>
  <c r="G3793" i="4" s="1"/>
  <c r="E3793" i="4"/>
  <c r="D3793" i="4"/>
  <c r="E3792" i="4"/>
  <c r="D3792" i="4"/>
  <c r="E3791" i="4"/>
  <c r="D3791" i="4"/>
  <c r="E3790" i="4"/>
  <c r="D3790" i="4"/>
  <c r="F3790" i="4" s="1"/>
  <c r="G3790" i="4" s="1"/>
  <c r="E3789" i="4"/>
  <c r="D3789" i="4"/>
  <c r="E3788" i="4"/>
  <c r="F3788" i="4" s="1"/>
  <c r="G3788" i="4" s="1"/>
  <c r="D3788" i="4"/>
  <c r="E3787" i="4"/>
  <c r="D3787" i="4"/>
  <c r="E3786" i="4"/>
  <c r="D3786" i="4"/>
  <c r="F3785" i="4"/>
  <c r="G3785" i="4" s="1"/>
  <c r="E3785" i="4"/>
  <c r="D3785" i="4"/>
  <c r="E3784" i="4"/>
  <c r="D3784" i="4"/>
  <c r="E3783" i="4"/>
  <c r="D3783" i="4"/>
  <c r="E3782" i="4"/>
  <c r="D3782" i="4"/>
  <c r="F3782" i="4" s="1"/>
  <c r="G3782" i="4" s="1"/>
  <c r="E3781" i="4"/>
  <c r="F3781" i="4" s="1"/>
  <c r="G3781" i="4" s="1"/>
  <c r="D3781" i="4"/>
  <c r="E3780" i="4"/>
  <c r="F3780" i="4" s="1"/>
  <c r="G3780" i="4" s="1"/>
  <c r="D3780" i="4"/>
  <c r="E3779" i="4"/>
  <c r="D3779" i="4"/>
  <c r="E3778" i="4"/>
  <c r="D3778" i="4"/>
  <c r="E3777" i="4"/>
  <c r="D3777" i="4"/>
  <c r="F3777" i="4" s="1"/>
  <c r="G3777" i="4" s="1"/>
  <c r="E3776" i="4"/>
  <c r="D3776" i="4"/>
  <c r="E3775" i="4"/>
  <c r="D3775" i="4"/>
  <c r="E3774" i="4"/>
  <c r="D3774" i="4"/>
  <c r="F3774" i="4" s="1"/>
  <c r="G3774" i="4" s="1"/>
  <c r="E3773" i="4"/>
  <c r="D3773" i="4"/>
  <c r="F3773" i="4" s="1"/>
  <c r="G3773" i="4" s="1"/>
  <c r="E3772" i="4"/>
  <c r="F3772" i="4" s="1"/>
  <c r="G3772" i="4" s="1"/>
  <c r="D3772" i="4"/>
  <c r="E3771" i="4"/>
  <c r="D3771" i="4"/>
  <c r="E3770" i="4"/>
  <c r="D3770" i="4"/>
  <c r="E3769" i="4"/>
  <c r="D3769" i="4"/>
  <c r="F3769" i="4" s="1"/>
  <c r="G3769" i="4" s="1"/>
  <c r="E3768" i="4"/>
  <c r="D3768" i="4"/>
  <c r="E3767" i="4"/>
  <c r="D3767" i="4"/>
  <c r="E3766" i="4"/>
  <c r="D3766" i="4"/>
  <c r="F3766" i="4" s="1"/>
  <c r="G3766" i="4" s="1"/>
  <c r="E3765" i="4"/>
  <c r="F3765" i="4" s="1"/>
  <c r="G3765" i="4" s="1"/>
  <c r="D3765" i="4"/>
  <c r="E3764" i="4"/>
  <c r="F3764" i="4" s="1"/>
  <c r="G3764" i="4" s="1"/>
  <c r="D3764" i="4"/>
  <c r="E3763" i="4"/>
  <c r="D3763" i="4"/>
  <c r="E3762" i="4"/>
  <c r="D3762" i="4"/>
  <c r="F3761" i="4"/>
  <c r="G3761" i="4" s="1"/>
  <c r="E3761" i="4"/>
  <c r="D3761" i="4"/>
  <c r="E3760" i="4"/>
  <c r="D3760" i="4"/>
  <c r="E3759" i="4"/>
  <c r="D3759" i="4"/>
  <c r="E3758" i="4"/>
  <c r="D3758" i="4"/>
  <c r="F3758" i="4" s="1"/>
  <c r="G3758" i="4" s="1"/>
  <c r="E3757" i="4"/>
  <c r="D3757" i="4"/>
  <c r="E3756" i="4"/>
  <c r="F3756" i="4" s="1"/>
  <c r="G3756" i="4" s="1"/>
  <c r="D3756" i="4"/>
  <c r="E3755" i="4"/>
  <c r="D3755" i="4"/>
  <c r="E3754" i="4"/>
  <c r="D3754" i="4"/>
  <c r="F3753" i="4"/>
  <c r="G3753" i="4" s="1"/>
  <c r="E3753" i="4"/>
  <c r="D3753" i="4"/>
  <c r="E3752" i="4"/>
  <c r="D3752" i="4"/>
  <c r="E3751" i="4"/>
  <c r="D3751" i="4"/>
  <c r="E3750" i="4"/>
  <c r="D3750" i="4"/>
  <c r="F3750" i="4" s="1"/>
  <c r="G3750" i="4" s="1"/>
  <c r="E3749" i="4"/>
  <c r="F3749" i="4" s="1"/>
  <c r="G3749" i="4" s="1"/>
  <c r="D3749" i="4"/>
  <c r="E3748" i="4"/>
  <c r="F3748" i="4" s="1"/>
  <c r="G3748" i="4" s="1"/>
  <c r="D3748" i="4"/>
  <c r="E3747" i="4"/>
  <c r="D3747" i="4"/>
  <c r="E3746" i="4"/>
  <c r="D3746" i="4"/>
  <c r="E3745" i="4"/>
  <c r="D3745" i="4"/>
  <c r="F3745" i="4" s="1"/>
  <c r="G3745" i="4" s="1"/>
  <c r="E3744" i="4"/>
  <c r="D3744" i="4"/>
  <c r="E3743" i="4"/>
  <c r="D3743" i="4"/>
  <c r="E3742" i="4"/>
  <c r="D3742" i="4"/>
  <c r="F3742" i="4" s="1"/>
  <c r="G3742" i="4" s="1"/>
  <c r="E3741" i="4"/>
  <c r="D3741" i="4"/>
  <c r="E3740" i="4"/>
  <c r="F3740" i="4" s="1"/>
  <c r="G3740" i="4" s="1"/>
  <c r="D3740" i="4"/>
  <c r="E3739" i="4"/>
  <c r="D3739" i="4"/>
  <c r="E3738" i="4"/>
  <c r="D3738" i="4"/>
  <c r="F3737" i="4"/>
  <c r="G3737" i="4" s="1"/>
  <c r="E3737" i="4"/>
  <c r="D3737" i="4"/>
  <c r="E3736" i="4"/>
  <c r="D3736" i="4"/>
  <c r="E3735" i="4"/>
  <c r="D3735" i="4"/>
  <c r="E3734" i="4"/>
  <c r="D3734" i="4"/>
  <c r="F3734" i="4" s="1"/>
  <c r="G3734" i="4" s="1"/>
  <c r="E3733" i="4"/>
  <c r="F3733" i="4" s="1"/>
  <c r="G3733" i="4" s="1"/>
  <c r="D3733" i="4"/>
  <c r="E3732" i="4"/>
  <c r="F3732" i="4" s="1"/>
  <c r="G3732" i="4" s="1"/>
  <c r="D3732" i="4"/>
  <c r="E3731" i="4"/>
  <c r="D3731" i="4"/>
  <c r="E3730" i="4"/>
  <c r="D3730" i="4"/>
  <c r="F3729" i="4"/>
  <c r="G3729" i="4" s="1"/>
  <c r="E3729" i="4"/>
  <c r="D3729" i="4"/>
  <c r="E3728" i="4"/>
  <c r="D3728" i="4"/>
  <c r="E3727" i="4"/>
  <c r="D3727" i="4"/>
  <c r="E3726" i="4"/>
  <c r="D3726" i="4"/>
  <c r="F3726" i="4" s="1"/>
  <c r="G3726" i="4" s="1"/>
  <c r="E3725" i="4"/>
  <c r="D3725" i="4"/>
  <c r="E3724" i="4"/>
  <c r="F3724" i="4" s="1"/>
  <c r="G3724" i="4" s="1"/>
  <c r="D3724" i="4"/>
  <c r="E3723" i="4"/>
  <c r="D3723" i="4"/>
  <c r="E3722" i="4"/>
  <c r="D3722" i="4"/>
  <c r="E3721" i="4"/>
  <c r="D3721" i="4"/>
  <c r="F3721" i="4" s="1"/>
  <c r="G3721" i="4" s="1"/>
  <c r="E3720" i="4"/>
  <c r="D3720" i="4"/>
  <c r="E3719" i="4"/>
  <c r="D3719" i="4"/>
  <c r="E3718" i="4"/>
  <c r="D3718" i="4"/>
  <c r="F3718" i="4" s="1"/>
  <c r="G3718" i="4" s="1"/>
  <c r="E3717" i="4"/>
  <c r="F3717" i="4" s="1"/>
  <c r="G3717" i="4" s="1"/>
  <c r="D3717" i="4"/>
  <c r="E3716" i="4"/>
  <c r="F3716" i="4" s="1"/>
  <c r="G3716" i="4" s="1"/>
  <c r="D3716" i="4"/>
  <c r="E3715" i="4"/>
  <c r="D3715" i="4"/>
  <c r="E3714" i="4"/>
  <c r="D3714" i="4"/>
  <c r="E3713" i="4"/>
  <c r="D3713" i="4"/>
  <c r="F3713" i="4" s="1"/>
  <c r="G3713" i="4" s="1"/>
  <c r="E3712" i="4"/>
  <c r="D3712" i="4"/>
  <c r="E3711" i="4"/>
  <c r="D3711" i="4"/>
  <c r="E3710" i="4"/>
  <c r="D3710" i="4"/>
  <c r="F3710" i="4" s="1"/>
  <c r="G3710" i="4" s="1"/>
  <c r="E3709" i="4"/>
  <c r="D3709" i="4"/>
  <c r="F3709" i="4" s="1"/>
  <c r="G3709" i="4" s="1"/>
  <c r="E3708" i="4"/>
  <c r="F3708" i="4" s="1"/>
  <c r="G3708" i="4" s="1"/>
  <c r="D3708" i="4"/>
  <c r="E3707" i="4"/>
  <c r="D3707" i="4"/>
  <c r="E3706" i="4"/>
  <c r="D3706" i="4"/>
  <c r="F3705" i="4"/>
  <c r="G3705" i="4" s="1"/>
  <c r="E3705" i="4"/>
  <c r="D3705" i="4"/>
  <c r="E3704" i="4"/>
  <c r="D3704" i="4"/>
  <c r="E3703" i="4"/>
  <c r="D3703" i="4"/>
  <c r="E3702" i="4"/>
  <c r="D3702" i="4"/>
  <c r="F3702" i="4" s="1"/>
  <c r="G3702" i="4" s="1"/>
  <c r="E3701" i="4"/>
  <c r="F3701" i="4" s="1"/>
  <c r="G3701" i="4" s="1"/>
  <c r="D3701" i="4"/>
  <c r="E3700" i="4"/>
  <c r="F3700" i="4" s="1"/>
  <c r="G3700" i="4" s="1"/>
  <c r="D3700" i="4"/>
  <c r="E3699" i="4"/>
  <c r="D3699" i="4"/>
  <c r="E3698" i="4"/>
  <c r="D3698" i="4"/>
  <c r="F3697" i="4"/>
  <c r="G3697" i="4" s="1"/>
  <c r="E3697" i="4"/>
  <c r="D3697" i="4"/>
  <c r="E3696" i="4"/>
  <c r="D3696" i="4"/>
  <c r="E3695" i="4"/>
  <c r="D3695" i="4"/>
  <c r="E3694" i="4"/>
  <c r="D3694" i="4"/>
  <c r="F3694" i="4" s="1"/>
  <c r="G3694" i="4" s="1"/>
  <c r="E3693" i="4"/>
  <c r="D3693" i="4"/>
  <c r="E3692" i="4"/>
  <c r="F3692" i="4" s="1"/>
  <c r="G3692" i="4" s="1"/>
  <c r="D3692" i="4"/>
  <c r="E3691" i="4"/>
  <c r="D3691" i="4"/>
  <c r="E3690" i="4"/>
  <c r="D3690" i="4"/>
  <c r="E3689" i="4"/>
  <c r="D3689" i="4"/>
  <c r="F3689" i="4" s="1"/>
  <c r="G3689" i="4" s="1"/>
  <c r="E3688" i="4"/>
  <c r="D3688" i="4"/>
  <c r="E3687" i="4"/>
  <c r="D3687" i="4"/>
  <c r="E3686" i="4"/>
  <c r="D3686" i="4"/>
  <c r="F3686" i="4" s="1"/>
  <c r="G3686" i="4" s="1"/>
  <c r="E3685" i="4"/>
  <c r="F3685" i="4" s="1"/>
  <c r="G3685" i="4" s="1"/>
  <c r="D3685" i="4"/>
  <c r="E3684" i="4"/>
  <c r="F3684" i="4" s="1"/>
  <c r="G3684" i="4" s="1"/>
  <c r="D3684" i="4"/>
  <c r="E3683" i="4"/>
  <c r="D3683" i="4"/>
  <c r="E3682" i="4"/>
  <c r="D3682" i="4"/>
  <c r="E3681" i="4"/>
  <c r="D3681" i="4"/>
  <c r="F3681" i="4" s="1"/>
  <c r="G3681" i="4" s="1"/>
  <c r="E3680" i="4"/>
  <c r="D3680" i="4"/>
  <c r="E3679" i="4"/>
  <c r="D3679" i="4"/>
  <c r="E3678" i="4"/>
  <c r="D3678" i="4"/>
  <c r="F3678" i="4" s="1"/>
  <c r="G3678" i="4" s="1"/>
  <c r="E3677" i="4"/>
  <c r="D3677" i="4"/>
  <c r="F3677" i="4" s="1"/>
  <c r="G3677" i="4" s="1"/>
  <c r="E3676" i="4"/>
  <c r="F3676" i="4" s="1"/>
  <c r="G3676" i="4" s="1"/>
  <c r="D3676" i="4"/>
  <c r="E3675" i="4"/>
  <c r="D3675" i="4"/>
  <c r="E3674" i="4"/>
  <c r="D3674" i="4"/>
  <c r="E3673" i="4"/>
  <c r="D3673" i="4"/>
  <c r="F3673" i="4" s="1"/>
  <c r="G3673" i="4" s="1"/>
  <c r="E3672" i="4"/>
  <c r="D3672" i="4"/>
  <c r="E3671" i="4"/>
  <c r="D3671" i="4"/>
  <c r="E3670" i="4"/>
  <c r="D3670" i="4"/>
  <c r="F3670" i="4" s="1"/>
  <c r="G3670" i="4" s="1"/>
  <c r="E3669" i="4"/>
  <c r="F3669" i="4" s="1"/>
  <c r="G3669" i="4" s="1"/>
  <c r="D3669" i="4"/>
  <c r="E3668" i="4"/>
  <c r="F3668" i="4" s="1"/>
  <c r="G3668" i="4" s="1"/>
  <c r="D3668" i="4"/>
  <c r="E3667" i="4"/>
  <c r="D3667" i="4"/>
  <c r="E3666" i="4"/>
  <c r="D3666" i="4"/>
  <c r="F3665" i="4"/>
  <c r="G3665" i="4" s="1"/>
  <c r="E3665" i="4"/>
  <c r="D3665" i="4"/>
  <c r="E3664" i="4"/>
  <c r="D3664" i="4"/>
  <c r="E3663" i="4"/>
  <c r="D3663" i="4"/>
  <c r="E3662" i="4"/>
  <c r="D3662" i="4"/>
  <c r="F3662" i="4" s="1"/>
  <c r="G3662" i="4" s="1"/>
  <c r="E3661" i="4"/>
  <c r="D3661" i="4"/>
  <c r="E3660" i="4"/>
  <c r="F3660" i="4" s="1"/>
  <c r="G3660" i="4" s="1"/>
  <c r="D3660" i="4"/>
  <c r="E3659" i="4"/>
  <c r="D3659" i="4"/>
  <c r="E3658" i="4"/>
  <c r="D3658" i="4"/>
  <c r="F3657" i="4"/>
  <c r="G3657" i="4" s="1"/>
  <c r="E3657" i="4"/>
  <c r="D3657" i="4"/>
  <c r="E3656" i="4"/>
  <c r="D3656" i="4"/>
  <c r="E3655" i="4"/>
  <c r="D3655" i="4"/>
  <c r="E3654" i="4"/>
  <c r="D3654" i="4"/>
  <c r="F3654" i="4" s="1"/>
  <c r="G3654" i="4" s="1"/>
  <c r="E3653" i="4"/>
  <c r="F3653" i="4" s="1"/>
  <c r="G3653" i="4" s="1"/>
  <c r="D3653" i="4"/>
  <c r="E3652" i="4"/>
  <c r="F3652" i="4" s="1"/>
  <c r="G3652" i="4" s="1"/>
  <c r="D3652" i="4"/>
  <c r="E3651" i="4"/>
  <c r="D3651" i="4"/>
  <c r="E3650" i="4"/>
  <c r="D3650" i="4"/>
  <c r="E3649" i="4"/>
  <c r="D3649" i="4"/>
  <c r="F3649" i="4" s="1"/>
  <c r="G3649" i="4" s="1"/>
  <c r="E3648" i="4"/>
  <c r="D3648" i="4"/>
  <c r="E3647" i="4"/>
  <c r="D3647" i="4"/>
  <c r="E3646" i="4"/>
  <c r="D3646" i="4"/>
  <c r="F3646" i="4" s="1"/>
  <c r="G3646" i="4" s="1"/>
  <c r="E3645" i="4"/>
  <c r="D3645" i="4"/>
  <c r="F3645" i="4" s="1"/>
  <c r="G3645" i="4" s="1"/>
  <c r="E3644" i="4"/>
  <c r="F3644" i="4" s="1"/>
  <c r="G3644" i="4" s="1"/>
  <c r="D3644" i="4"/>
  <c r="E3643" i="4"/>
  <c r="D3643" i="4"/>
  <c r="E3642" i="4"/>
  <c r="D3642" i="4"/>
  <c r="E3641" i="4"/>
  <c r="D3641" i="4"/>
  <c r="F3641" i="4" s="1"/>
  <c r="G3641" i="4" s="1"/>
  <c r="E3640" i="4"/>
  <c r="D3640" i="4"/>
  <c r="E3639" i="4"/>
  <c r="D3639" i="4"/>
  <c r="E3638" i="4"/>
  <c r="D3638" i="4"/>
  <c r="F3638" i="4" s="1"/>
  <c r="G3638" i="4" s="1"/>
  <c r="E3637" i="4"/>
  <c r="F3637" i="4" s="1"/>
  <c r="G3637" i="4" s="1"/>
  <c r="D3637" i="4"/>
  <c r="E3636" i="4"/>
  <c r="F3636" i="4" s="1"/>
  <c r="G3636" i="4" s="1"/>
  <c r="D3636" i="4"/>
  <c r="E3635" i="4"/>
  <c r="D3635" i="4"/>
  <c r="E3634" i="4"/>
  <c r="D3634" i="4"/>
  <c r="F3633" i="4"/>
  <c r="G3633" i="4" s="1"/>
  <c r="E3633" i="4"/>
  <c r="D3633" i="4"/>
  <c r="E3632" i="4"/>
  <c r="D3632" i="4"/>
  <c r="E3631" i="4"/>
  <c r="D3631" i="4"/>
  <c r="E3630" i="4"/>
  <c r="D3630" i="4"/>
  <c r="F3630" i="4" s="1"/>
  <c r="G3630" i="4" s="1"/>
  <c r="E3629" i="4"/>
  <c r="D3629" i="4"/>
  <c r="E3628" i="4"/>
  <c r="F3628" i="4" s="1"/>
  <c r="G3628" i="4" s="1"/>
  <c r="D3628" i="4"/>
  <c r="E3627" i="4"/>
  <c r="D3627" i="4"/>
  <c r="E3626" i="4"/>
  <c r="D3626" i="4"/>
  <c r="F3625" i="4"/>
  <c r="G3625" i="4" s="1"/>
  <c r="E3625" i="4"/>
  <c r="D3625" i="4"/>
  <c r="E3624" i="4"/>
  <c r="D3624" i="4"/>
  <c r="E3623" i="4"/>
  <c r="D3623" i="4"/>
  <c r="E3622" i="4"/>
  <c r="D3622" i="4"/>
  <c r="F3622" i="4" s="1"/>
  <c r="G3622" i="4" s="1"/>
  <c r="E3621" i="4"/>
  <c r="D3621" i="4"/>
  <c r="F3621" i="4" s="1"/>
  <c r="G3621" i="4" s="1"/>
  <c r="E3620" i="4"/>
  <c r="F3620" i="4" s="1"/>
  <c r="G3620" i="4" s="1"/>
  <c r="D3620" i="4"/>
  <c r="E3619" i="4"/>
  <c r="D3619" i="4"/>
  <c r="E3618" i="4"/>
  <c r="D3618" i="4"/>
  <c r="E3617" i="4"/>
  <c r="D3617" i="4"/>
  <c r="F3617" i="4" s="1"/>
  <c r="G3617" i="4" s="1"/>
  <c r="E3616" i="4"/>
  <c r="D3616" i="4"/>
  <c r="E3615" i="4"/>
  <c r="D3615" i="4"/>
  <c r="E3614" i="4"/>
  <c r="D3614" i="4"/>
  <c r="F3614" i="4" s="1"/>
  <c r="G3614" i="4" s="1"/>
  <c r="E3613" i="4"/>
  <c r="D3613" i="4"/>
  <c r="E3612" i="4"/>
  <c r="F3612" i="4" s="1"/>
  <c r="G3612" i="4" s="1"/>
  <c r="D3612" i="4"/>
  <c r="E3611" i="4"/>
  <c r="D3611" i="4"/>
  <c r="E3610" i="4"/>
  <c r="D3610" i="4"/>
  <c r="F3609" i="4"/>
  <c r="G3609" i="4" s="1"/>
  <c r="E3609" i="4"/>
  <c r="D3609" i="4"/>
  <c r="E3608" i="4"/>
  <c r="D3608" i="4"/>
  <c r="E3607" i="4"/>
  <c r="D3607" i="4"/>
  <c r="E3606" i="4"/>
  <c r="D3606" i="4"/>
  <c r="F3606" i="4" s="1"/>
  <c r="G3606" i="4" s="1"/>
  <c r="E3605" i="4"/>
  <c r="D3605" i="4"/>
  <c r="F3605" i="4" s="1"/>
  <c r="G3605" i="4" s="1"/>
  <c r="E3604" i="4"/>
  <c r="F3604" i="4" s="1"/>
  <c r="G3604" i="4" s="1"/>
  <c r="D3604" i="4"/>
  <c r="E3603" i="4"/>
  <c r="D3603" i="4"/>
  <c r="E3602" i="4"/>
  <c r="D3602" i="4"/>
  <c r="F3601" i="4"/>
  <c r="G3601" i="4" s="1"/>
  <c r="E3601" i="4"/>
  <c r="D3601" i="4"/>
  <c r="E3600" i="4"/>
  <c r="D3600" i="4"/>
  <c r="E3599" i="4"/>
  <c r="D3599" i="4"/>
  <c r="E3598" i="4"/>
  <c r="D3598" i="4"/>
  <c r="F3598" i="4" s="1"/>
  <c r="G3598" i="4" s="1"/>
  <c r="E3597" i="4"/>
  <c r="D3597" i="4"/>
  <c r="E3596" i="4"/>
  <c r="F3596" i="4" s="1"/>
  <c r="G3596" i="4" s="1"/>
  <c r="D3596" i="4"/>
  <c r="E3595" i="4"/>
  <c r="D3595" i="4"/>
  <c r="E3594" i="4"/>
  <c r="D3594" i="4"/>
  <c r="E3593" i="4"/>
  <c r="D3593" i="4"/>
  <c r="F3593" i="4" s="1"/>
  <c r="G3593" i="4" s="1"/>
  <c r="E3592" i="4"/>
  <c r="D3592" i="4"/>
  <c r="E3591" i="4"/>
  <c r="D3591" i="4"/>
  <c r="E3590" i="4"/>
  <c r="D3590" i="4"/>
  <c r="F3590" i="4" s="1"/>
  <c r="G3590" i="4" s="1"/>
  <c r="E3589" i="4"/>
  <c r="D3589" i="4"/>
  <c r="F3589" i="4" s="1"/>
  <c r="G3589" i="4" s="1"/>
  <c r="E3588" i="4"/>
  <c r="F3588" i="4" s="1"/>
  <c r="G3588" i="4" s="1"/>
  <c r="D3588" i="4"/>
  <c r="E3587" i="4"/>
  <c r="D3587" i="4"/>
  <c r="E3586" i="4"/>
  <c r="D3586" i="4"/>
  <c r="E3585" i="4"/>
  <c r="D3585" i="4"/>
  <c r="F3585" i="4" s="1"/>
  <c r="G3585" i="4" s="1"/>
  <c r="E3584" i="4"/>
  <c r="D3584" i="4"/>
  <c r="E3583" i="4"/>
  <c r="D3583" i="4"/>
  <c r="E3582" i="4"/>
  <c r="D3582" i="4"/>
  <c r="F3582" i="4" s="1"/>
  <c r="G3582" i="4" s="1"/>
  <c r="E3581" i="4"/>
  <c r="D3581" i="4"/>
  <c r="F3581" i="4" s="1"/>
  <c r="G3581" i="4" s="1"/>
  <c r="E3580" i="4"/>
  <c r="F3580" i="4" s="1"/>
  <c r="G3580" i="4" s="1"/>
  <c r="D3580" i="4"/>
  <c r="E3579" i="4"/>
  <c r="D3579" i="4"/>
  <c r="E3578" i="4"/>
  <c r="D3578" i="4"/>
  <c r="F3577" i="4"/>
  <c r="G3577" i="4" s="1"/>
  <c r="E3577" i="4"/>
  <c r="D3577" i="4"/>
  <c r="E3576" i="4"/>
  <c r="D3576" i="4"/>
  <c r="E3575" i="4"/>
  <c r="D3575" i="4"/>
  <c r="E3574" i="4"/>
  <c r="D3574" i="4"/>
  <c r="F3574" i="4" s="1"/>
  <c r="G3574" i="4" s="1"/>
  <c r="E3573" i="4"/>
  <c r="D3573" i="4"/>
  <c r="E3572" i="4"/>
  <c r="F3572" i="4" s="1"/>
  <c r="G3572" i="4" s="1"/>
  <c r="D3572" i="4"/>
  <c r="E3571" i="4"/>
  <c r="D3571" i="4"/>
  <c r="E3570" i="4"/>
  <c r="D3570" i="4"/>
  <c r="F3569" i="4"/>
  <c r="G3569" i="4" s="1"/>
  <c r="E3569" i="4"/>
  <c r="D3569" i="4"/>
  <c r="E3568" i="4"/>
  <c r="D3568" i="4"/>
  <c r="E3567" i="4"/>
  <c r="D3567" i="4"/>
  <c r="E3566" i="4"/>
  <c r="D3566" i="4"/>
  <c r="F3566" i="4" s="1"/>
  <c r="G3566" i="4" s="1"/>
  <c r="E3565" i="4"/>
  <c r="D3565" i="4"/>
  <c r="E3564" i="4"/>
  <c r="F3564" i="4" s="1"/>
  <c r="G3564" i="4" s="1"/>
  <c r="D3564" i="4"/>
  <c r="E3563" i="4"/>
  <c r="D3563" i="4"/>
  <c r="E3562" i="4"/>
  <c r="D3562" i="4"/>
  <c r="E3561" i="4"/>
  <c r="D3561" i="4"/>
  <c r="F3561" i="4" s="1"/>
  <c r="G3561" i="4" s="1"/>
  <c r="E3560" i="4"/>
  <c r="D3560" i="4"/>
  <c r="E3559" i="4"/>
  <c r="D3559" i="4"/>
  <c r="E3558" i="4"/>
  <c r="D3558" i="4"/>
  <c r="F3558" i="4" s="1"/>
  <c r="G3558" i="4" s="1"/>
  <c r="E3557" i="4"/>
  <c r="D3557" i="4"/>
  <c r="F3557" i="4" s="1"/>
  <c r="G3557" i="4" s="1"/>
  <c r="E3556" i="4"/>
  <c r="F3556" i="4" s="1"/>
  <c r="G3556" i="4" s="1"/>
  <c r="D3556" i="4"/>
  <c r="E3555" i="4"/>
  <c r="D3555" i="4"/>
  <c r="E3554" i="4"/>
  <c r="D3554" i="4"/>
  <c r="E3553" i="4"/>
  <c r="D3553" i="4"/>
  <c r="F3553" i="4" s="1"/>
  <c r="G3553" i="4" s="1"/>
  <c r="E3552" i="4"/>
  <c r="D3552" i="4"/>
  <c r="E3551" i="4"/>
  <c r="D3551" i="4"/>
  <c r="E3550" i="4"/>
  <c r="D3550" i="4"/>
  <c r="F3550" i="4" s="1"/>
  <c r="G3550" i="4" s="1"/>
  <c r="E3549" i="4"/>
  <c r="D3549" i="4"/>
  <c r="F3549" i="4" s="1"/>
  <c r="G3549" i="4" s="1"/>
  <c r="E3548" i="4"/>
  <c r="F3548" i="4" s="1"/>
  <c r="G3548" i="4" s="1"/>
  <c r="D3548" i="4"/>
  <c r="E3547" i="4"/>
  <c r="D3547" i="4"/>
  <c r="E3546" i="4"/>
  <c r="D3546" i="4"/>
  <c r="E3545" i="4"/>
  <c r="D3545" i="4"/>
  <c r="F3545" i="4" s="1"/>
  <c r="G3545" i="4" s="1"/>
  <c r="E3544" i="4"/>
  <c r="D3544" i="4"/>
  <c r="E3543" i="4"/>
  <c r="D3543" i="4"/>
  <c r="E3542" i="4"/>
  <c r="D3542" i="4"/>
  <c r="F3542" i="4" s="1"/>
  <c r="G3542" i="4" s="1"/>
  <c r="E3541" i="4"/>
  <c r="D3541" i="4"/>
  <c r="F3541" i="4" s="1"/>
  <c r="G3541" i="4" s="1"/>
  <c r="E3540" i="4"/>
  <c r="F3540" i="4" s="1"/>
  <c r="G3540" i="4" s="1"/>
  <c r="D3540" i="4"/>
  <c r="E3539" i="4"/>
  <c r="D3539" i="4"/>
  <c r="E3538" i="4"/>
  <c r="D3538" i="4"/>
  <c r="F3537" i="4"/>
  <c r="G3537" i="4" s="1"/>
  <c r="E3537" i="4"/>
  <c r="D3537" i="4"/>
  <c r="E3536" i="4"/>
  <c r="D3536" i="4"/>
  <c r="E3535" i="4"/>
  <c r="D3535" i="4"/>
  <c r="E3534" i="4"/>
  <c r="D3534" i="4"/>
  <c r="F3534" i="4" s="1"/>
  <c r="G3534" i="4" s="1"/>
  <c r="E3533" i="4"/>
  <c r="D3533" i="4"/>
  <c r="E3532" i="4"/>
  <c r="F3532" i="4" s="1"/>
  <c r="G3532" i="4" s="1"/>
  <c r="D3532" i="4"/>
  <c r="E3531" i="4"/>
  <c r="D3531" i="4"/>
  <c r="E3530" i="4"/>
  <c r="D3530" i="4"/>
  <c r="F3529" i="4"/>
  <c r="G3529" i="4" s="1"/>
  <c r="E3529" i="4"/>
  <c r="D3529" i="4"/>
  <c r="E3528" i="4"/>
  <c r="D3528" i="4"/>
  <c r="E3527" i="4"/>
  <c r="D3527" i="4"/>
  <c r="E3526" i="4"/>
  <c r="D3526" i="4"/>
  <c r="F3526" i="4" s="1"/>
  <c r="G3526" i="4" s="1"/>
  <c r="E3525" i="4"/>
  <c r="D3525" i="4"/>
  <c r="F3525" i="4" s="1"/>
  <c r="G3525" i="4" s="1"/>
  <c r="E3524" i="4"/>
  <c r="F3524" i="4" s="1"/>
  <c r="G3524" i="4" s="1"/>
  <c r="D3524" i="4"/>
  <c r="E3523" i="4"/>
  <c r="D3523" i="4"/>
  <c r="E3522" i="4"/>
  <c r="D3522" i="4"/>
  <c r="E3521" i="4"/>
  <c r="D3521" i="4"/>
  <c r="F3521" i="4" s="1"/>
  <c r="G3521" i="4" s="1"/>
  <c r="E3520" i="4"/>
  <c r="D3520" i="4"/>
  <c r="E3519" i="4"/>
  <c r="D3519" i="4"/>
  <c r="E3518" i="4"/>
  <c r="D3518" i="4"/>
  <c r="F3518" i="4" s="1"/>
  <c r="G3518" i="4" s="1"/>
  <c r="E3517" i="4"/>
  <c r="D3517" i="4"/>
  <c r="F3517" i="4" s="1"/>
  <c r="G3517" i="4" s="1"/>
  <c r="E3516" i="4"/>
  <c r="F3516" i="4" s="1"/>
  <c r="G3516" i="4" s="1"/>
  <c r="D3516" i="4"/>
  <c r="E3515" i="4"/>
  <c r="D3515" i="4"/>
  <c r="E3514" i="4"/>
  <c r="D3514" i="4"/>
  <c r="E3513" i="4"/>
  <c r="D3513" i="4"/>
  <c r="F3513" i="4" s="1"/>
  <c r="G3513" i="4" s="1"/>
  <c r="E3512" i="4"/>
  <c r="D3512" i="4"/>
  <c r="E3511" i="4"/>
  <c r="D3511" i="4"/>
  <c r="E3510" i="4"/>
  <c r="D3510" i="4"/>
  <c r="F3510" i="4" s="1"/>
  <c r="G3510" i="4" s="1"/>
  <c r="E3509" i="4"/>
  <c r="D3509" i="4"/>
  <c r="F3509" i="4" s="1"/>
  <c r="G3509" i="4" s="1"/>
  <c r="E3508" i="4"/>
  <c r="F3508" i="4" s="1"/>
  <c r="G3508" i="4" s="1"/>
  <c r="D3508" i="4"/>
  <c r="E3507" i="4"/>
  <c r="D3507" i="4"/>
  <c r="E3506" i="4"/>
  <c r="D3506" i="4"/>
  <c r="F3505" i="4"/>
  <c r="G3505" i="4" s="1"/>
  <c r="E3505" i="4"/>
  <c r="D3505" i="4"/>
  <c r="E3504" i="4"/>
  <c r="D3504" i="4"/>
  <c r="E3503" i="4"/>
  <c r="D3503" i="4"/>
  <c r="E3502" i="4"/>
  <c r="D3502" i="4"/>
  <c r="F3502" i="4" s="1"/>
  <c r="G3502" i="4" s="1"/>
  <c r="E3501" i="4"/>
  <c r="D3501" i="4"/>
  <c r="E3500" i="4"/>
  <c r="F3500" i="4" s="1"/>
  <c r="G3500" i="4" s="1"/>
  <c r="D3500" i="4"/>
  <c r="E3499" i="4"/>
  <c r="D3499" i="4"/>
  <c r="E3498" i="4"/>
  <c r="D3498" i="4"/>
  <c r="F3497" i="4"/>
  <c r="G3497" i="4" s="1"/>
  <c r="E3497" i="4"/>
  <c r="D3497" i="4"/>
  <c r="E3496" i="4"/>
  <c r="D3496" i="4"/>
  <c r="E3495" i="4"/>
  <c r="D3495" i="4"/>
  <c r="E3494" i="4"/>
  <c r="D3494" i="4"/>
  <c r="F3494" i="4" s="1"/>
  <c r="G3494" i="4" s="1"/>
  <c r="E3493" i="4"/>
  <c r="D3493" i="4"/>
  <c r="F3493" i="4" s="1"/>
  <c r="G3493" i="4" s="1"/>
  <c r="E3492" i="4"/>
  <c r="F3492" i="4" s="1"/>
  <c r="G3492" i="4" s="1"/>
  <c r="D3492" i="4"/>
  <c r="E3491" i="4"/>
  <c r="D3491" i="4"/>
  <c r="E3490" i="4"/>
  <c r="D3490" i="4"/>
  <c r="E3489" i="4"/>
  <c r="D3489" i="4"/>
  <c r="F3489" i="4" s="1"/>
  <c r="G3489" i="4" s="1"/>
  <c r="E3488" i="4"/>
  <c r="D3488" i="4"/>
  <c r="E3487" i="4"/>
  <c r="D3487" i="4"/>
  <c r="E3486" i="4"/>
  <c r="D3486" i="4"/>
  <c r="F3486" i="4" s="1"/>
  <c r="G3486" i="4" s="1"/>
  <c r="E3485" i="4"/>
  <c r="D3485" i="4"/>
  <c r="E3484" i="4"/>
  <c r="F3484" i="4" s="1"/>
  <c r="G3484" i="4" s="1"/>
  <c r="D3484" i="4"/>
  <c r="E3483" i="4"/>
  <c r="D3483" i="4"/>
  <c r="E3482" i="4"/>
  <c r="D3482" i="4"/>
  <c r="F3481" i="4"/>
  <c r="G3481" i="4" s="1"/>
  <c r="E3481" i="4"/>
  <c r="D3481" i="4"/>
  <c r="E3480" i="4"/>
  <c r="D3480" i="4"/>
  <c r="E3479" i="4"/>
  <c r="D3479" i="4"/>
  <c r="E3478" i="4"/>
  <c r="D3478" i="4"/>
  <c r="F3478" i="4" s="1"/>
  <c r="G3478" i="4" s="1"/>
  <c r="E3477" i="4"/>
  <c r="D3477" i="4"/>
  <c r="F3477" i="4" s="1"/>
  <c r="G3477" i="4" s="1"/>
  <c r="E3476" i="4"/>
  <c r="F3476" i="4" s="1"/>
  <c r="G3476" i="4" s="1"/>
  <c r="D3476" i="4"/>
  <c r="E3475" i="4"/>
  <c r="D3475" i="4"/>
  <c r="E3474" i="4"/>
  <c r="D3474" i="4"/>
  <c r="F3473" i="4"/>
  <c r="G3473" i="4" s="1"/>
  <c r="E3473" i="4"/>
  <c r="D3473" i="4"/>
  <c r="E3472" i="4"/>
  <c r="D3472" i="4"/>
  <c r="E3471" i="4"/>
  <c r="D3471" i="4"/>
  <c r="E3470" i="4"/>
  <c r="D3470" i="4"/>
  <c r="F3470" i="4" s="1"/>
  <c r="G3470" i="4" s="1"/>
  <c r="E3469" i="4"/>
  <c r="D3469" i="4"/>
  <c r="E3468" i="4"/>
  <c r="F3468" i="4" s="1"/>
  <c r="G3468" i="4" s="1"/>
  <c r="D3468" i="4"/>
  <c r="E3467" i="4"/>
  <c r="D3467" i="4"/>
  <c r="E3466" i="4"/>
  <c r="D3466" i="4"/>
  <c r="E3465" i="4"/>
  <c r="D3465" i="4"/>
  <c r="F3465" i="4" s="1"/>
  <c r="G3465" i="4" s="1"/>
  <c r="E3464" i="4"/>
  <c r="D3464" i="4"/>
  <c r="E3463" i="4"/>
  <c r="D3463" i="4"/>
  <c r="E3462" i="4"/>
  <c r="D3462" i="4"/>
  <c r="F3462" i="4" s="1"/>
  <c r="G3462" i="4" s="1"/>
  <c r="E3461" i="4"/>
  <c r="D3461" i="4"/>
  <c r="F3461" i="4" s="1"/>
  <c r="G3461" i="4" s="1"/>
  <c r="E3460" i="4"/>
  <c r="F3460" i="4" s="1"/>
  <c r="G3460" i="4" s="1"/>
  <c r="D3460" i="4"/>
  <c r="E3459" i="4"/>
  <c r="D3459" i="4"/>
  <c r="E3458" i="4"/>
  <c r="D3458" i="4"/>
  <c r="E3457" i="4"/>
  <c r="D3457" i="4"/>
  <c r="F3457" i="4" s="1"/>
  <c r="G3457" i="4" s="1"/>
  <c r="E3456" i="4"/>
  <c r="D3456" i="4"/>
  <c r="E3455" i="4"/>
  <c r="D3455" i="4"/>
  <c r="E3454" i="4"/>
  <c r="D3454" i="4"/>
  <c r="F3454" i="4" s="1"/>
  <c r="G3454" i="4" s="1"/>
  <c r="E3453" i="4"/>
  <c r="D3453" i="4"/>
  <c r="F3453" i="4" s="1"/>
  <c r="G3453" i="4" s="1"/>
  <c r="E3452" i="4"/>
  <c r="F3452" i="4" s="1"/>
  <c r="G3452" i="4" s="1"/>
  <c r="D3452" i="4"/>
  <c r="E3451" i="4"/>
  <c r="D3451" i="4"/>
  <c r="E3450" i="4"/>
  <c r="D3450" i="4"/>
  <c r="F3449" i="4"/>
  <c r="G3449" i="4" s="1"/>
  <c r="E3449" i="4"/>
  <c r="D3449" i="4"/>
  <c r="E3448" i="4"/>
  <c r="D3448" i="4"/>
  <c r="E3447" i="4"/>
  <c r="D3447" i="4"/>
  <c r="E3446" i="4"/>
  <c r="D3446" i="4"/>
  <c r="F3446" i="4" s="1"/>
  <c r="G3446" i="4" s="1"/>
  <c r="E3445" i="4"/>
  <c r="D3445" i="4"/>
  <c r="E3444" i="4"/>
  <c r="F3444" i="4" s="1"/>
  <c r="G3444" i="4" s="1"/>
  <c r="D3444" i="4"/>
  <c r="E3443" i="4"/>
  <c r="D3443" i="4"/>
  <c r="E3442" i="4"/>
  <c r="D3442" i="4"/>
  <c r="F3441" i="4"/>
  <c r="G3441" i="4" s="1"/>
  <c r="E3441" i="4"/>
  <c r="D3441" i="4"/>
  <c r="E3440" i="4"/>
  <c r="D3440" i="4"/>
  <c r="E3439" i="4"/>
  <c r="D3439" i="4"/>
  <c r="E3438" i="4"/>
  <c r="D3438" i="4"/>
  <c r="F3438" i="4" s="1"/>
  <c r="G3438" i="4" s="1"/>
  <c r="E3437" i="4"/>
  <c r="D3437" i="4"/>
  <c r="E3436" i="4"/>
  <c r="F3436" i="4" s="1"/>
  <c r="G3436" i="4" s="1"/>
  <c r="D3436" i="4"/>
  <c r="E3435" i="4"/>
  <c r="D3435" i="4"/>
  <c r="E3434" i="4"/>
  <c r="D3434" i="4"/>
  <c r="E3433" i="4"/>
  <c r="D3433" i="4"/>
  <c r="F3433" i="4" s="1"/>
  <c r="G3433" i="4" s="1"/>
  <c r="E3432" i="4"/>
  <c r="D3432" i="4"/>
  <c r="E3431" i="4"/>
  <c r="D3431" i="4"/>
  <c r="E3430" i="4"/>
  <c r="D3430" i="4"/>
  <c r="F3430" i="4" s="1"/>
  <c r="G3430" i="4" s="1"/>
  <c r="E3429" i="4"/>
  <c r="D3429" i="4"/>
  <c r="F3429" i="4" s="1"/>
  <c r="G3429" i="4" s="1"/>
  <c r="E3428" i="4"/>
  <c r="F3428" i="4" s="1"/>
  <c r="G3428" i="4" s="1"/>
  <c r="D3428" i="4"/>
  <c r="E3427" i="4"/>
  <c r="D3427" i="4"/>
  <c r="E3426" i="4"/>
  <c r="D3426" i="4"/>
  <c r="E3425" i="4"/>
  <c r="D3425" i="4"/>
  <c r="F3425" i="4" s="1"/>
  <c r="G3425" i="4" s="1"/>
  <c r="E3424" i="4"/>
  <c r="D3424" i="4"/>
  <c r="E3423" i="4"/>
  <c r="D3423" i="4"/>
  <c r="E3422" i="4"/>
  <c r="D3422" i="4"/>
  <c r="F3422" i="4" s="1"/>
  <c r="G3422" i="4" s="1"/>
  <c r="E3421" i="4"/>
  <c r="D3421" i="4"/>
  <c r="F3421" i="4" s="1"/>
  <c r="G3421" i="4" s="1"/>
  <c r="E3420" i="4"/>
  <c r="F3420" i="4" s="1"/>
  <c r="G3420" i="4" s="1"/>
  <c r="D3420" i="4"/>
  <c r="E3419" i="4"/>
  <c r="D3419" i="4"/>
  <c r="E3418" i="4"/>
  <c r="D3418" i="4"/>
  <c r="E3417" i="4"/>
  <c r="D3417" i="4"/>
  <c r="F3417" i="4" s="1"/>
  <c r="G3417" i="4" s="1"/>
  <c r="E3416" i="4"/>
  <c r="D3416" i="4"/>
  <c r="E3415" i="4"/>
  <c r="D3415" i="4"/>
  <c r="E3414" i="4"/>
  <c r="D3414" i="4"/>
  <c r="F3414" i="4" s="1"/>
  <c r="G3414" i="4" s="1"/>
  <c r="E3413" i="4"/>
  <c r="D3413" i="4"/>
  <c r="F3413" i="4" s="1"/>
  <c r="G3413" i="4" s="1"/>
  <c r="E3412" i="4"/>
  <c r="F3412" i="4" s="1"/>
  <c r="G3412" i="4" s="1"/>
  <c r="D3412" i="4"/>
  <c r="E3411" i="4"/>
  <c r="D3411" i="4"/>
  <c r="E3410" i="4"/>
  <c r="D3410" i="4"/>
  <c r="F3409" i="4"/>
  <c r="G3409" i="4" s="1"/>
  <c r="E3409" i="4"/>
  <c r="D3409" i="4"/>
  <c r="E3408" i="4"/>
  <c r="D3408" i="4"/>
  <c r="E3407" i="4"/>
  <c r="D3407" i="4"/>
  <c r="E3406" i="4"/>
  <c r="D3406" i="4"/>
  <c r="F3406" i="4" s="1"/>
  <c r="G3406" i="4" s="1"/>
  <c r="E3405" i="4"/>
  <c r="D3405" i="4"/>
  <c r="E3404" i="4"/>
  <c r="F3404" i="4" s="1"/>
  <c r="G3404" i="4" s="1"/>
  <c r="D3404" i="4"/>
  <c r="E3403" i="4"/>
  <c r="D3403" i="4"/>
  <c r="E3402" i="4"/>
  <c r="D3402" i="4"/>
  <c r="F3401" i="4"/>
  <c r="G3401" i="4" s="1"/>
  <c r="E3401" i="4"/>
  <c r="D3401" i="4"/>
  <c r="E3400" i="4"/>
  <c r="D3400" i="4"/>
  <c r="E3399" i="4"/>
  <c r="D3399" i="4"/>
  <c r="E3398" i="4"/>
  <c r="D3398" i="4"/>
  <c r="F3398" i="4" s="1"/>
  <c r="G3398" i="4" s="1"/>
  <c r="E3397" i="4"/>
  <c r="D3397" i="4"/>
  <c r="F3397" i="4" s="1"/>
  <c r="G3397" i="4" s="1"/>
  <c r="E3396" i="4"/>
  <c r="F3396" i="4" s="1"/>
  <c r="G3396" i="4" s="1"/>
  <c r="D3396" i="4"/>
  <c r="E3395" i="4"/>
  <c r="D3395" i="4"/>
  <c r="E3394" i="4"/>
  <c r="D3394" i="4"/>
  <c r="E3393" i="4"/>
  <c r="D3393" i="4"/>
  <c r="F3393" i="4" s="1"/>
  <c r="G3393" i="4" s="1"/>
  <c r="E3392" i="4"/>
  <c r="D3392" i="4"/>
  <c r="E3391" i="4"/>
  <c r="D3391" i="4"/>
  <c r="E3390" i="4"/>
  <c r="D3390" i="4"/>
  <c r="F3390" i="4" s="1"/>
  <c r="G3390" i="4" s="1"/>
  <c r="E3389" i="4"/>
  <c r="D3389" i="4"/>
  <c r="F3389" i="4" s="1"/>
  <c r="G3389" i="4" s="1"/>
  <c r="E3388" i="4"/>
  <c r="F3388" i="4" s="1"/>
  <c r="G3388" i="4" s="1"/>
  <c r="D3388" i="4"/>
  <c r="E3387" i="4"/>
  <c r="D3387" i="4"/>
  <c r="E3386" i="4"/>
  <c r="D3386" i="4"/>
  <c r="E3385" i="4"/>
  <c r="D3385" i="4"/>
  <c r="F3385" i="4" s="1"/>
  <c r="G3385" i="4" s="1"/>
  <c r="E3384" i="4"/>
  <c r="D3384" i="4"/>
  <c r="E3383" i="4"/>
  <c r="D3383" i="4"/>
  <c r="E3382" i="4"/>
  <c r="D3382" i="4"/>
  <c r="F3382" i="4" s="1"/>
  <c r="G3382" i="4" s="1"/>
  <c r="E3381" i="4"/>
  <c r="D3381" i="4"/>
  <c r="F3381" i="4" s="1"/>
  <c r="G3381" i="4" s="1"/>
  <c r="E3380" i="4"/>
  <c r="F3380" i="4" s="1"/>
  <c r="G3380" i="4" s="1"/>
  <c r="D3380" i="4"/>
  <c r="E3379" i="4"/>
  <c r="D3379" i="4"/>
  <c r="E3378" i="4"/>
  <c r="D3378" i="4"/>
  <c r="F3377" i="4"/>
  <c r="G3377" i="4" s="1"/>
  <c r="E3377" i="4"/>
  <c r="D3377" i="4"/>
  <c r="E3376" i="4"/>
  <c r="D3376" i="4"/>
  <c r="E3375" i="4"/>
  <c r="D3375" i="4"/>
  <c r="E3374" i="4"/>
  <c r="D3374" i="4"/>
  <c r="F3374" i="4" s="1"/>
  <c r="G3374" i="4" s="1"/>
  <c r="E3373" i="4"/>
  <c r="D3373" i="4"/>
  <c r="E3372" i="4"/>
  <c r="F3372" i="4" s="1"/>
  <c r="G3372" i="4" s="1"/>
  <c r="D3372" i="4"/>
  <c r="E3371" i="4"/>
  <c r="D3371" i="4"/>
  <c r="E3370" i="4"/>
  <c r="D3370" i="4"/>
  <c r="F3369" i="4"/>
  <c r="G3369" i="4" s="1"/>
  <c r="E3369" i="4"/>
  <c r="D3369" i="4"/>
  <c r="E3368" i="4"/>
  <c r="D3368" i="4"/>
  <c r="E3367" i="4"/>
  <c r="D3367" i="4"/>
  <c r="E3366" i="4"/>
  <c r="D3366" i="4"/>
  <c r="F3366" i="4" s="1"/>
  <c r="G3366" i="4" s="1"/>
  <c r="E3365" i="4"/>
  <c r="D3365" i="4"/>
  <c r="F3365" i="4" s="1"/>
  <c r="G3365" i="4" s="1"/>
  <c r="E3364" i="4"/>
  <c r="F3364" i="4" s="1"/>
  <c r="G3364" i="4" s="1"/>
  <c r="D3364" i="4"/>
  <c r="E3363" i="4"/>
  <c r="D3363" i="4"/>
  <c r="E3362" i="4"/>
  <c r="D3362" i="4"/>
  <c r="E3361" i="4"/>
  <c r="D3361" i="4"/>
  <c r="F3361" i="4" s="1"/>
  <c r="G3361" i="4" s="1"/>
  <c r="E3360" i="4"/>
  <c r="D3360" i="4"/>
  <c r="E3359" i="4"/>
  <c r="D3359" i="4"/>
  <c r="E3358" i="4"/>
  <c r="D3358" i="4"/>
  <c r="F3358" i="4" s="1"/>
  <c r="G3358" i="4" s="1"/>
  <c r="E3357" i="4"/>
  <c r="D3357" i="4"/>
  <c r="E3356" i="4"/>
  <c r="F3356" i="4" s="1"/>
  <c r="G3356" i="4" s="1"/>
  <c r="D3356" i="4"/>
  <c r="E3355" i="4"/>
  <c r="D3355" i="4"/>
  <c r="E3354" i="4"/>
  <c r="D3354" i="4"/>
  <c r="F3353" i="4"/>
  <c r="G3353" i="4" s="1"/>
  <c r="E3353" i="4"/>
  <c r="D3353" i="4"/>
  <c r="E3352" i="4"/>
  <c r="D3352" i="4"/>
  <c r="E3351" i="4"/>
  <c r="D3351" i="4"/>
  <c r="E3350" i="4"/>
  <c r="D3350" i="4"/>
  <c r="F3350" i="4" s="1"/>
  <c r="G3350" i="4" s="1"/>
  <c r="E3349" i="4"/>
  <c r="D3349" i="4"/>
  <c r="F3349" i="4" s="1"/>
  <c r="G3349" i="4" s="1"/>
  <c r="E3348" i="4"/>
  <c r="F3348" i="4" s="1"/>
  <c r="G3348" i="4" s="1"/>
  <c r="D3348" i="4"/>
  <c r="E3347" i="4"/>
  <c r="D3347" i="4"/>
  <c r="E3346" i="4"/>
  <c r="D3346" i="4"/>
  <c r="F3345" i="4"/>
  <c r="G3345" i="4" s="1"/>
  <c r="E3345" i="4"/>
  <c r="D3345" i="4"/>
  <c r="E3344" i="4"/>
  <c r="D3344" i="4"/>
  <c r="E3343" i="4"/>
  <c r="D3343" i="4"/>
  <c r="E3342" i="4"/>
  <c r="D3342" i="4"/>
  <c r="F3342" i="4" s="1"/>
  <c r="G3342" i="4" s="1"/>
  <c r="E3341" i="4"/>
  <c r="D3341" i="4"/>
  <c r="E3340" i="4"/>
  <c r="F3340" i="4" s="1"/>
  <c r="G3340" i="4" s="1"/>
  <c r="D3340" i="4"/>
  <c r="E3339" i="4"/>
  <c r="D3339" i="4"/>
  <c r="E3338" i="4"/>
  <c r="D3338" i="4"/>
  <c r="E3337" i="4"/>
  <c r="D3337" i="4"/>
  <c r="F3337" i="4" s="1"/>
  <c r="G3337" i="4" s="1"/>
  <c r="E3336" i="4"/>
  <c r="D3336" i="4"/>
  <c r="E3335" i="4"/>
  <c r="D3335" i="4"/>
  <c r="E3334" i="4"/>
  <c r="D3334" i="4"/>
  <c r="F3334" i="4" s="1"/>
  <c r="G3334" i="4" s="1"/>
  <c r="E3333" i="4"/>
  <c r="D3333" i="4"/>
  <c r="F3333" i="4" s="1"/>
  <c r="G3333" i="4" s="1"/>
  <c r="E3332" i="4"/>
  <c r="F3332" i="4" s="1"/>
  <c r="G3332" i="4" s="1"/>
  <c r="D3332" i="4"/>
  <c r="E3331" i="4"/>
  <c r="D3331" i="4"/>
  <c r="E3330" i="4"/>
  <c r="D3330" i="4"/>
  <c r="E3329" i="4"/>
  <c r="D3329" i="4"/>
  <c r="F3329" i="4" s="1"/>
  <c r="G3329" i="4" s="1"/>
  <c r="E3328" i="4"/>
  <c r="D3328" i="4"/>
  <c r="E3327" i="4"/>
  <c r="D3327" i="4"/>
  <c r="E3326" i="4"/>
  <c r="D3326" i="4"/>
  <c r="F3326" i="4" s="1"/>
  <c r="G3326" i="4" s="1"/>
  <c r="E3325" i="4"/>
  <c r="D3325" i="4"/>
  <c r="F3325" i="4" s="1"/>
  <c r="G3325" i="4" s="1"/>
  <c r="E3324" i="4"/>
  <c r="F3324" i="4" s="1"/>
  <c r="G3324" i="4" s="1"/>
  <c r="D3324" i="4"/>
  <c r="E3323" i="4"/>
  <c r="D3323" i="4"/>
  <c r="E3322" i="4"/>
  <c r="D3322" i="4"/>
  <c r="F3321" i="4"/>
  <c r="G3321" i="4" s="1"/>
  <c r="E3321" i="4"/>
  <c r="D3321" i="4"/>
  <c r="E3320" i="4"/>
  <c r="D3320" i="4"/>
  <c r="E3319" i="4"/>
  <c r="D3319" i="4"/>
  <c r="E3318" i="4"/>
  <c r="D3318" i="4"/>
  <c r="F3318" i="4" s="1"/>
  <c r="G3318" i="4" s="1"/>
  <c r="E3317" i="4"/>
  <c r="D3317" i="4"/>
  <c r="E3316" i="4"/>
  <c r="F3316" i="4" s="1"/>
  <c r="G3316" i="4" s="1"/>
  <c r="D3316" i="4"/>
  <c r="E3315" i="4"/>
  <c r="D3315" i="4"/>
  <c r="E3314" i="4"/>
  <c r="D3314" i="4"/>
  <c r="F3313" i="4"/>
  <c r="G3313" i="4" s="1"/>
  <c r="E3313" i="4"/>
  <c r="D3313" i="4"/>
  <c r="E3312" i="4"/>
  <c r="D3312" i="4"/>
  <c r="E3311" i="4"/>
  <c r="D3311" i="4"/>
  <c r="E3310" i="4"/>
  <c r="D3310" i="4"/>
  <c r="F3310" i="4" s="1"/>
  <c r="G3310" i="4" s="1"/>
  <c r="E3309" i="4"/>
  <c r="D3309" i="4"/>
  <c r="E3308" i="4"/>
  <c r="F3308" i="4" s="1"/>
  <c r="G3308" i="4" s="1"/>
  <c r="D3308" i="4"/>
  <c r="E3307" i="4"/>
  <c r="D3307" i="4"/>
  <c r="E3306" i="4"/>
  <c r="D3306" i="4"/>
  <c r="E3305" i="4"/>
  <c r="D3305" i="4"/>
  <c r="F3305" i="4" s="1"/>
  <c r="G3305" i="4" s="1"/>
  <c r="E3304" i="4"/>
  <c r="D3304" i="4"/>
  <c r="E3303" i="4"/>
  <c r="D3303" i="4"/>
  <c r="E3302" i="4"/>
  <c r="D3302" i="4"/>
  <c r="F3302" i="4" s="1"/>
  <c r="G3302" i="4" s="1"/>
  <c r="E3301" i="4"/>
  <c r="D3301" i="4"/>
  <c r="F3301" i="4" s="1"/>
  <c r="G3301" i="4" s="1"/>
  <c r="E3300" i="4"/>
  <c r="F3300" i="4" s="1"/>
  <c r="G3300" i="4" s="1"/>
  <c r="D3300" i="4"/>
  <c r="E3299" i="4"/>
  <c r="D3299" i="4"/>
  <c r="E3298" i="4"/>
  <c r="D3298" i="4"/>
  <c r="E3297" i="4"/>
  <c r="D3297" i="4"/>
  <c r="F3297" i="4" s="1"/>
  <c r="G3297" i="4" s="1"/>
  <c r="E3296" i="4"/>
  <c r="D3296" i="4"/>
  <c r="E3295" i="4"/>
  <c r="D3295" i="4"/>
  <c r="E3294" i="4"/>
  <c r="D3294" i="4"/>
  <c r="F3294" i="4" s="1"/>
  <c r="G3294" i="4" s="1"/>
  <c r="E3293" i="4"/>
  <c r="D3293" i="4"/>
  <c r="F3293" i="4" s="1"/>
  <c r="G3293" i="4" s="1"/>
  <c r="E3292" i="4"/>
  <c r="F3292" i="4" s="1"/>
  <c r="G3292" i="4" s="1"/>
  <c r="D3292" i="4"/>
  <c r="E3291" i="4"/>
  <c r="D3291" i="4"/>
  <c r="E3290" i="4"/>
  <c r="D3290" i="4"/>
  <c r="E3289" i="4"/>
  <c r="D3289" i="4"/>
  <c r="F3289" i="4" s="1"/>
  <c r="G3289" i="4" s="1"/>
  <c r="E3288" i="4"/>
  <c r="D3288" i="4"/>
  <c r="E3287" i="4"/>
  <c r="D3287" i="4"/>
  <c r="E3286" i="4"/>
  <c r="D3286" i="4"/>
  <c r="F3286" i="4" s="1"/>
  <c r="G3286" i="4" s="1"/>
  <c r="E3285" i="4"/>
  <c r="D3285" i="4"/>
  <c r="F3285" i="4" s="1"/>
  <c r="G3285" i="4" s="1"/>
  <c r="E3284" i="4"/>
  <c r="F3284" i="4" s="1"/>
  <c r="G3284" i="4" s="1"/>
  <c r="D3284" i="4"/>
  <c r="E3283" i="4"/>
  <c r="D3283" i="4"/>
  <c r="E3282" i="4"/>
  <c r="D3282" i="4"/>
  <c r="F3281" i="4"/>
  <c r="G3281" i="4" s="1"/>
  <c r="E3281" i="4"/>
  <c r="D3281" i="4"/>
  <c r="E3280" i="4"/>
  <c r="D3280" i="4"/>
  <c r="E3279" i="4"/>
  <c r="D3279" i="4"/>
  <c r="E3278" i="4"/>
  <c r="D3278" i="4"/>
  <c r="F3278" i="4" s="1"/>
  <c r="G3278" i="4" s="1"/>
  <c r="E3277" i="4"/>
  <c r="D3277" i="4"/>
  <c r="E3276" i="4"/>
  <c r="F3276" i="4" s="1"/>
  <c r="G3276" i="4" s="1"/>
  <c r="D3276" i="4"/>
  <c r="E3275" i="4"/>
  <c r="D3275" i="4"/>
  <c r="E3274" i="4"/>
  <c r="D3274" i="4"/>
  <c r="F3273" i="4"/>
  <c r="G3273" i="4" s="1"/>
  <c r="E3273" i="4"/>
  <c r="D3273" i="4"/>
  <c r="E3272" i="4"/>
  <c r="D3272" i="4"/>
  <c r="E3271" i="4"/>
  <c r="D3271" i="4"/>
  <c r="E3270" i="4"/>
  <c r="D3270" i="4"/>
  <c r="F3270" i="4" s="1"/>
  <c r="G3270" i="4" s="1"/>
  <c r="E3269" i="4"/>
  <c r="D3269" i="4"/>
  <c r="F3269" i="4" s="1"/>
  <c r="G3269" i="4" s="1"/>
  <c r="E3268" i="4"/>
  <c r="F3268" i="4" s="1"/>
  <c r="G3268" i="4" s="1"/>
  <c r="D3268" i="4"/>
  <c r="E3267" i="4"/>
  <c r="D3267" i="4"/>
  <c r="E3266" i="4"/>
  <c r="D3266" i="4"/>
  <c r="E3265" i="4"/>
  <c r="D3265" i="4"/>
  <c r="F3265" i="4" s="1"/>
  <c r="G3265" i="4" s="1"/>
  <c r="E3264" i="4"/>
  <c r="D3264" i="4"/>
  <c r="E3263" i="4"/>
  <c r="D3263" i="4"/>
  <c r="E3262" i="4"/>
  <c r="D3262" i="4"/>
  <c r="F3262" i="4" s="1"/>
  <c r="G3262" i="4" s="1"/>
  <c r="E3261" i="4"/>
  <c r="D3261" i="4"/>
  <c r="F3261" i="4" s="1"/>
  <c r="G3261" i="4" s="1"/>
  <c r="E3260" i="4"/>
  <c r="F3260" i="4" s="1"/>
  <c r="G3260" i="4" s="1"/>
  <c r="D3260" i="4"/>
  <c r="E3259" i="4"/>
  <c r="D3259" i="4"/>
  <c r="E3258" i="4"/>
  <c r="D3258" i="4"/>
  <c r="E3257" i="4"/>
  <c r="D3257" i="4"/>
  <c r="F3257" i="4" s="1"/>
  <c r="G3257" i="4" s="1"/>
  <c r="E3256" i="4"/>
  <c r="D3256" i="4"/>
  <c r="E3255" i="4"/>
  <c r="D3255" i="4"/>
  <c r="E3254" i="4"/>
  <c r="D3254" i="4"/>
  <c r="F3254" i="4" s="1"/>
  <c r="G3254" i="4" s="1"/>
  <c r="E3253" i="4"/>
  <c r="D3253" i="4"/>
  <c r="F3253" i="4" s="1"/>
  <c r="G3253" i="4" s="1"/>
  <c r="E3252" i="4"/>
  <c r="F3252" i="4" s="1"/>
  <c r="G3252" i="4" s="1"/>
  <c r="D3252" i="4"/>
  <c r="E3251" i="4"/>
  <c r="D3251" i="4"/>
  <c r="E3250" i="4"/>
  <c r="D3250" i="4"/>
  <c r="F3249" i="4"/>
  <c r="G3249" i="4" s="1"/>
  <c r="E3249" i="4"/>
  <c r="D3249" i="4"/>
  <c r="E3248" i="4"/>
  <c r="D3248" i="4"/>
  <c r="E3247" i="4"/>
  <c r="D3247" i="4"/>
  <c r="E3246" i="4"/>
  <c r="D3246" i="4"/>
  <c r="F3246" i="4" s="1"/>
  <c r="G3246" i="4" s="1"/>
  <c r="E3245" i="4"/>
  <c r="D3245" i="4"/>
  <c r="E3244" i="4"/>
  <c r="F3244" i="4" s="1"/>
  <c r="G3244" i="4" s="1"/>
  <c r="D3244" i="4"/>
  <c r="E3243" i="4"/>
  <c r="D3243" i="4"/>
  <c r="E3242" i="4"/>
  <c r="D3242" i="4"/>
  <c r="F3241" i="4"/>
  <c r="G3241" i="4" s="1"/>
  <c r="E3241" i="4"/>
  <c r="D3241" i="4"/>
  <c r="E3240" i="4"/>
  <c r="D3240" i="4"/>
  <c r="E3239" i="4"/>
  <c r="D3239" i="4"/>
  <c r="E3238" i="4"/>
  <c r="D3238" i="4"/>
  <c r="F3238" i="4" s="1"/>
  <c r="G3238" i="4" s="1"/>
  <c r="E3237" i="4"/>
  <c r="D3237" i="4"/>
  <c r="F3237" i="4" s="1"/>
  <c r="G3237" i="4" s="1"/>
  <c r="E3236" i="4"/>
  <c r="F3236" i="4" s="1"/>
  <c r="G3236" i="4" s="1"/>
  <c r="D3236" i="4"/>
  <c r="E3235" i="4"/>
  <c r="D3235" i="4"/>
  <c r="E3234" i="4"/>
  <c r="D3234" i="4"/>
  <c r="E3233" i="4"/>
  <c r="D3233" i="4"/>
  <c r="F3233" i="4" s="1"/>
  <c r="G3233" i="4" s="1"/>
  <c r="E3232" i="4"/>
  <c r="D3232" i="4"/>
  <c r="E3231" i="4"/>
  <c r="D3231" i="4"/>
  <c r="E3230" i="4"/>
  <c r="D3230" i="4"/>
  <c r="F3230" i="4" s="1"/>
  <c r="G3230" i="4" s="1"/>
  <c r="E3229" i="4"/>
  <c r="D3229" i="4"/>
  <c r="E3228" i="4"/>
  <c r="F3228" i="4" s="1"/>
  <c r="G3228" i="4" s="1"/>
  <c r="D3228" i="4"/>
  <c r="E3227" i="4"/>
  <c r="D3227" i="4"/>
  <c r="E3226" i="4"/>
  <c r="D3226" i="4"/>
  <c r="F3225" i="4"/>
  <c r="G3225" i="4" s="1"/>
  <c r="E3225" i="4"/>
  <c r="D3225" i="4"/>
  <c r="E3224" i="4"/>
  <c r="D3224" i="4"/>
  <c r="E3223" i="4"/>
  <c r="D3223" i="4"/>
  <c r="E3222" i="4"/>
  <c r="D3222" i="4"/>
  <c r="F3222" i="4" s="1"/>
  <c r="G3222" i="4" s="1"/>
  <c r="E3221" i="4"/>
  <c r="D3221" i="4"/>
  <c r="F3221" i="4" s="1"/>
  <c r="G3221" i="4" s="1"/>
  <c r="E3220" i="4"/>
  <c r="F3220" i="4" s="1"/>
  <c r="G3220" i="4" s="1"/>
  <c r="D3220" i="4"/>
  <c r="E3219" i="4"/>
  <c r="D3219" i="4"/>
  <c r="E3218" i="4"/>
  <c r="D3218" i="4"/>
  <c r="F3217" i="4"/>
  <c r="G3217" i="4" s="1"/>
  <c r="E3217" i="4"/>
  <c r="D3217" i="4"/>
  <c r="E3216" i="4"/>
  <c r="D3216" i="4"/>
  <c r="E3215" i="4"/>
  <c r="D3215" i="4"/>
  <c r="E3214" i="4"/>
  <c r="D3214" i="4"/>
  <c r="F3214" i="4" s="1"/>
  <c r="G3214" i="4" s="1"/>
  <c r="E3213" i="4"/>
  <c r="D3213" i="4"/>
  <c r="E3212" i="4"/>
  <c r="F3212" i="4" s="1"/>
  <c r="G3212" i="4" s="1"/>
  <c r="D3212" i="4"/>
  <c r="E3211" i="4"/>
  <c r="D3211" i="4"/>
  <c r="E3210" i="4"/>
  <c r="D3210" i="4"/>
  <c r="E3209" i="4"/>
  <c r="D3209" i="4"/>
  <c r="F3209" i="4" s="1"/>
  <c r="G3209" i="4" s="1"/>
  <c r="E3208" i="4"/>
  <c r="D3208" i="4"/>
  <c r="E3207" i="4"/>
  <c r="D3207" i="4"/>
  <c r="E3206" i="4"/>
  <c r="D3206" i="4"/>
  <c r="F3206" i="4" s="1"/>
  <c r="G3206" i="4" s="1"/>
  <c r="E3205" i="4"/>
  <c r="D3205" i="4"/>
  <c r="F3205" i="4" s="1"/>
  <c r="G3205" i="4" s="1"/>
  <c r="E3204" i="4"/>
  <c r="F3204" i="4" s="1"/>
  <c r="G3204" i="4" s="1"/>
  <c r="D3204" i="4"/>
  <c r="E3203" i="4"/>
  <c r="D3203" i="4"/>
  <c r="E3202" i="4"/>
  <c r="D3202" i="4"/>
  <c r="E3201" i="4"/>
  <c r="D3201" i="4"/>
  <c r="F3201" i="4" s="1"/>
  <c r="G3201" i="4" s="1"/>
  <c r="E3200" i="4"/>
  <c r="D3200" i="4"/>
  <c r="E3199" i="4"/>
  <c r="D3199" i="4"/>
  <c r="E3198" i="4"/>
  <c r="D3198" i="4"/>
  <c r="F3198" i="4" s="1"/>
  <c r="G3198" i="4" s="1"/>
  <c r="E3197" i="4"/>
  <c r="D3197" i="4"/>
  <c r="F3197" i="4" s="1"/>
  <c r="G3197" i="4" s="1"/>
  <c r="E3196" i="4"/>
  <c r="F3196" i="4" s="1"/>
  <c r="G3196" i="4" s="1"/>
  <c r="D3196" i="4"/>
  <c r="E3195" i="4"/>
  <c r="D3195" i="4"/>
  <c r="E3194" i="4"/>
  <c r="D3194" i="4"/>
  <c r="F3193" i="4"/>
  <c r="G3193" i="4" s="1"/>
  <c r="E3193" i="4"/>
  <c r="D3193" i="4"/>
  <c r="E3192" i="4"/>
  <c r="D3192" i="4"/>
  <c r="E3191" i="4"/>
  <c r="D3191" i="4"/>
  <c r="E3190" i="4"/>
  <c r="D3190" i="4"/>
  <c r="F3190" i="4" s="1"/>
  <c r="G3190" i="4" s="1"/>
  <c r="E3189" i="4"/>
  <c r="D3189" i="4"/>
  <c r="E3188" i="4"/>
  <c r="F3188" i="4" s="1"/>
  <c r="G3188" i="4" s="1"/>
  <c r="D3188" i="4"/>
  <c r="E3187" i="4"/>
  <c r="D3187" i="4"/>
  <c r="E3186" i="4"/>
  <c r="D3186" i="4"/>
  <c r="F3185" i="4"/>
  <c r="G3185" i="4" s="1"/>
  <c r="E3185" i="4"/>
  <c r="D3185" i="4"/>
  <c r="E3184" i="4"/>
  <c r="D3184" i="4"/>
  <c r="E3183" i="4"/>
  <c r="D3183" i="4"/>
  <c r="E3182" i="4"/>
  <c r="D3182" i="4"/>
  <c r="F3182" i="4" s="1"/>
  <c r="G3182" i="4" s="1"/>
  <c r="E3181" i="4"/>
  <c r="D3181" i="4"/>
  <c r="E3180" i="4"/>
  <c r="F3180" i="4" s="1"/>
  <c r="G3180" i="4" s="1"/>
  <c r="D3180" i="4"/>
  <c r="E3179" i="4"/>
  <c r="D3179" i="4"/>
  <c r="E3178" i="4"/>
  <c r="D3178" i="4"/>
  <c r="E3177" i="4"/>
  <c r="D3177" i="4"/>
  <c r="F3177" i="4" s="1"/>
  <c r="G3177" i="4" s="1"/>
  <c r="E3176" i="4"/>
  <c r="D3176" i="4"/>
  <c r="E3175" i="4"/>
  <c r="D3175" i="4"/>
  <c r="E3174" i="4"/>
  <c r="D3174" i="4"/>
  <c r="F3174" i="4" s="1"/>
  <c r="G3174" i="4" s="1"/>
  <c r="E3173" i="4"/>
  <c r="D3173" i="4"/>
  <c r="F3173" i="4" s="1"/>
  <c r="G3173" i="4" s="1"/>
  <c r="E3172" i="4"/>
  <c r="F3172" i="4" s="1"/>
  <c r="G3172" i="4" s="1"/>
  <c r="D3172" i="4"/>
  <c r="E3171" i="4"/>
  <c r="D3171" i="4"/>
  <c r="E3170" i="4"/>
  <c r="D3170" i="4"/>
  <c r="E3169" i="4"/>
  <c r="D3169" i="4"/>
  <c r="F3169" i="4" s="1"/>
  <c r="G3169" i="4" s="1"/>
  <c r="E3168" i="4"/>
  <c r="D3168" i="4"/>
  <c r="E3167" i="4"/>
  <c r="D3167" i="4"/>
  <c r="E3166" i="4"/>
  <c r="D3166" i="4"/>
  <c r="F3166" i="4" s="1"/>
  <c r="G3166" i="4" s="1"/>
  <c r="E3165" i="4"/>
  <c r="D3165" i="4"/>
  <c r="F3165" i="4" s="1"/>
  <c r="G3165" i="4" s="1"/>
  <c r="E3164" i="4"/>
  <c r="F3164" i="4" s="1"/>
  <c r="G3164" i="4" s="1"/>
  <c r="D3164" i="4"/>
  <c r="E3163" i="4"/>
  <c r="D3163" i="4"/>
  <c r="E3162" i="4"/>
  <c r="D3162" i="4"/>
  <c r="E3161" i="4"/>
  <c r="D3161" i="4"/>
  <c r="F3161" i="4" s="1"/>
  <c r="G3161" i="4" s="1"/>
  <c r="E3160" i="4"/>
  <c r="D3160" i="4"/>
  <c r="E3159" i="4"/>
  <c r="D3159" i="4"/>
  <c r="E3158" i="4"/>
  <c r="D3158" i="4"/>
  <c r="F3158" i="4" s="1"/>
  <c r="G3158" i="4" s="1"/>
  <c r="E3157" i="4"/>
  <c r="D3157" i="4"/>
  <c r="F3157" i="4" s="1"/>
  <c r="G3157" i="4" s="1"/>
  <c r="E3156" i="4"/>
  <c r="F3156" i="4" s="1"/>
  <c r="G3156" i="4" s="1"/>
  <c r="D3156" i="4"/>
  <c r="E3155" i="4"/>
  <c r="D3155" i="4"/>
  <c r="E3154" i="4"/>
  <c r="D3154" i="4"/>
  <c r="F3153" i="4"/>
  <c r="G3153" i="4" s="1"/>
  <c r="E3153" i="4"/>
  <c r="D3153" i="4"/>
  <c r="E3152" i="4"/>
  <c r="D3152" i="4"/>
  <c r="E3151" i="4"/>
  <c r="D3151" i="4"/>
  <c r="E3150" i="4"/>
  <c r="D3150" i="4"/>
  <c r="F3150" i="4" s="1"/>
  <c r="G3150" i="4" s="1"/>
  <c r="E3149" i="4"/>
  <c r="D3149" i="4"/>
  <c r="E3148" i="4"/>
  <c r="F3148" i="4" s="1"/>
  <c r="G3148" i="4" s="1"/>
  <c r="D3148" i="4"/>
  <c r="E3147" i="4"/>
  <c r="D3147" i="4"/>
  <c r="E3146" i="4"/>
  <c r="D3146" i="4"/>
  <c r="F3145" i="4"/>
  <c r="G3145" i="4" s="1"/>
  <c r="E3145" i="4"/>
  <c r="D3145" i="4"/>
  <c r="E3144" i="4"/>
  <c r="D3144" i="4"/>
  <c r="E3143" i="4"/>
  <c r="D3143" i="4"/>
  <c r="E3142" i="4"/>
  <c r="D3142" i="4"/>
  <c r="F3142" i="4" s="1"/>
  <c r="G3142" i="4" s="1"/>
  <c r="E3141" i="4"/>
  <c r="D3141" i="4"/>
  <c r="F3141" i="4" s="1"/>
  <c r="G3141" i="4" s="1"/>
  <c r="E3140" i="4"/>
  <c r="F3140" i="4" s="1"/>
  <c r="G3140" i="4" s="1"/>
  <c r="D3140" i="4"/>
  <c r="E3139" i="4"/>
  <c r="D3139" i="4"/>
  <c r="E3138" i="4"/>
  <c r="D3138" i="4"/>
  <c r="E3137" i="4"/>
  <c r="D3137" i="4"/>
  <c r="F3137" i="4" s="1"/>
  <c r="G3137" i="4" s="1"/>
  <c r="E3136" i="4"/>
  <c r="D3136" i="4"/>
  <c r="E3135" i="4"/>
  <c r="D3135" i="4"/>
  <c r="E3134" i="4"/>
  <c r="D3134" i="4"/>
  <c r="F3134" i="4" s="1"/>
  <c r="G3134" i="4" s="1"/>
  <c r="E3133" i="4"/>
  <c r="D3133" i="4"/>
  <c r="F3133" i="4" s="1"/>
  <c r="G3133" i="4" s="1"/>
  <c r="E3132" i="4"/>
  <c r="F3132" i="4" s="1"/>
  <c r="G3132" i="4" s="1"/>
  <c r="D3132" i="4"/>
  <c r="E3131" i="4"/>
  <c r="D3131" i="4"/>
  <c r="E3130" i="4"/>
  <c r="D3130" i="4"/>
  <c r="E3129" i="4"/>
  <c r="D3129" i="4"/>
  <c r="F3129" i="4" s="1"/>
  <c r="G3129" i="4" s="1"/>
  <c r="E3128" i="4"/>
  <c r="D3128" i="4"/>
  <c r="E3127" i="4"/>
  <c r="D3127" i="4"/>
  <c r="E3126" i="4"/>
  <c r="D3126" i="4"/>
  <c r="F3126" i="4" s="1"/>
  <c r="G3126" i="4" s="1"/>
  <c r="E3125" i="4"/>
  <c r="D3125" i="4"/>
  <c r="F3125" i="4" s="1"/>
  <c r="G3125" i="4" s="1"/>
  <c r="E3124" i="4"/>
  <c r="F3124" i="4" s="1"/>
  <c r="G3124" i="4" s="1"/>
  <c r="D3124" i="4"/>
  <c r="E3123" i="4"/>
  <c r="D3123" i="4"/>
  <c r="E3122" i="4"/>
  <c r="D3122" i="4"/>
  <c r="F3121" i="4"/>
  <c r="G3121" i="4" s="1"/>
  <c r="E3121" i="4"/>
  <c r="D3121" i="4"/>
  <c r="E3120" i="4"/>
  <c r="D3120" i="4"/>
  <c r="E3119" i="4"/>
  <c r="D3119" i="4"/>
  <c r="E3118" i="4"/>
  <c r="D3118" i="4"/>
  <c r="F3118" i="4" s="1"/>
  <c r="G3118" i="4" s="1"/>
  <c r="E3117" i="4"/>
  <c r="D3117" i="4"/>
  <c r="E3116" i="4"/>
  <c r="F3116" i="4" s="1"/>
  <c r="G3116" i="4" s="1"/>
  <c r="D3116" i="4"/>
  <c r="E3115" i="4"/>
  <c r="D3115" i="4"/>
  <c r="E3114" i="4"/>
  <c r="D3114" i="4"/>
  <c r="F3113" i="4"/>
  <c r="G3113" i="4" s="1"/>
  <c r="E3113" i="4"/>
  <c r="D3113" i="4"/>
  <c r="E3112" i="4"/>
  <c r="D3112" i="4"/>
  <c r="E3111" i="4"/>
  <c r="D3111" i="4"/>
  <c r="E3110" i="4"/>
  <c r="D3110" i="4"/>
  <c r="F3110" i="4" s="1"/>
  <c r="G3110" i="4" s="1"/>
  <c r="E3109" i="4"/>
  <c r="D3109" i="4"/>
  <c r="F3109" i="4" s="1"/>
  <c r="G3109" i="4" s="1"/>
  <c r="E3108" i="4"/>
  <c r="F3108" i="4" s="1"/>
  <c r="G3108" i="4" s="1"/>
  <c r="D3108" i="4"/>
  <c r="E3107" i="4"/>
  <c r="D3107" i="4"/>
  <c r="E3106" i="4"/>
  <c r="D3106" i="4"/>
  <c r="E3105" i="4"/>
  <c r="D3105" i="4"/>
  <c r="F3105" i="4" s="1"/>
  <c r="G3105" i="4" s="1"/>
  <c r="E3104" i="4"/>
  <c r="D3104" i="4"/>
  <c r="E3103" i="4"/>
  <c r="D3103" i="4"/>
  <c r="E3102" i="4"/>
  <c r="D3102" i="4"/>
  <c r="F3102" i="4" s="1"/>
  <c r="G3102" i="4" s="1"/>
  <c r="E3101" i="4"/>
  <c r="D3101" i="4"/>
  <c r="E3100" i="4"/>
  <c r="F3100" i="4" s="1"/>
  <c r="G3100" i="4" s="1"/>
  <c r="D3100" i="4"/>
  <c r="E3099" i="4"/>
  <c r="D3099" i="4"/>
  <c r="E3098" i="4"/>
  <c r="D3098" i="4"/>
  <c r="F3097" i="4"/>
  <c r="G3097" i="4" s="1"/>
  <c r="E3097" i="4"/>
  <c r="D3097" i="4"/>
  <c r="E3096" i="4"/>
  <c r="D3096" i="4"/>
  <c r="E3095" i="4"/>
  <c r="D3095" i="4"/>
  <c r="E3094" i="4"/>
  <c r="D3094" i="4"/>
  <c r="F3094" i="4" s="1"/>
  <c r="G3094" i="4" s="1"/>
  <c r="E3093" i="4"/>
  <c r="D3093" i="4"/>
  <c r="F3093" i="4" s="1"/>
  <c r="G3093" i="4" s="1"/>
  <c r="E3092" i="4"/>
  <c r="F3092" i="4" s="1"/>
  <c r="G3092" i="4" s="1"/>
  <c r="D3092" i="4"/>
  <c r="E3091" i="4"/>
  <c r="D3091" i="4"/>
  <c r="E3090" i="4"/>
  <c r="D3090" i="4"/>
  <c r="F3089" i="4"/>
  <c r="G3089" i="4" s="1"/>
  <c r="E3089" i="4"/>
  <c r="D3089" i="4"/>
  <c r="E3088" i="4"/>
  <c r="D3088" i="4"/>
  <c r="E3087" i="4"/>
  <c r="D3087" i="4"/>
  <c r="E3086" i="4"/>
  <c r="D3086" i="4"/>
  <c r="F3086" i="4" s="1"/>
  <c r="G3086" i="4" s="1"/>
  <c r="E3085" i="4"/>
  <c r="D3085" i="4"/>
  <c r="E3084" i="4"/>
  <c r="F3084" i="4" s="1"/>
  <c r="G3084" i="4" s="1"/>
  <c r="D3084" i="4"/>
  <c r="E3083" i="4"/>
  <c r="D3083" i="4"/>
  <c r="E3082" i="4"/>
  <c r="D3082" i="4"/>
  <c r="E3081" i="4"/>
  <c r="D3081" i="4"/>
  <c r="F3081" i="4" s="1"/>
  <c r="G3081" i="4" s="1"/>
  <c r="E3080" i="4"/>
  <c r="D3080" i="4"/>
  <c r="E3079" i="4"/>
  <c r="D3079" i="4"/>
  <c r="E3078" i="4"/>
  <c r="D3078" i="4"/>
  <c r="F3078" i="4" s="1"/>
  <c r="G3078" i="4" s="1"/>
  <c r="E3077" i="4"/>
  <c r="D3077" i="4"/>
  <c r="F3077" i="4" s="1"/>
  <c r="G3077" i="4" s="1"/>
  <c r="E3076" i="4"/>
  <c r="F3076" i="4" s="1"/>
  <c r="G3076" i="4" s="1"/>
  <c r="D3076" i="4"/>
  <c r="E3075" i="4"/>
  <c r="D3075" i="4"/>
  <c r="E3074" i="4"/>
  <c r="D3074" i="4"/>
  <c r="E3073" i="4"/>
  <c r="D3073" i="4"/>
  <c r="F3073" i="4" s="1"/>
  <c r="G3073" i="4" s="1"/>
  <c r="E3072" i="4"/>
  <c r="D3072" i="4"/>
  <c r="E3071" i="4"/>
  <c r="D3071" i="4"/>
  <c r="E3070" i="4"/>
  <c r="D3070" i="4"/>
  <c r="F3070" i="4" s="1"/>
  <c r="G3070" i="4" s="1"/>
  <c r="E3069" i="4"/>
  <c r="D3069" i="4"/>
  <c r="F3069" i="4" s="1"/>
  <c r="G3069" i="4" s="1"/>
  <c r="E3068" i="4"/>
  <c r="F3068" i="4" s="1"/>
  <c r="G3068" i="4" s="1"/>
  <c r="D3068" i="4"/>
  <c r="E3067" i="4"/>
  <c r="D3067" i="4"/>
  <c r="E3066" i="4"/>
  <c r="D3066" i="4"/>
  <c r="F3065" i="4"/>
  <c r="G3065" i="4" s="1"/>
  <c r="E3065" i="4"/>
  <c r="D3065" i="4"/>
  <c r="E3064" i="4"/>
  <c r="D3064" i="4"/>
  <c r="E3063" i="4"/>
  <c r="D3063" i="4"/>
  <c r="E3062" i="4"/>
  <c r="D3062" i="4"/>
  <c r="F3062" i="4" s="1"/>
  <c r="G3062" i="4" s="1"/>
  <c r="E3061" i="4"/>
  <c r="D3061" i="4"/>
  <c r="E3060" i="4"/>
  <c r="F3060" i="4" s="1"/>
  <c r="G3060" i="4" s="1"/>
  <c r="D3060" i="4"/>
  <c r="E3059" i="4"/>
  <c r="D3059" i="4"/>
  <c r="E3058" i="4"/>
  <c r="D3058" i="4"/>
  <c r="F3057" i="4"/>
  <c r="G3057" i="4" s="1"/>
  <c r="E3057" i="4"/>
  <c r="D3057" i="4"/>
  <c r="E3056" i="4"/>
  <c r="D3056" i="4"/>
  <c r="E3055" i="4"/>
  <c r="D3055" i="4"/>
  <c r="E3054" i="4"/>
  <c r="D3054" i="4"/>
  <c r="F3054" i="4" s="1"/>
  <c r="G3054" i="4" s="1"/>
  <c r="E3053" i="4"/>
  <c r="D3053" i="4"/>
  <c r="E3052" i="4"/>
  <c r="F3052" i="4" s="1"/>
  <c r="G3052" i="4" s="1"/>
  <c r="D3052" i="4"/>
  <c r="E3051" i="4"/>
  <c r="D3051" i="4"/>
  <c r="E3050" i="4"/>
  <c r="D3050" i="4"/>
  <c r="E3049" i="4"/>
  <c r="D3049" i="4"/>
  <c r="F3049" i="4" s="1"/>
  <c r="G3049" i="4" s="1"/>
  <c r="E3048" i="4"/>
  <c r="D3048" i="4"/>
  <c r="E3047" i="4"/>
  <c r="D3047" i="4"/>
  <c r="E3046" i="4"/>
  <c r="D3046" i="4"/>
  <c r="F3046" i="4" s="1"/>
  <c r="G3046" i="4" s="1"/>
  <c r="E3045" i="4"/>
  <c r="D3045" i="4"/>
  <c r="F3045" i="4" s="1"/>
  <c r="G3045" i="4" s="1"/>
  <c r="E3044" i="4"/>
  <c r="F3044" i="4" s="1"/>
  <c r="G3044" i="4" s="1"/>
  <c r="D3044" i="4"/>
  <c r="E3043" i="4"/>
  <c r="D3043" i="4"/>
  <c r="E3042" i="4"/>
  <c r="D3042" i="4"/>
  <c r="E3041" i="4"/>
  <c r="D3041" i="4"/>
  <c r="F3041" i="4" s="1"/>
  <c r="G3041" i="4" s="1"/>
  <c r="E3040" i="4"/>
  <c r="D3040" i="4"/>
  <c r="E3039" i="4"/>
  <c r="D3039" i="4"/>
  <c r="E3038" i="4"/>
  <c r="D3038" i="4"/>
  <c r="F3038" i="4" s="1"/>
  <c r="G3038" i="4" s="1"/>
  <c r="E3037" i="4"/>
  <c r="D3037" i="4"/>
  <c r="F3037" i="4" s="1"/>
  <c r="G3037" i="4" s="1"/>
  <c r="E3036" i="4"/>
  <c r="F3036" i="4" s="1"/>
  <c r="G3036" i="4" s="1"/>
  <c r="D3036" i="4"/>
  <c r="E3035" i="4"/>
  <c r="D3035" i="4"/>
  <c r="E3034" i="4"/>
  <c r="D3034" i="4"/>
  <c r="E3033" i="4"/>
  <c r="D3033" i="4"/>
  <c r="F3033" i="4" s="1"/>
  <c r="G3033" i="4" s="1"/>
  <c r="E3032" i="4"/>
  <c r="D3032" i="4"/>
  <c r="E3031" i="4"/>
  <c r="D3031" i="4"/>
  <c r="E3030" i="4"/>
  <c r="D3030" i="4"/>
  <c r="F3030" i="4" s="1"/>
  <c r="G3030" i="4" s="1"/>
  <c r="E3029" i="4"/>
  <c r="D3029" i="4"/>
  <c r="F3029" i="4" s="1"/>
  <c r="G3029" i="4" s="1"/>
  <c r="E3028" i="4"/>
  <c r="F3028" i="4" s="1"/>
  <c r="G3028" i="4" s="1"/>
  <c r="D3028" i="4"/>
  <c r="E3027" i="4"/>
  <c r="D3027" i="4"/>
  <c r="E3026" i="4"/>
  <c r="D3026" i="4"/>
  <c r="F3025" i="4"/>
  <c r="G3025" i="4" s="1"/>
  <c r="E3025" i="4"/>
  <c r="D3025" i="4"/>
  <c r="E3024" i="4"/>
  <c r="D3024" i="4"/>
  <c r="E3023" i="4"/>
  <c r="D3023" i="4"/>
  <c r="E3022" i="4"/>
  <c r="D3022" i="4"/>
  <c r="F3022" i="4" s="1"/>
  <c r="G3022" i="4" s="1"/>
  <c r="E3021" i="4"/>
  <c r="D3021" i="4"/>
  <c r="E3020" i="4"/>
  <c r="F3020" i="4" s="1"/>
  <c r="G3020" i="4" s="1"/>
  <c r="D3020" i="4"/>
  <c r="E3019" i="4"/>
  <c r="D3019" i="4"/>
  <c r="E3018" i="4"/>
  <c r="D3018" i="4"/>
  <c r="F3017" i="4"/>
  <c r="G3017" i="4" s="1"/>
  <c r="E3017" i="4"/>
  <c r="D3017" i="4"/>
  <c r="E3016" i="4"/>
  <c r="D3016" i="4"/>
  <c r="E3015" i="4"/>
  <c r="D3015" i="4"/>
  <c r="E3014" i="4"/>
  <c r="D3014" i="4"/>
  <c r="F3014" i="4" s="1"/>
  <c r="G3014" i="4" s="1"/>
  <c r="E3013" i="4"/>
  <c r="D3013" i="4"/>
  <c r="F3013" i="4" s="1"/>
  <c r="G3013" i="4" s="1"/>
  <c r="E3012" i="4"/>
  <c r="F3012" i="4" s="1"/>
  <c r="G3012" i="4" s="1"/>
  <c r="D3012" i="4"/>
  <c r="E3011" i="4"/>
  <c r="D3011" i="4"/>
  <c r="E3010" i="4"/>
  <c r="D3010" i="4"/>
  <c r="E3009" i="4"/>
  <c r="D3009" i="4"/>
  <c r="F3009" i="4" s="1"/>
  <c r="G3009" i="4" s="1"/>
  <c r="E3008" i="4"/>
  <c r="D3008" i="4"/>
  <c r="E3007" i="4"/>
  <c r="D3007" i="4"/>
  <c r="E3006" i="4"/>
  <c r="D3006" i="4"/>
  <c r="F3006" i="4" s="1"/>
  <c r="G3006" i="4" s="1"/>
  <c r="E3005" i="4"/>
  <c r="D3005" i="4"/>
  <c r="F3005" i="4" s="1"/>
  <c r="G3005" i="4" s="1"/>
  <c r="E3004" i="4"/>
  <c r="F3004" i="4" s="1"/>
  <c r="G3004" i="4" s="1"/>
  <c r="D3004" i="4"/>
  <c r="E3003" i="4"/>
  <c r="D3003" i="4"/>
  <c r="E3002" i="4"/>
  <c r="D3002" i="4"/>
  <c r="E3001" i="4"/>
  <c r="D3001" i="4"/>
  <c r="F3001" i="4" s="1"/>
  <c r="G3001" i="4" s="1"/>
  <c r="E3000" i="4"/>
  <c r="D3000" i="4"/>
  <c r="E2999" i="4"/>
  <c r="D2999" i="4"/>
  <c r="E2998" i="4"/>
  <c r="D2998" i="4"/>
  <c r="F2998" i="4" s="1"/>
  <c r="G2998" i="4" s="1"/>
  <c r="E2997" i="4"/>
  <c r="D2997" i="4"/>
  <c r="F2997" i="4" s="1"/>
  <c r="G2997" i="4" s="1"/>
  <c r="E2996" i="4"/>
  <c r="F2996" i="4" s="1"/>
  <c r="G2996" i="4" s="1"/>
  <c r="D2996" i="4"/>
  <c r="E2995" i="4"/>
  <c r="D2995" i="4"/>
  <c r="E2994" i="4"/>
  <c r="D2994" i="4"/>
  <c r="F2993" i="4"/>
  <c r="G2993" i="4" s="1"/>
  <c r="E2993" i="4"/>
  <c r="D2993" i="4"/>
  <c r="E2992" i="4"/>
  <c r="D2992" i="4"/>
  <c r="E2991" i="4"/>
  <c r="D2991" i="4"/>
  <c r="E2990" i="4"/>
  <c r="D2990" i="4"/>
  <c r="F2990" i="4" s="1"/>
  <c r="G2990" i="4" s="1"/>
  <c r="E2989" i="4"/>
  <c r="D2989" i="4"/>
  <c r="E2988" i="4"/>
  <c r="F2988" i="4" s="1"/>
  <c r="G2988" i="4" s="1"/>
  <c r="D2988" i="4"/>
  <c r="E2987" i="4"/>
  <c r="D2987" i="4"/>
  <c r="E2986" i="4"/>
  <c r="D2986" i="4"/>
  <c r="F2985" i="4"/>
  <c r="G2985" i="4" s="1"/>
  <c r="E2985" i="4"/>
  <c r="D2985" i="4"/>
  <c r="E2984" i="4"/>
  <c r="D2984" i="4"/>
  <c r="E2983" i="4"/>
  <c r="D2983" i="4"/>
  <c r="E2982" i="4"/>
  <c r="D2982" i="4"/>
  <c r="F2982" i="4" s="1"/>
  <c r="G2982" i="4" s="1"/>
  <c r="E2981" i="4"/>
  <c r="D2981" i="4"/>
  <c r="F2981" i="4" s="1"/>
  <c r="G2981" i="4" s="1"/>
  <c r="E2980" i="4"/>
  <c r="F2980" i="4" s="1"/>
  <c r="G2980" i="4" s="1"/>
  <c r="D2980" i="4"/>
  <c r="E2979" i="4"/>
  <c r="D2979" i="4"/>
  <c r="E2978" i="4"/>
  <c r="D2978" i="4"/>
  <c r="E2977" i="4"/>
  <c r="D2977" i="4"/>
  <c r="F2977" i="4" s="1"/>
  <c r="G2977" i="4" s="1"/>
  <c r="E2976" i="4"/>
  <c r="D2976" i="4"/>
  <c r="E2975" i="4"/>
  <c r="D2975" i="4"/>
  <c r="E2974" i="4"/>
  <c r="D2974" i="4"/>
  <c r="F2974" i="4" s="1"/>
  <c r="G2974" i="4" s="1"/>
  <c r="E2973" i="4"/>
  <c r="D2973" i="4"/>
  <c r="E2972" i="4"/>
  <c r="F2972" i="4" s="1"/>
  <c r="G2972" i="4" s="1"/>
  <c r="D2972" i="4"/>
  <c r="E2971" i="4"/>
  <c r="D2971" i="4"/>
  <c r="E2970" i="4"/>
  <c r="D2970" i="4"/>
  <c r="F2969" i="4"/>
  <c r="G2969" i="4" s="1"/>
  <c r="E2969" i="4"/>
  <c r="D2969" i="4"/>
  <c r="E2968" i="4"/>
  <c r="D2968" i="4"/>
  <c r="E2967" i="4"/>
  <c r="D2967" i="4"/>
  <c r="E2966" i="4"/>
  <c r="D2966" i="4"/>
  <c r="F2966" i="4" s="1"/>
  <c r="G2966" i="4" s="1"/>
  <c r="E2965" i="4"/>
  <c r="D2965" i="4"/>
  <c r="F2965" i="4" s="1"/>
  <c r="G2965" i="4" s="1"/>
  <c r="E2964" i="4"/>
  <c r="F2964" i="4" s="1"/>
  <c r="G2964" i="4" s="1"/>
  <c r="D2964" i="4"/>
  <c r="E2963" i="4"/>
  <c r="D2963" i="4"/>
  <c r="E2962" i="4"/>
  <c r="D2962" i="4"/>
  <c r="F2961" i="4"/>
  <c r="G2961" i="4" s="1"/>
  <c r="E2961" i="4"/>
  <c r="D2961" i="4"/>
  <c r="E2960" i="4"/>
  <c r="D2960" i="4"/>
  <c r="E2959" i="4"/>
  <c r="D2959" i="4"/>
  <c r="E2958" i="4"/>
  <c r="D2958" i="4"/>
  <c r="F2958" i="4" s="1"/>
  <c r="G2958" i="4" s="1"/>
  <c r="E2957" i="4"/>
  <c r="D2957" i="4"/>
  <c r="E2956" i="4"/>
  <c r="F2956" i="4" s="1"/>
  <c r="G2956" i="4" s="1"/>
  <c r="D2956" i="4"/>
  <c r="E2955" i="4"/>
  <c r="D2955" i="4"/>
  <c r="E2954" i="4"/>
  <c r="D2954" i="4"/>
  <c r="E2953" i="4"/>
  <c r="D2953" i="4"/>
  <c r="F2953" i="4" s="1"/>
  <c r="G2953" i="4" s="1"/>
  <c r="E2952" i="4"/>
  <c r="D2952" i="4"/>
  <c r="E2951" i="4"/>
  <c r="D2951" i="4"/>
  <c r="E2950" i="4"/>
  <c r="D2950" i="4"/>
  <c r="F2950" i="4" s="1"/>
  <c r="G2950" i="4" s="1"/>
  <c r="E2949" i="4"/>
  <c r="D2949" i="4"/>
  <c r="F2949" i="4" s="1"/>
  <c r="G2949" i="4" s="1"/>
  <c r="E2948" i="4"/>
  <c r="F2948" i="4" s="1"/>
  <c r="G2948" i="4" s="1"/>
  <c r="D2948" i="4"/>
  <c r="E2947" i="4"/>
  <c r="D2947" i="4"/>
  <c r="E2946" i="4"/>
  <c r="D2946" i="4"/>
  <c r="E2945" i="4"/>
  <c r="D2945" i="4"/>
  <c r="F2945" i="4" s="1"/>
  <c r="G2945" i="4" s="1"/>
  <c r="E2944" i="4"/>
  <c r="D2944" i="4"/>
  <c r="E2943" i="4"/>
  <c r="D2943" i="4"/>
  <c r="E2942" i="4"/>
  <c r="D2942" i="4"/>
  <c r="F2942" i="4" s="1"/>
  <c r="G2942" i="4" s="1"/>
  <c r="E2941" i="4"/>
  <c r="D2941" i="4"/>
  <c r="F2941" i="4" s="1"/>
  <c r="G2941" i="4" s="1"/>
  <c r="E2940" i="4"/>
  <c r="F2940" i="4" s="1"/>
  <c r="G2940" i="4" s="1"/>
  <c r="D2940" i="4"/>
  <c r="E2939" i="4"/>
  <c r="D2939" i="4"/>
  <c r="E2938" i="4"/>
  <c r="D2938" i="4"/>
  <c r="F2937" i="4"/>
  <c r="G2937" i="4" s="1"/>
  <c r="E2937" i="4"/>
  <c r="D2937" i="4"/>
  <c r="E2936" i="4"/>
  <c r="D2936" i="4"/>
  <c r="E2935" i="4"/>
  <c r="D2935" i="4"/>
  <c r="E2934" i="4"/>
  <c r="D2934" i="4"/>
  <c r="F2934" i="4" s="1"/>
  <c r="G2934" i="4" s="1"/>
  <c r="E2933" i="4"/>
  <c r="D2933" i="4"/>
  <c r="E2932" i="4"/>
  <c r="F2932" i="4" s="1"/>
  <c r="G2932" i="4" s="1"/>
  <c r="D2932" i="4"/>
  <c r="E2931" i="4"/>
  <c r="D2931" i="4"/>
  <c r="E2930" i="4"/>
  <c r="D2930" i="4"/>
  <c r="F2929" i="4"/>
  <c r="G2929" i="4" s="1"/>
  <c r="E2929" i="4"/>
  <c r="D2929" i="4"/>
  <c r="E2928" i="4"/>
  <c r="D2928" i="4"/>
  <c r="E2927" i="4"/>
  <c r="D2927" i="4"/>
  <c r="E2926" i="4"/>
  <c r="D2926" i="4"/>
  <c r="F2926" i="4" s="1"/>
  <c r="G2926" i="4" s="1"/>
  <c r="E2925" i="4"/>
  <c r="D2925" i="4"/>
  <c r="E2924" i="4"/>
  <c r="F2924" i="4" s="1"/>
  <c r="G2924" i="4" s="1"/>
  <c r="D2924" i="4"/>
  <c r="E2923" i="4"/>
  <c r="D2923" i="4"/>
  <c r="E2922" i="4"/>
  <c r="D2922" i="4"/>
  <c r="E2921" i="4"/>
  <c r="D2921" i="4"/>
  <c r="F2921" i="4" s="1"/>
  <c r="G2921" i="4" s="1"/>
  <c r="E2920" i="4"/>
  <c r="F2920" i="4" s="1"/>
  <c r="G2920" i="4" s="1"/>
  <c r="D2920" i="4"/>
  <c r="E2919" i="4"/>
  <c r="D2919" i="4"/>
  <c r="E2918" i="4"/>
  <c r="D2918" i="4"/>
  <c r="E2917" i="4"/>
  <c r="D2917" i="4"/>
  <c r="F2917" i="4" s="1"/>
  <c r="G2917" i="4" s="1"/>
  <c r="E2916" i="4"/>
  <c r="F2916" i="4" s="1"/>
  <c r="G2916" i="4" s="1"/>
  <c r="D2916" i="4"/>
  <c r="E2915" i="4"/>
  <c r="D2915" i="4"/>
  <c r="F2915" i="4" s="1"/>
  <c r="G2915" i="4" s="1"/>
  <c r="E2914" i="4"/>
  <c r="D2914" i="4"/>
  <c r="E2913" i="4"/>
  <c r="D2913" i="4"/>
  <c r="F2913" i="4" s="1"/>
  <c r="G2913" i="4" s="1"/>
  <c r="E2912" i="4"/>
  <c r="D2912" i="4"/>
  <c r="E2911" i="4"/>
  <c r="D2911" i="4"/>
  <c r="E2910" i="4"/>
  <c r="D2910" i="4"/>
  <c r="F2910" i="4" s="1"/>
  <c r="G2910" i="4" s="1"/>
  <c r="E2909" i="4"/>
  <c r="F2909" i="4" s="1"/>
  <c r="G2909" i="4" s="1"/>
  <c r="D2909" i="4"/>
  <c r="E2908" i="4"/>
  <c r="D2908" i="4"/>
  <c r="E2907" i="4"/>
  <c r="D2907" i="4"/>
  <c r="E2906" i="4"/>
  <c r="D2906" i="4"/>
  <c r="F2906" i="4" s="1"/>
  <c r="G2906" i="4" s="1"/>
  <c r="F2905" i="4"/>
  <c r="G2905" i="4" s="1"/>
  <c r="E2905" i="4"/>
  <c r="D2905" i="4"/>
  <c r="E2904" i="4"/>
  <c r="D2904" i="4"/>
  <c r="E2903" i="4"/>
  <c r="D2903" i="4"/>
  <c r="E2902" i="4"/>
  <c r="D2902" i="4"/>
  <c r="F2902" i="4" s="1"/>
  <c r="G2902" i="4" s="1"/>
  <c r="E2901" i="4"/>
  <c r="D2901" i="4"/>
  <c r="F2901" i="4" s="1"/>
  <c r="G2901" i="4" s="1"/>
  <c r="E2900" i="4"/>
  <c r="F2900" i="4" s="1"/>
  <c r="G2900" i="4" s="1"/>
  <c r="D2900" i="4"/>
  <c r="E2899" i="4"/>
  <c r="D2899" i="4"/>
  <c r="F2899" i="4" s="1"/>
  <c r="G2899" i="4" s="1"/>
  <c r="E2898" i="4"/>
  <c r="D2898" i="4"/>
  <c r="E2897" i="4"/>
  <c r="D2897" i="4"/>
  <c r="F2897" i="4" s="1"/>
  <c r="G2897" i="4" s="1"/>
  <c r="E2896" i="4"/>
  <c r="D2896" i="4"/>
  <c r="E2895" i="4"/>
  <c r="D2895" i="4"/>
  <c r="E2894" i="4"/>
  <c r="D2894" i="4"/>
  <c r="F2894" i="4" s="1"/>
  <c r="G2894" i="4" s="1"/>
  <c r="E2893" i="4"/>
  <c r="F2893" i="4" s="1"/>
  <c r="G2893" i="4" s="1"/>
  <c r="D2893" i="4"/>
  <c r="E2892" i="4"/>
  <c r="D2892" i="4"/>
  <c r="E2891" i="4"/>
  <c r="D2891" i="4"/>
  <c r="E2890" i="4"/>
  <c r="D2890" i="4"/>
  <c r="F2890" i="4" s="1"/>
  <c r="G2890" i="4" s="1"/>
  <c r="F2889" i="4"/>
  <c r="G2889" i="4" s="1"/>
  <c r="E2889" i="4"/>
  <c r="D2889" i="4"/>
  <c r="E2888" i="4"/>
  <c r="D2888" i="4"/>
  <c r="E2887" i="4"/>
  <c r="D2887" i="4"/>
  <c r="E2886" i="4"/>
  <c r="D2886" i="4"/>
  <c r="F2886" i="4" s="1"/>
  <c r="G2886" i="4" s="1"/>
  <c r="E2885" i="4"/>
  <c r="D2885" i="4"/>
  <c r="E2884" i="4"/>
  <c r="F2884" i="4" s="1"/>
  <c r="G2884" i="4" s="1"/>
  <c r="D2884" i="4"/>
  <c r="E2883" i="4"/>
  <c r="D2883" i="4"/>
  <c r="E2882" i="4"/>
  <c r="D2882" i="4"/>
  <c r="F2881" i="4"/>
  <c r="G2881" i="4" s="1"/>
  <c r="E2881" i="4"/>
  <c r="D2881" i="4"/>
  <c r="E2880" i="4"/>
  <c r="D2880" i="4"/>
  <c r="E2879" i="4"/>
  <c r="D2879" i="4"/>
  <c r="E2878" i="4"/>
  <c r="D2878" i="4"/>
  <c r="F2878" i="4" s="1"/>
  <c r="G2878" i="4" s="1"/>
  <c r="E2877" i="4"/>
  <c r="F2877" i="4" s="1"/>
  <c r="G2877" i="4" s="1"/>
  <c r="D2877" i="4"/>
  <c r="E2876" i="4"/>
  <c r="F2876" i="4" s="1"/>
  <c r="G2876" i="4" s="1"/>
  <c r="D2876" i="4"/>
  <c r="E2875" i="4"/>
  <c r="D2875" i="4"/>
  <c r="E2874" i="4"/>
  <c r="D2874" i="4"/>
  <c r="E2873" i="4"/>
  <c r="D2873" i="4"/>
  <c r="F2873" i="4" s="1"/>
  <c r="G2873" i="4" s="1"/>
  <c r="E2872" i="4"/>
  <c r="D2872" i="4"/>
  <c r="E2871" i="4"/>
  <c r="D2871" i="4"/>
  <c r="E2870" i="4"/>
  <c r="D2870" i="4"/>
  <c r="F2870" i="4" s="1"/>
  <c r="G2870" i="4" s="1"/>
  <c r="E2869" i="4"/>
  <c r="D2869" i="4"/>
  <c r="F2869" i="4" s="1"/>
  <c r="G2869" i="4" s="1"/>
  <c r="E2868" i="4"/>
  <c r="F2868" i="4" s="1"/>
  <c r="G2868" i="4" s="1"/>
  <c r="D2868" i="4"/>
  <c r="E2867" i="4"/>
  <c r="D2867" i="4"/>
  <c r="F2867" i="4" s="1"/>
  <c r="G2867" i="4" s="1"/>
  <c r="E2866" i="4"/>
  <c r="D2866" i="4"/>
  <c r="E2865" i="4"/>
  <c r="F2865" i="4" s="1"/>
  <c r="G2865" i="4" s="1"/>
  <c r="D2865" i="4"/>
  <c r="E2864" i="4"/>
  <c r="D2864" i="4"/>
  <c r="E2863" i="4"/>
  <c r="D2863" i="4"/>
  <c r="E2862" i="4"/>
  <c r="D2862" i="4"/>
  <c r="F2862" i="4" s="1"/>
  <c r="G2862" i="4" s="1"/>
  <c r="F2861" i="4"/>
  <c r="G2861" i="4" s="1"/>
  <c r="E2861" i="4"/>
  <c r="D2861" i="4"/>
  <c r="E2860" i="4"/>
  <c r="D2860" i="4"/>
  <c r="E2859" i="4"/>
  <c r="D2859" i="4"/>
  <c r="E2858" i="4"/>
  <c r="D2858" i="4"/>
  <c r="F2858" i="4" s="1"/>
  <c r="G2858" i="4" s="1"/>
  <c r="E2857" i="4"/>
  <c r="D2857" i="4"/>
  <c r="F2857" i="4" s="1"/>
  <c r="G2857" i="4" s="1"/>
  <c r="E2856" i="4"/>
  <c r="F2856" i="4" s="1"/>
  <c r="G2856" i="4" s="1"/>
  <c r="D2856" i="4"/>
  <c r="E2855" i="4"/>
  <c r="D2855" i="4"/>
  <c r="E2854" i="4"/>
  <c r="D2854" i="4"/>
  <c r="E2853" i="4"/>
  <c r="D2853" i="4"/>
  <c r="F2853" i="4" s="1"/>
  <c r="G2853" i="4" s="1"/>
  <c r="E2852" i="4"/>
  <c r="F2852" i="4" s="1"/>
  <c r="G2852" i="4" s="1"/>
  <c r="D2852" i="4"/>
  <c r="E2851" i="4"/>
  <c r="D2851" i="4"/>
  <c r="F2851" i="4" s="1"/>
  <c r="G2851" i="4" s="1"/>
  <c r="E2850" i="4"/>
  <c r="D2850" i="4"/>
  <c r="E2849" i="4"/>
  <c r="D2849" i="4"/>
  <c r="F2849" i="4" s="1"/>
  <c r="G2849" i="4" s="1"/>
  <c r="E2848" i="4"/>
  <c r="D2848" i="4"/>
  <c r="E2847" i="4"/>
  <c r="D2847" i="4"/>
  <c r="E2846" i="4"/>
  <c r="D2846" i="4"/>
  <c r="F2846" i="4" s="1"/>
  <c r="G2846" i="4" s="1"/>
  <c r="E2845" i="4"/>
  <c r="F2845" i="4" s="1"/>
  <c r="G2845" i="4" s="1"/>
  <c r="D2845" i="4"/>
  <c r="E2844" i="4"/>
  <c r="D2844" i="4"/>
  <c r="E2843" i="4"/>
  <c r="D2843" i="4"/>
  <c r="E2842" i="4"/>
  <c r="D2842" i="4"/>
  <c r="F2842" i="4" s="1"/>
  <c r="G2842" i="4" s="1"/>
  <c r="F2841" i="4"/>
  <c r="G2841" i="4" s="1"/>
  <c r="E2841" i="4"/>
  <c r="D2841" i="4"/>
  <c r="E2840" i="4"/>
  <c r="D2840" i="4"/>
  <c r="E2839" i="4"/>
  <c r="D2839" i="4"/>
  <c r="E2838" i="4"/>
  <c r="D2838" i="4"/>
  <c r="F2838" i="4" s="1"/>
  <c r="G2838" i="4" s="1"/>
  <c r="E2837" i="4"/>
  <c r="D2837" i="4"/>
  <c r="F2837" i="4" s="1"/>
  <c r="G2837" i="4" s="1"/>
  <c r="E2836" i="4"/>
  <c r="F2836" i="4" s="1"/>
  <c r="G2836" i="4" s="1"/>
  <c r="D2836" i="4"/>
  <c r="E2835" i="4"/>
  <c r="D2835" i="4"/>
  <c r="F2835" i="4" s="1"/>
  <c r="G2835" i="4" s="1"/>
  <c r="E2834" i="4"/>
  <c r="D2834" i="4"/>
  <c r="E2833" i="4"/>
  <c r="D2833" i="4"/>
  <c r="F2833" i="4" s="1"/>
  <c r="G2833" i="4" s="1"/>
  <c r="E2832" i="4"/>
  <c r="D2832" i="4"/>
  <c r="E2831" i="4"/>
  <c r="D2831" i="4"/>
  <c r="E2830" i="4"/>
  <c r="D2830" i="4"/>
  <c r="F2830" i="4" s="1"/>
  <c r="G2830" i="4" s="1"/>
  <c r="E2829" i="4"/>
  <c r="F2829" i="4" s="1"/>
  <c r="G2829" i="4" s="1"/>
  <c r="D2829" i="4"/>
  <c r="E2828" i="4"/>
  <c r="D2828" i="4"/>
  <c r="E2827" i="4"/>
  <c r="D2827" i="4"/>
  <c r="E2826" i="4"/>
  <c r="D2826" i="4"/>
  <c r="F2826" i="4" s="1"/>
  <c r="G2826" i="4" s="1"/>
  <c r="F2825" i="4"/>
  <c r="G2825" i="4" s="1"/>
  <c r="E2825" i="4"/>
  <c r="D2825" i="4"/>
  <c r="E2824" i="4"/>
  <c r="D2824" i="4"/>
  <c r="E2823" i="4"/>
  <c r="D2823" i="4"/>
  <c r="E2822" i="4"/>
  <c r="D2822" i="4"/>
  <c r="F2822" i="4" s="1"/>
  <c r="G2822" i="4" s="1"/>
  <c r="E2821" i="4"/>
  <c r="D2821" i="4"/>
  <c r="E2820" i="4"/>
  <c r="F2820" i="4" s="1"/>
  <c r="G2820" i="4" s="1"/>
  <c r="D2820" i="4"/>
  <c r="E2819" i="4"/>
  <c r="D2819" i="4"/>
  <c r="E2818" i="4"/>
  <c r="D2818" i="4"/>
  <c r="F2817" i="4"/>
  <c r="G2817" i="4" s="1"/>
  <c r="E2817" i="4"/>
  <c r="D2817" i="4"/>
  <c r="E2816" i="4"/>
  <c r="D2816" i="4"/>
  <c r="E2815" i="4"/>
  <c r="D2815" i="4"/>
  <c r="E2814" i="4"/>
  <c r="D2814" i="4"/>
  <c r="F2814" i="4" s="1"/>
  <c r="G2814" i="4" s="1"/>
  <c r="E2813" i="4"/>
  <c r="F2813" i="4" s="1"/>
  <c r="G2813" i="4" s="1"/>
  <c r="D2813" i="4"/>
  <c r="E2812" i="4"/>
  <c r="F2812" i="4" s="1"/>
  <c r="G2812" i="4" s="1"/>
  <c r="D2812" i="4"/>
  <c r="E2811" i="4"/>
  <c r="D2811" i="4"/>
  <c r="E2810" i="4"/>
  <c r="D2810" i="4"/>
  <c r="E2809" i="4"/>
  <c r="D2809" i="4"/>
  <c r="F2809" i="4" s="1"/>
  <c r="G2809" i="4" s="1"/>
  <c r="E2808" i="4"/>
  <c r="D2808" i="4"/>
  <c r="E2807" i="4"/>
  <c r="D2807" i="4"/>
  <c r="E2806" i="4"/>
  <c r="D2806" i="4"/>
  <c r="F2806" i="4" s="1"/>
  <c r="G2806" i="4" s="1"/>
  <c r="E2805" i="4"/>
  <c r="D2805" i="4"/>
  <c r="F2805" i="4" s="1"/>
  <c r="G2805" i="4" s="1"/>
  <c r="E2804" i="4"/>
  <c r="F2804" i="4" s="1"/>
  <c r="G2804" i="4" s="1"/>
  <c r="D2804" i="4"/>
  <c r="E2803" i="4"/>
  <c r="D2803" i="4"/>
  <c r="F2803" i="4" s="1"/>
  <c r="G2803" i="4" s="1"/>
  <c r="E2802" i="4"/>
  <c r="D2802" i="4"/>
  <c r="E2801" i="4"/>
  <c r="F2801" i="4" s="1"/>
  <c r="G2801" i="4" s="1"/>
  <c r="D2801" i="4"/>
  <c r="E2800" i="4"/>
  <c r="D2800" i="4"/>
  <c r="E2799" i="4"/>
  <c r="D2799" i="4"/>
  <c r="E2798" i="4"/>
  <c r="D2798" i="4"/>
  <c r="F2798" i="4" s="1"/>
  <c r="G2798" i="4" s="1"/>
  <c r="F2797" i="4"/>
  <c r="G2797" i="4" s="1"/>
  <c r="E2797" i="4"/>
  <c r="D2797" i="4"/>
  <c r="E2796" i="4"/>
  <c r="D2796" i="4"/>
  <c r="E2795" i="4"/>
  <c r="D2795" i="4"/>
  <c r="E2794" i="4"/>
  <c r="D2794" i="4"/>
  <c r="F2794" i="4" s="1"/>
  <c r="G2794" i="4" s="1"/>
  <c r="E2793" i="4"/>
  <c r="D2793" i="4"/>
  <c r="F2793" i="4" s="1"/>
  <c r="G2793" i="4" s="1"/>
  <c r="E2792" i="4"/>
  <c r="F2792" i="4" s="1"/>
  <c r="G2792" i="4" s="1"/>
  <c r="D2792" i="4"/>
  <c r="E2791" i="4"/>
  <c r="D2791" i="4"/>
  <c r="E2790" i="4"/>
  <c r="D2790" i="4"/>
  <c r="E2789" i="4"/>
  <c r="D2789" i="4"/>
  <c r="F2789" i="4" s="1"/>
  <c r="G2789" i="4" s="1"/>
  <c r="E2788" i="4"/>
  <c r="F2788" i="4" s="1"/>
  <c r="G2788" i="4" s="1"/>
  <c r="D2788" i="4"/>
  <c r="E2787" i="4"/>
  <c r="D2787" i="4"/>
  <c r="F2787" i="4" s="1"/>
  <c r="G2787" i="4" s="1"/>
  <c r="E2786" i="4"/>
  <c r="D2786" i="4"/>
  <c r="E2785" i="4"/>
  <c r="D2785" i="4"/>
  <c r="F2785" i="4" s="1"/>
  <c r="G2785" i="4" s="1"/>
  <c r="E2784" i="4"/>
  <c r="D2784" i="4"/>
  <c r="E2783" i="4"/>
  <c r="D2783" i="4"/>
  <c r="E2782" i="4"/>
  <c r="D2782" i="4"/>
  <c r="F2782" i="4" s="1"/>
  <c r="G2782" i="4" s="1"/>
  <c r="E2781" i="4"/>
  <c r="F2781" i="4" s="1"/>
  <c r="G2781" i="4" s="1"/>
  <c r="D2781" i="4"/>
  <c r="E2780" i="4"/>
  <c r="D2780" i="4"/>
  <c r="E2779" i="4"/>
  <c r="D2779" i="4"/>
  <c r="E2778" i="4"/>
  <c r="D2778" i="4"/>
  <c r="F2778" i="4" s="1"/>
  <c r="G2778" i="4" s="1"/>
  <c r="F2777" i="4"/>
  <c r="G2777" i="4" s="1"/>
  <c r="E2777" i="4"/>
  <c r="D2777" i="4"/>
  <c r="E2776" i="4"/>
  <c r="D2776" i="4"/>
  <c r="E2775" i="4"/>
  <c r="D2775" i="4"/>
  <c r="E2774" i="4"/>
  <c r="D2774" i="4"/>
  <c r="F2774" i="4" s="1"/>
  <c r="G2774" i="4" s="1"/>
  <c r="E2773" i="4"/>
  <c r="D2773" i="4"/>
  <c r="F2773" i="4" s="1"/>
  <c r="G2773" i="4" s="1"/>
  <c r="E2772" i="4"/>
  <c r="F2772" i="4" s="1"/>
  <c r="G2772" i="4" s="1"/>
  <c r="D2772" i="4"/>
  <c r="E2771" i="4"/>
  <c r="D2771" i="4"/>
  <c r="F2771" i="4" s="1"/>
  <c r="G2771" i="4" s="1"/>
  <c r="E2770" i="4"/>
  <c r="D2770" i="4"/>
  <c r="E2769" i="4"/>
  <c r="D2769" i="4"/>
  <c r="F2769" i="4" s="1"/>
  <c r="G2769" i="4" s="1"/>
  <c r="E2768" i="4"/>
  <c r="D2768" i="4"/>
  <c r="E2767" i="4"/>
  <c r="D2767" i="4"/>
  <c r="E2766" i="4"/>
  <c r="D2766" i="4"/>
  <c r="F2766" i="4" s="1"/>
  <c r="G2766" i="4" s="1"/>
  <c r="E2765" i="4"/>
  <c r="F2765" i="4" s="1"/>
  <c r="G2765" i="4" s="1"/>
  <c r="D2765" i="4"/>
  <c r="E2764" i="4"/>
  <c r="D2764" i="4"/>
  <c r="E2763" i="4"/>
  <c r="D2763" i="4"/>
  <c r="E2762" i="4"/>
  <c r="D2762" i="4"/>
  <c r="F2762" i="4" s="1"/>
  <c r="G2762" i="4" s="1"/>
  <c r="F2761" i="4"/>
  <c r="G2761" i="4" s="1"/>
  <c r="E2761" i="4"/>
  <c r="D2761" i="4"/>
  <c r="E2760" i="4"/>
  <c r="D2760" i="4"/>
  <c r="E2759" i="4"/>
  <c r="D2759" i="4"/>
  <c r="E2758" i="4"/>
  <c r="D2758" i="4"/>
  <c r="F2758" i="4" s="1"/>
  <c r="G2758" i="4" s="1"/>
  <c r="E2757" i="4"/>
  <c r="D2757" i="4"/>
  <c r="E2756" i="4"/>
  <c r="F2756" i="4" s="1"/>
  <c r="G2756" i="4" s="1"/>
  <c r="D2756" i="4"/>
  <c r="E2755" i="4"/>
  <c r="D2755" i="4"/>
  <c r="E2754" i="4"/>
  <c r="D2754" i="4"/>
  <c r="F2753" i="4"/>
  <c r="G2753" i="4" s="1"/>
  <c r="E2753" i="4"/>
  <c r="D2753" i="4"/>
  <c r="E2752" i="4"/>
  <c r="D2752" i="4"/>
  <c r="E2751" i="4"/>
  <c r="D2751" i="4"/>
  <c r="E2750" i="4"/>
  <c r="D2750" i="4"/>
  <c r="F2750" i="4" s="1"/>
  <c r="G2750" i="4" s="1"/>
  <c r="E2749" i="4"/>
  <c r="F2749" i="4" s="1"/>
  <c r="G2749" i="4" s="1"/>
  <c r="D2749" i="4"/>
  <c r="E2748" i="4"/>
  <c r="F2748" i="4" s="1"/>
  <c r="G2748" i="4" s="1"/>
  <c r="D2748" i="4"/>
  <c r="E2747" i="4"/>
  <c r="D2747" i="4"/>
  <c r="E2746" i="4"/>
  <c r="D2746" i="4"/>
  <c r="E2745" i="4"/>
  <c r="D2745" i="4"/>
  <c r="F2745" i="4" s="1"/>
  <c r="G2745" i="4" s="1"/>
  <c r="E2744" i="4"/>
  <c r="D2744" i="4"/>
  <c r="E2743" i="4"/>
  <c r="D2743" i="4"/>
  <c r="E2742" i="4"/>
  <c r="D2742" i="4"/>
  <c r="F2742" i="4" s="1"/>
  <c r="G2742" i="4" s="1"/>
  <c r="E2741" i="4"/>
  <c r="D2741" i="4"/>
  <c r="F2741" i="4" s="1"/>
  <c r="G2741" i="4" s="1"/>
  <c r="E2740" i="4"/>
  <c r="F2740" i="4" s="1"/>
  <c r="G2740" i="4" s="1"/>
  <c r="D2740" i="4"/>
  <c r="E2739" i="4"/>
  <c r="D2739" i="4"/>
  <c r="F2739" i="4" s="1"/>
  <c r="G2739" i="4" s="1"/>
  <c r="E2738" i="4"/>
  <c r="D2738" i="4"/>
  <c r="E2737" i="4"/>
  <c r="F2737" i="4" s="1"/>
  <c r="G2737" i="4" s="1"/>
  <c r="D2737" i="4"/>
  <c r="E2736" i="4"/>
  <c r="D2736" i="4"/>
  <c r="E2735" i="4"/>
  <c r="D2735" i="4"/>
  <c r="E2734" i="4"/>
  <c r="D2734" i="4"/>
  <c r="F2734" i="4" s="1"/>
  <c r="G2734" i="4" s="1"/>
  <c r="F2733" i="4"/>
  <c r="G2733" i="4" s="1"/>
  <c r="E2733" i="4"/>
  <c r="D2733" i="4"/>
  <c r="E2732" i="4"/>
  <c r="D2732" i="4"/>
  <c r="E2731" i="4"/>
  <c r="D2731" i="4"/>
  <c r="E2730" i="4"/>
  <c r="D2730" i="4"/>
  <c r="F2730" i="4" s="1"/>
  <c r="G2730" i="4" s="1"/>
  <c r="E2729" i="4"/>
  <c r="D2729" i="4"/>
  <c r="F2729" i="4" s="1"/>
  <c r="G2729" i="4" s="1"/>
  <c r="E2728" i="4"/>
  <c r="F2728" i="4" s="1"/>
  <c r="G2728" i="4" s="1"/>
  <c r="D2728" i="4"/>
  <c r="E2727" i="4"/>
  <c r="D2727" i="4"/>
  <c r="E2726" i="4"/>
  <c r="D2726" i="4"/>
  <c r="E2725" i="4"/>
  <c r="D2725" i="4"/>
  <c r="F2725" i="4" s="1"/>
  <c r="G2725" i="4" s="1"/>
  <c r="E2724" i="4"/>
  <c r="F2724" i="4" s="1"/>
  <c r="G2724" i="4" s="1"/>
  <c r="D2724" i="4"/>
  <c r="E2723" i="4"/>
  <c r="D2723" i="4"/>
  <c r="F2723" i="4" s="1"/>
  <c r="G2723" i="4" s="1"/>
  <c r="E2722" i="4"/>
  <c r="D2722" i="4"/>
  <c r="E2721" i="4"/>
  <c r="D2721" i="4"/>
  <c r="F2721" i="4" s="1"/>
  <c r="G2721" i="4" s="1"/>
  <c r="E2720" i="4"/>
  <c r="D2720" i="4"/>
  <c r="E2719" i="4"/>
  <c r="D2719" i="4"/>
  <c r="E2718" i="4"/>
  <c r="D2718" i="4"/>
  <c r="F2718" i="4" s="1"/>
  <c r="G2718" i="4" s="1"/>
  <c r="E2717" i="4"/>
  <c r="F2717" i="4" s="1"/>
  <c r="G2717" i="4" s="1"/>
  <c r="D2717" i="4"/>
  <c r="E2716" i="4"/>
  <c r="D2716" i="4"/>
  <c r="E2715" i="4"/>
  <c r="D2715" i="4"/>
  <c r="E2714" i="4"/>
  <c r="D2714" i="4"/>
  <c r="F2714" i="4" s="1"/>
  <c r="G2714" i="4" s="1"/>
  <c r="F2713" i="4"/>
  <c r="G2713" i="4" s="1"/>
  <c r="E2713" i="4"/>
  <c r="D2713" i="4"/>
  <c r="E2712" i="4"/>
  <c r="D2712" i="4"/>
  <c r="E2711" i="4"/>
  <c r="D2711" i="4"/>
  <c r="E2710" i="4"/>
  <c r="D2710" i="4"/>
  <c r="F2710" i="4" s="1"/>
  <c r="G2710" i="4" s="1"/>
  <c r="E2709" i="4"/>
  <c r="D2709" i="4"/>
  <c r="F2709" i="4" s="1"/>
  <c r="G2709" i="4" s="1"/>
  <c r="E2708" i="4"/>
  <c r="F2708" i="4" s="1"/>
  <c r="G2708" i="4" s="1"/>
  <c r="D2708" i="4"/>
  <c r="E2707" i="4"/>
  <c r="D2707" i="4"/>
  <c r="F2707" i="4" s="1"/>
  <c r="G2707" i="4" s="1"/>
  <c r="E2706" i="4"/>
  <c r="D2706" i="4"/>
  <c r="E2705" i="4"/>
  <c r="D2705" i="4"/>
  <c r="F2705" i="4" s="1"/>
  <c r="G2705" i="4" s="1"/>
  <c r="E2704" i="4"/>
  <c r="D2704" i="4"/>
  <c r="E2703" i="4"/>
  <c r="D2703" i="4"/>
  <c r="E2702" i="4"/>
  <c r="D2702" i="4"/>
  <c r="F2702" i="4" s="1"/>
  <c r="G2702" i="4" s="1"/>
  <c r="E2701" i="4"/>
  <c r="F2701" i="4" s="1"/>
  <c r="G2701" i="4" s="1"/>
  <c r="D2701" i="4"/>
  <c r="E2700" i="4"/>
  <c r="D2700" i="4"/>
  <c r="E2699" i="4"/>
  <c r="D2699" i="4"/>
  <c r="E2698" i="4"/>
  <c r="D2698" i="4"/>
  <c r="F2698" i="4" s="1"/>
  <c r="G2698" i="4" s="1"/>
  <c r="F2697" i="4"/>
  <c r="G2697" i="4" s="1"/>
  <c r="E2697" i="4"/>
  <c r="D2697" i="4"/>
  <c r="E2696" i="4"/>
  <c r="D2696" i="4"/>
  <c r="E2695" i="4"/>
  <c r="D2695" i="4"/>
  <c r="E2694" i="4"/>
  <c r="D2694" i="4"/>
  <c r="F2694" i="4" s="1"/>
  <c r="G2694" i="4" s="1"/>
  <c r="E2693" i="4"/>
  <c r="D2693" i="4"/>
  <c r="E2692" i="4"/>
  <c r="F2692" i="4" s="1"/>
  <c r="G2692" i="4" s="1"/>
  <c r="D2692" i="4"/>
  <c r="E2691" i="4"/>
  <c r="D2691" i="4"/>
  <c r="E2690" i="4"/>
  <c r="D2690" i="4"/>
  <c r="F2689" i="4"/>
  <c r="G2689" i="4" s="1"/>
  <c r="E2689" i="4"/>
  <c r="D2689" i="4"/>
  <c r="E2688" i="4"/>
  <c r="D2688" i="4"/>
  <c r="E2687" i="4"/>
  <c r="D2687" i="4"/>
  <c r="E2686" i="4"/>
  <c r="D2686" i="4"/>
  <c r="F2686" i="4" s="1"/>
  <c r="G2686" i="4" s="1"/>
  <c r="E2685" i="4"/>
  <c r="F2685" i="4" s="1"/>
  <c r="G2685" i="4" s="1"/>
  <c r="D2685" i="4"/>
  <c r="E2684" i="4"/>
  <c r="F2684" i="4" s="1"/>
  <c r="G2684" i="4" s="1"/>
  <c r="D2684" i="4"/>
  <c r="E2683" i="4"/>
  <c r="D2683" i="4"/>
  <c r="E2682" i="4"/>
  <c r="D2682" i="4"/>
  <c r="E2681" i="4"/>
  <c r="D2681" i="4"/>
  <c r="F2681" i="4" s="1"/>
  <c r="G2681" i="4" s="1"/>
  <c r="E2680" i="4"/>
  <c r="D2680" i="4"/>
  <c r="E2679" i="4"/>
  <c r="D2679" i="4"/>
  <c r="E2678" i="4"/>
  <c r="D2678" i="4"/>
  <c r="F2678" i="4" s="1"/>
  <c r="G2678" i="4" s="1"/>
  <c r="E2677" i="4"/>
  <c r="D2677" i="4"/>
  <c r="F2677" i="4" s="1"/>
  <c r="G2677" i="4" s="1"/>
  <c r="E2676" i="4"/>
  <c r="F2676" i="4" s="1"/>
  <c r="G2676" i="4" s="1"/>
  <c r="D2676" i="4"/>
  <c r="E2675" i="4"/>
  <c r="D2675" i="4"/>
  <c r="F2675" i="4" s="1"/>
  <c r="G2675" i="4" s="1"/>
  <c r="E2674" i="4"/>
  <c r="D2674" i="4"/>
  <c r="E2673" i="4"/>
  <c r="F2673" i="4" s="1"/>
  <c r="G2673" i="4" s="1"/>
  <c r="D2673" i="4"/>
  <c r="E2672" i="4"/>
  <c r="D2672" i="4"/>
  <c r="E2671" i="4"/>
  <c r="D2671" i="4"/>
  <c r="E2670" i="4"/>
  <c r="D2670" i="4"/>
  <c r="F2670" i="4" s="1"/>
  <c r="G2670" i="4" s="1"/>
  <c r="F2669" i="4"/>
  <c r="G2669" i="4" s="1"/>
  <c r="E2669" i="4"/>
  <c r="D2669" i="4"/>
  <c r="E2668" i="4"/>
  <c r="D2668" i="4"/>
  <c r="E2667" i="4"/>
  <c r="D2667" i="4"/>
  <c r="E2666" i="4"/>
  <c r="D2666" i="4"/>
  <c r="F2666" i="4" s="1"/>
  <c r="G2666" i="4" s="1"/>
  <c r="E2665" i="4"/>
  <c r="D2665" i="4"/>
  <c r="F2665" i="4" s="1"/>
  <c r="G2665" i="4" s="1"/>
  <c r="E2664" i="4"/>
  <c r="F2664" i="4" s="1"/>
  <c r="G2664" i="4" s="1"/>
  <c r="D2664" i="4"/>
  <c r="E2663" i="4"/>
  <c r="D2663" i="4"/>
  <c r="E2662" i="4"/>
  <c r="D2662" i="4"/>
  <c r="E2661" i="4"/>
  <c r="D2661" i="4"/>
  <c r="F2661" i="4" s="1"/>
  <c r="G2661" i="4" s="1"/>
  <c r="E2660" i="4"/>
  <c r="F2660" i="4" s="1"/>
  <c r="G2660" i="4" s="1"/>
  <c r="D2660" i="4"/>
  <c r="E2659" i="4"/>
  <c r="D2659" i="4"/>
  <c r="F2659" i="4" s="1"/>
  <c r="G2659" i="4" s="1"/>
  <c r="E2658" i="4"/>
  <c r="D2658" i="4"/>
  <c r="E2657" i="4"/>
  <c r="D2657" i="4"/>
  <c r="F2657" i="4" s="1"/>
  <c r="G2657" i="4" s="1"/>
  <c r="E2656" i="4"/>
  <c r="D2656" i="4"/>
  <c r="E2655" i="4"/>
  <c r="D2655" i="4"/>
  <c r="E2654" i="4"/>
  <c r="D2654" i="4"/>
  <c r="F2654" i="4" s="1"/>
  <c r="G2654" i="4" s="1"/>
  <c r="E2653" i="4"/>
  <c r="F2653" i="4" s="1"/>
  <c r="G2653" i="4" s="1"/>
  <c r="D2653" i="4"/>
  <c r="E2652" i="4"/>
  <c r="D2652" i="4"/>
  <c r="E2651" i="4"/>
  <c r="D2651" i="4"/>
  <c r="E2650" i="4"/>
  <c r="D2650" i="4"/>
  <c r="F2650" i="4" s="1"/>
  <c r="G2650" i="4" s="1"/>
  <c r="F2649" i="4"/>
  <c r="G2649" i="4" s="1"/>
  <c r="E2649" i="4"/>
  <c r="D2649" i="4"/>
  <c r="E2648" i="4"/>
  <c r="D2648" i="4"/>
  <c r="E2647" i="4"/>
  <c r="D2647" i="4"/>
  <c r="E2646" i="4"/>
  <c r="D2646" i="4"/>
  <c r="F2646" i="4" s="1"/>
  <c r="G2646" i="4" s="1"/>
  <c r="E2645" i="4"/>
  <c r="D2645" i="4"/>
  <c r="F2645" i="4" s="1"/>
  <c r="G2645" i="4" s="1"/>
  <c r="E2644" i="4"/>
  <c r="F2644" i="4" s="1"/>
  <c r="G2644" i="4" s="1"/>
  <c r="D2644" i="4"/>
  <c r="E2643" i="4"/>
  <c r="D2643" i="4"/>
  <c r="F2643" i="4" s="1"/>
  <c r="G2643" i="4" s="1"/>
  <c r="E2642" i="4"/>
  <c r="D2642" i="4"/>
  <c r="E2641" i="4"/>
  <c r="D2641" i="4"/>
  <c r="F2641" i="4" s="1"/>
  <c r="G2641" i="4" s="1"/>
  <c r="E2640" i="4"/>
  <c r="D2640" i="4"/>
  <c r="E2639" i="4"/>
  <c r="D2639" i="4"/>
  <c r="E2638" i="4"/>
  <c r="D2638" i="4"/>
  <c r="F2638" i="4" s="1"/>
  <c r="G2638" i="4" s="1"/>
  <c r="E2637" i="4"/>
  <c r="F2637" i="4" s="1"/>
  <c r="G2637" i="4" s="1"/>
  <c r="D2637" i="4"/>
  <c r="E2636" i="4"/>
  <c r="D2636" i="4"/>
  <c r="E2635" i="4"/>
  <c r="D2635" i="4"/>
  <c r="E2634" i="4"/>
  <c r="D2634" i="4"/>
  <c r="F2634" i="4" s="1"/>
  <c r="G2634" i="4" s="1"/>
  <c r="F2633" i="4"/>
  <c r="G2633" i="4" s="1"/>
  <c r="E2633" i="4"/>
  <c r="D2633" i="4"/>
  <c r="E2632" i="4"/>
  <c r="D2632" i="4"/>
  <c r="E2631" i="4"/>
  <c r="D2631" i="4"/>
  <c r="E2630" i="4"/>
  <c r="D2630" i="4"/>
  <c r="F2630" i="4" s="1"/>
  <c r="G2630" i="4" s="1"/>
  <c r="E2629" i="4"/>
  <c r="D2629" i="4"/>
  <c r="E2628" i="4"/>
  <c r="F2628" i="4" s="1"/>
  <c r="G2628" i="4" s="1"/>
  <c r="D2628" i="4"/>
  <c r="E2627" i="4"/>
  <c r="D2627" i="4"/>
  <c r="E2626" i="4"/>
  <c r="D2626" i="4"/>
  <c r="F2625" i="4"/>
  <c r="G2625" i="4" s="1"/>
  <c r="E2625" i="4"/>
  <c r="D2625" i="4"/>
  <c r="E2624" i="4"/>
  <c r="D2624" i="4"/>
  <c r="E2623" i="4"/>
  <c r="D2623" i="4"/>
  <c r="E2622" i="4"/>
  <c r="D2622" i="4"/>
  <c r="F2622" i="4" s="1"/>
  <c r="G2622" i="4" s="1"/>
  <c r="E2621" i="4"/>
  <c r="F2621" i="4" s="1"/>
  <c r="G2621" i="4" s="1"/>
  <c r="D2621" i="4"/>
  <c r="E2620" i="4"/>
  <c r="F2620" i="4" s="1"/>
  <c r="G2620" i="4" s="1"/>
  <c r="D2620" i="4"/>
  <c r="E2619" i="4"/>
  <c r="D2619" i="4"/>
  <c r="E2618" i="4"/>
  <c r="D2618" i="4"/>
  <c r="E2617" i="4"/>
  <c r="D2617" i="4"/>
  <c r="F2617" i="4" s="1"/>
  <c r="G2617" i="4" s="1"/>
  <c r="E2616" i="4"/>
  <c r="D2616" i="4"/>
  <c r="E2615" i="4"/>
  <c r="D2615" i="4"/>
  <c r="E2614" i="4"/>
  <c r="D2614" i="4"/>
  <c r="F2614" i="4" s="1"/>
  <c r="G2614" i="4" s="1"/>
  <c r="E2613" i="4"/>
  <c r="D2613" i="4"/>
  <c r="F2613" i="4" s="1"/>
  <c r="G2613" i="4" s="1"/>
  <c r="E2612" i="4"/>
  <c r="F2612" i="4" s="1"/>
  <c r="G2612" i="4" s="1"/>
  <c r="D2612" i="4"/>
  <c r="E2611" i="4"/>
  <c r="D2611" i="4"/>
  <c r="F2611" i="4" s="1"/>
  <c r="G2611" i="4" s="1"/>
  <c r="E2610" i="4"/>
  <c r="D2610" i="4"/>
  <c r="E2609" i="4"/>
  <c r="F2609" i="4" s="1"/>
  <c r="G2609" i="4" s="1"/>
  <c r="D2609" i="4"/>
  <c r="E2608" i="4"/>
  <c r="D2608" i="4"/>
  <c r="E2607" i="4"/>
  <c r="D2607" i="4"/>
  <c r="E2606" i="4"/>
  <c r="D2606" i="4"/>
  <c r="F2606" i="4" s="1"/>
  <c r="G2606" i="4" s="1"/>
  <c r="F2605" i="4"/>
  <c r="G2605" i="4" s="1"/>
  <c r="E2605" i="4"/>
  <c r="D2605" i="4"/>
  <c r="E2604" i="4"/>
  <c r="D2604" i="4"/>
  <c r="E2603" i="4"/>
  <c r="D2603" i="4"/>
  <c r="E2602" i="4"/>
  <c r="D2602" i="4"/>
  <c r="F2602" i="4" s="1"/>
  <c r="G2602" i="4" s="1"/>
  <c r="E2601" i="4"/>
  <c r="D2601" i="4"/>
  <c r="F2601" i="4" s="1"/>
  <c r="G2601" i="4" s="1"/>
  <c r="E2600" i="4"/>
  <c r="F2600" i="4" s="1"/>
  <c r="G2600" i="4" s="1"/>
  <c r="D2600" i="4"/>
  <c r="E2599" i="4"/>
  <c r="D2599" i="4"/>
  <c r="E2598" i="4"/>
  <c r="D2598" i="4"/>
  <c r="E2597" i="4"/>
  <c r="D2597" i="4"/>
  <c r="F2597" i="4" s="1"/>
  <c r="G2597" i="4" s="1"/>
  <c r="E2596" i="4"/>
  <c r="F2596" i="4" s="1"/>
  <c r="G2596" i="4" s="1"/>
  <c r="D2596" i="4"/>
  <c r="E2595" i="4"/>
  <c r="D2595" i="4"/>
  <c r="F2595" i="4" s="1"/>
  <c r="G2595" i="4" s="1"/>
  <c r="E2594" i="4"/>
  <c r="D2594" i="4"/>
  <c r="E2593" i="4"/>
  <c r="D2593" i="4"/>
  <c r="F2593" i="4" s="1"/>
  <c r="G2593" i="4" s="1"/>
  <c r="E2592" i="4"/>
  <c r="D2592" i="4"/>
  <c r="E2591" i="4"/>
  <c r="D2591" i="4"/>
  <c r="E2590" i="4"/>
  <c r="D2590" i="4"/>
  <c r="F2590" i="4" s="1"/>
  <c r="G2590" i="4" s="1"/>
  <c r="E2589" i="4"/>
  <c r="F2589" i="4" s="1"/>
  <c r="G2589" i="4" s="1"/>
  <c r="D2589" i="4"/>
  <c r="E2588" i="4"/>
  <c r="D2588" i="4"/>
  <c r="E2587" i="4"/>
  <c r="D2587" i="4"/>
  <c r="E2586" i="4"/>
  <c r="D2586" i="4"/>
  <c r="F2586" i="4" s="1"/>
  <c r="G2586" i="4" s="1"/>
  <c r="F2585" i="4"/>
  <c r="G2585" i="4" s="1"/>
  <c r="E2585" i="4"/>
  <c r="D2585" i="4"/>
  <c r="E2584" i="4"/>
  <c r="D2584" i="4"/>
  <c r="E2583" i="4"/>
  <c r="D2583" i="4"/>
  <c r="E2582" i="4"/>
  <c r="D2582" i="4"/>
  <c r="F2582" i="4" s="1"/>
  <c r="G2582" i="4" s="1"/>
  <c r="E2581" i="4"/>
  <c r="D2581" i="4"/>
  <c r="F2581" i="4" s="1"/>
  <c r="G2581" i="4" s="1"/>
  <c r="E2580" i="4"/>
  <c r="F2580" i="4" s="1"/>
  <c r="G2580" i="4" s="1"/>
  <c r="D2580" i="4"/>
  <c r="E2579" i="4"/>
  <c r="D2579" i="4"/>
  <c r="F2579" i="4" s="1"/>
  <c r="G2579" i="4" s="1"/>
  <c r="E2578" i="4"/>
  <c r="D2578" i="4"/>
  <c r="E2577" i="4"/>
  <c r="D2577" i="4"/>
  <c r="F2577" i="4" s="1"/>
  <c r="G2577" i="4" s="1"/>
  <c r="E2576" i="4"/>
  <c r="D2576" i="4"/>
  <c r="E2575" i="4"/>
  <c r="D2575" i="4"/>
  <c r="E2574" i="4"/>
  <c r="D2574" i="4"/>
  <c r="F2574" i="4" s="1"/>
  <c r="G2574" i="4" s="1"/>
  <c r="E2573" i="4"/>
  <c r="F2573" i="4" s="1"/>
  <c r="G2573" i="4" s="1"/>
  <c r="D2573" i="4"/>
  <c r="E2572" i="4"/>
  <c r="D2572" i="4"/>
  <c r="E2571" i="4"/>
  <c r="D2571" i="4"/>
  <c r="E2570" i="4"/>
  <c r="D2570" i="4"/>
  <c r="F2570" i="4" s="1"/>
  <c r="G2570" i="4" s="1"/>
  <c r="F2569" i="4"/>
  <c r="G2569" i="4" s="1"/>
  <c r="E2569" i="4"/>
  <c r="D2569" i="4"/>
  <c r="E2568" i="4"/>
  <c r="D2568" i="4"/>
  <c r="E2567" i="4"/>
  <c r="D2567" i="4"/>
  <c r="E2566" i="4"/>
  <c r="D2566" i="4"/>
  <c r="F2566" i="4" s="1"/>
  <c r="G2566" i="4" s="1"/>
  <c r="E2565" i="4"/>
  <c r="D2565" i="4"/>
  <c r="E2564" i="4"/>
  <c r="F2564" i="4" s="1"/>
  <c r="G2564" i="4" s="1"/>
  <c r="D2564" i="4"/>
  <c r="E2563" i="4"/>
  <c r="D2563" i="4"/>
  <c r="E2562" i="4"/>
  <c r="D2562" i="4"/>
  <c r="F2561" i="4"/>
  <c r="G2561" i="4" s="1"/>
  <c r="E2561" i="4"/>
  <c r="D2561" i="4"/>
  <c r="E2560" i="4"/>
  <c r="D2560" i="4"/>
  <c r="E2559" i="4"/>
  <c r="D2559" i="4"/>
  <c r="E2558" i="4"/>
  <c r="D2558" i="4"/>
  <c r="F2558" i="4" s="1"/>
  <c r="G2558" i="4" s="1"/>
  <c r="E2557" i="4"/>
  <c r="F2557" i="4" s="1"/>
  <c r="G2557" i="4" s="1"/>
  <c r="D2557" i="4"/>
  <c r="E2556" i="4"/>
  <c r="F2556" i="4" s="1"/>
  <c r="G2556" i="4" s="1"/>
  <c r="D2556" i="4"/>
  <c r="E2555" i="4"/>
  <c r="D2555" i="4"/>
  <c r="E2554" i="4"/>
  <c r="D2554" i="4"/>
  <c r="E2553" i="4"/>
  <c r="D2553" i="4"/>
  <c r="F2553" i="4" s="1"/>
  <c r="G2553" i="4" s="1"/>
  <c r="E2552" i="4"/>
  <c r="D2552" i="4"/>
  <c r="E2551" i="4"/>
  <c r="D2551" i="4"/>
  <c r="E2550" i="4"/>
  <c r="D2550" i="4"/>
  <c r="F2550" i="4" s="1"/>
  <c r="G2550" i="4" s="1"/>
  <c r="E2549" i="4"/>
  <c r="D2549" i="4"/>
  <c r="F2549" i="4" s="1"/>
  <c r="G2549" i="4" s="1"/>
  <c r="E2548" i="4"/>
  <c r="F2548" i="4" s="1"/>
  <c r="G2548" i="4" s="1"/>
  <c r="D2548" i="4"/>
  <c r="E2547" i="4"/>
  <c r="D2547" i="4"/>
  <c r="F2547" i="4" s="1"/>
  <c r="G2547" i="4" s="1"/>
  <c r="E2546" i="4"/>
  <c r="D2546" i="4"/>
  <c r="E2545" i="4"/>
  <c r="F2545" i="4" s="1"/>
  <c r="G2545" i="4" s="1"/>
  <c r="D2545" i="4"/>
  <c r="E2544" i="4"/>
  <c r="D2544" i="4"/>
  <c r="E2543" i="4"/>
  <c r="D2543" i="4"/>
  <c r="E2542" i="4"/>
  <c r="D2542" i="4"/>
  <c r="F2542" i="4" s="1"/>
  <c r="G2542" i="4" s="1"/>
  <c r="F2541" i="4"/>
  <c r="G2541" i="4" s="1"/>
  <c r="E2541" i="4"/>
  <c r="D2541" i="4"/>
  <c r="E2540" i="4"/>
  <c r="D2540" i="4"/>
  <c r="E2539" i="4"/>
  <c r="D2539" i="4"/>
  <c r="E2538" i="4"/>
  <c r="D2538" i="4"/>
  <c r="F2538" i="4" s="1"/>
  <c r="G2538" i="4" s="1"/>
  <c r="E2537" i="4"/>
  <c r="D2537" i="4"/>
  <c r="F2537" i="4" s="1"/>
  <c r="G2537" i="4" s="1"/>
  <c r="E2536" i="4"/>
  <c r="F2536" i="4" s="1"/>
  <c r="G2536" i="4" s="1"/>
  <c r="D2536" i="4"/>
  <c r="E2535" i="4"/>
  <c r="D2535" i="4"/>
  <c r="E2534" i="4"/>
  <c r="D2534" i="4"/>
  <c r="E2533" i="4"/>
  <c r="D2533" i="4"/>
  <c r="F2533" i="4" s="1"/>
  <c r="G2533" i="4" s="1"/>
  <c r="E2532" i="4"/>
  <c r="F2532" i="4" s="1"/>
  <c r="G2532" i="4" s="1"/>
  <c r="D2532" i="4"/>
  <c r="E2531" i="4"/>
  <c r="D2531" i="4"/>
  <c r="F2531" i="4" s="1"/>
  <c r="G2531" i="4" s="1"/>
  <c r="E2530" i="4"/>
  <c r="D2530" i="4"/>
  <c r="E2529" i="4"/>
  <c r="D2529" i="4"/>
  <c r="F2529" i="4" s="1"/>
  <c r="G2529" i="4" s="1"/>
  <c r="E2528" i="4"/>
  <c r="D2528" i="4"/>
  <c r="E2527" i="4"/>
  <c r="D2527" i="4"/>
  <c r="E2526" i="4"/>
  <c r="D2526" i="4"/>
  <c r="F2526" i="4" s="1"/>
  <c r="G2526" i="4" s="1"/>
  <c r="E2525" i="4"/>
  <c r="F2525" i="4" s="1"/>
  <c r="G2525" i="4" s="1"/>
  <c r="D2525" i="4"/>
  <c r="E2524" i="4"/>
  <c r="D2524" i="4"/>
  <c r="E2523" i="4"/>
  <c r="D2523" i="4"/>
  <c r="E2522" i="4"/>
  <c r="D2522" i="4"/>
  <c r="F2522" i="4" s="1"/>
  <c r="G2522" i="4" s="1"/>
  <c r="F2521" i="4"/>
  <c r="G2521" i="4" s="1"/>
  <c r="E2521" i="4"/>
  <c r="D2521" i="4"/>
  <c r="E2520" i="4"/>
  <c r="D2520" i="4"/>
  <c r="E2519" i="4"/>
  <c r="D2519" i="4"/>
  <c r="E2518" i="4"/>
  <c r="D2518" i="4"/>
  <c r="F2518" i="4" s="1"/>
  <c r="G2518" i="4" s="1"/>
  <c r="E2517" i="4"/>
  <c r="D2517" i="4"/>
  <c r="F2517" i="4" s="1"/>
  <c r="G2517" i="4" s="1"/>
  <c r="E2516" i="4"/>
  <c r="F2516" i="4" s="1"/>
  <c r="G2516" i="4" s="1"/>
  <c r="D2516" i="4"/>
  <c r="E2515" i="4"/>
  <c r="D2515" i="4"/>
  <c r="F2515" i="4" s="1"/>
  <c r="G2515" i="4" s="1"/>
  <c r="E2514" i="4"/>
  <c r="D2514" i="4"/>
  <c r="E2513" i="4"/>
  <c r="D2513" i="4"/>
  <c r="F2513" i="4" s="1"/>
  <c r="G2513" i="4" s="1"/>
  <c r="E2512" i="4"/>
  <c r="D2512" i="4"/>
  <c r="E2511" i="4"/>
  <c r="D2511" i="4"/>
  <c r="E2510" i="4"/>
  <c r="D2510" i="4"/>
  <c r="F2510" i="4" s="1"/>
  <c r="G2510" i="4" s="1"/>
  <c r="E2509" i="4"/>
  <c r="F2509" i="4" s="1"/>
  <c r="G2509" i="4" s="1"/>
  <c r="D2509" i="4"/>
  <c r="E2508" i="4"/>
  <c r="D2508" i="4"/>
  <c r="E2507" i="4"/>
  <c r="D2507" i="4"/>
  <c r="E2506" i="4"/>
  <c r="D2506" i="4"/>
  <c r="F2506" i="4" s="1"/>
  <c r="G2506" i="4" s="1"/>
  <c r="F2505" i="4"/>
  <c r="G2505" i="4" s="1"/>
  <c r="E2505" i="4"/>
  <c r="D2505" i="4"/>
  <c r="E2504" i="4"/>
  <c r="D2504" i="4"/>
  <c r="E2503" i="4"/>
  <c r="D2503" i="4"/>
  <c r="E2502" i="4"/>
  <c r="D2502" i="4"/>
  <c r="F2502" i="4" s="1"/>
  <c r="G2502" i="4" s="1"/>
  <c r="E2501" i="4"/>
  <c r="D2501" i="4"/>
  <c r="E2500" i="4"/>
  <c r="F2500" i="4" s="1"/>
  <c r="G2500" i="4" s="1"/>
  <c r="D2500" i="4"/>
  <c r="E2499" i="4"/>
  <c r="D2499" i="4"/>
  <c r="E2498" i="4"/>
  <c r="D2498" i="4"/>
  <c r="F2497" i="4"/>
  <c r="G2497" i="4" s="1"/>
  <c r="E2497" i="4"/>
  <c r="D2497" i="4"/>
  <c r="E2496" i="4"/>
  <c r="D2496" i="4"/>
  <c r="E2495" i="4"/>
  <c r="D2495" i="4"/>
  <c r="E2494" i="4"/>
  <c r="D2494" i="4"/>
  <c r="F2494" i="4" s="1"/>
  <c r="G2494" i="4" s="1"/>
  <c r="E2493" i="4"/>
  <c r="F2493" i="4" s="1"/>
  <c r="G2493" i="4" s="1"/>
  <c r="D2493" i="4"/>
  <c r="E2492" i="4"/>
  <c r="F2492" i="4" s="1"/>
  <c r="G2492" i="4" s="1"/>
  <c r="D2492" i="4"/>
  <c r="E2491" i="4"/>
  <c r="D2491" i="4"/>
  <c r="E2490" i="4"/>
  <c r="D2490" i="4"/>
  <c r="E2489" i="4"/>
  <c r="D2489" i="4"/>
  <c r="F2489" i="4" s="1"/>
  <c r="G2489" i="4" s="1"/>
  <c r="E2488" i="4"/>
  <c r="D2488" i="4"/>
  <c r="E2487" i="4"/>
  <c r="D2487" i="4"/>
  <c r="E2486" i="4"/>
  <c r="D2486" i="4"/>
  <c r="F2486" i="4" s="1"/>
  <c r="G2486" i="4" s="1"/>
  <c r="E2485" i="4"/>
  <c r="D2485" i="4"/>
  <c r="F2485" i="4" s="1"/>
  <c r="G2485" i="4" s="1"/>
  <c r="E2484" i="4"/>
  <c r="F2484" i="4" s="1"/>
  <c r="G2484" i="4" s="1"/>
  <c r="D2484" i="4"/>
  <c r="E2483" i="4"/>
  <c r="D2483" i="4"/>
  <c r="F2483" i="4" s="1"/>
  <c r="G2483" i="4" s="1"/>
  <c r="E2482" i="4"/>
  <c r="D2482" i="4"/>
  <c r="E2481" i="4"/>
  <c r="F2481" i="4" s="1"/>
  <c r="G2481" i="4" s="1"/>
  <c r="D2481" i="4"/>
  <c r="E2480" i="4"/>
  <c r="D2480" i="4"/>
  <c r="E2479" i="4"/>
  <c r="D2479" i="4"/>
  <c r="E2478" i="4"/>
  <c r="D2478" i="4"/>
  <c r="F2478" i="4" s="1"/>
  <c r="G2478" i="4" s="1"/>
  <c r="F2477" i="4"/>
  <c r="G2477" i="4" s="1"/>
  <c r="E2477" i="4"/>
  <c r="D2477" i="4"/>
  <c r="E2476" i="4"/>
  <c r="D2476" i="4"/>
  <c r="E2475" i="4"/>
  <c r="D2475" i="4"/>
  <c r="E2474" i="4"/>
  <c r="D2474" i="4"/>
  <c r="F2474" i="4" s="1"/>
  <c r="G2474" i="4" s="1"/>
  <c r="E2473" i="4"/>
  <c r="D2473" i="4"/>
  <c r="F2473" i="4" s="1"/>
  <c r="G2473" i="4" s="1"/>
  <c r="E2472" i="4"/>
  <c r="F2472" i="4" s="1"/>
  <c r="G2472" i="4" s="1"/>
  <c r="D2472" i="4"/>
  <c r="E2471" i="4"/>
  <c r="D2471" i="4"/>
  <c r="E2470" i="4"/>
  <c r="D2470" i="4"/>
  <c r="E2469" i="4"/>
  <c r="D2469" i="4"/>
  <c r="F2469" i="4" s="1"/>
  <c r="G2469" i="4" s="1"/>
  <c r="E2468" i="4"/>
  <c r="F2468" i="4" s="1"/>
  <c r="G2468" i="4" s="1"/>
  <c r="D2468" i="4"/>
  <c r="E2467" i="4"/>
  <c r="D2467" i="4"/>
  <c r="F2467" i="4" s="1"/>
  <c r="G2467" i="4" s="1"/>
  <c r="E2466" i="4"/>
  <c r="D2466" i="4"/>
  <c r="E2465" i="4"/>
  <c r="D2465" i="4"/>
  <c r="F2465" i="4" s="1"/>
  <c r="G2465" i="4" s="1"/>
  <c r="E2464" i="4"/>
  <c r="D2464" i="4"/>
  <c r="E2463" i="4"/>
  <c r="D2463" i="4"/>
  <c r="E2462" i="4"/>
  <c r="D2462" i="4"/>
  <c r="F2462" i="4" s="1"/>
  <c r="G2462" i="4" s="1"/>
  <c r="E2461" i="4"/>
  <c r="F2461" i="4" s="1"/>
  <c r="G2461" i="4" s="1"/>
  <c r="D2461" i="4"/>
  <c r="E2460" i="4"/>
  <c r="D2460" i="4"/>
  <c r="E2459" i="4"/>
  <c r="D2459" i="4"/>
  <c r="E2458" i="4"/>
  <c r="D2458" i="4"/>
  <c r="F2458" i="4" s="1"/>
  <c r="G2458" i="4" s="1"/>
  <c r="F2457" i="4"/>
  <c r="G2457" i="4" s="1"/>
  <c r="E2457" i="4"/>
  <c r="D2457" i="4"/>
  <c r="E2456" i="4"/>
  <c r="D2456" i="4"/>
  <c r="E2455" i="4"/>
  <c r="D2455" i="4"/>
  <c r="E2454" i="4"/>
  <c r="D2454" i="4"/>
  <c r="F2454" i="4" s="1"/>
  <c r="G2454" i="4" s="1"/>
  <c r="E2453" i="4"/>
  <c r="D2453" i="4"/>
  <c r="F2453" i="4" s="1"/>
  <c r="G2453" i="4" s="1"/>
  <c r="E2452" i="4"/>
  <c r="F2452" i="4" s="1"/>
  <c r="G2452" i="4" s="1"/>
  <c r="D2452" i="4"/>
  <c r="E2451" i="4"/>
  <c r="D2451" i="4"/>
  <c r="F2451" i="4" s="1"/>
  <c r="G2451" i="4" s="1"/>
  <c r="E2450" i="4"/>
  <c r="D2450" i="4"/>
  <c r="E2449" i="4"/>
  <c r="D2449" i="4"/>
  <c r="F2449" i="4" s="1"/>
  <c r="G2449" i="4" s="1"/>
  <c r="E2448" i="4"/>
  <c r="D2448" i="4"/>
  <c r="E2447" i="4"/>
  <c r="D2447" i="4"/>
  <c r="E2446" i="4"/>
  <c r="D2446" i="4"/>
  <c r="F2446" i="4" s="1"/>
  <c r="G2446" i="4" s="1"/>
  <c r="E2445" i="4"/>
  <c r="F2445" i="4" s="1"/>
  <c r="G2445" i="4" s="1"/>
  <c r="D2445" i="4"/>
  <c r="E2444" i="4"/>
  <c r="D2444" i="4"/>
  <c r="E2443" i="4"/>
  <c r="D2443" i="4"/>
  <c r="E2442" i="4"/>
  <c r="D2442" i="4"/>
  <c r="F2442" i="4" s="1"/>
  <c r="G2442" i="4" s="1"/>
  <c r="F2441" i="4"/>
  <c r="G2441" i="4" s="1"/>
  <c r="E2441" i="4"/>
  <c r="D2441" i="4"/>
  <c r="E2440" i="4"/>
  <c r="D2440" i="4"/>
  <c r="E2439" i="4"/>
  <c r="D2439" i="4"/>
  <c r="E2438" i="4"/>
  <c r="D2438" i="4"/>
  <c r="F2438" i="4" s="1"/>
  <c r="G2438" i="4" s="1"/>
  <c r="E2437" i="4"/>
  <c r="D2437" i="4"/>
  <c r="E2436" i="4"/>
  <c r="F2436" i="4" s="1"/>
  <c r="G2436" i="4" s="1"/>
  <c r="D2436" i="4"/>
  <c r="E2435" i="4"/>
  <c r="D2435" i="4"/>
  <c r="E2434" i="4"/>
  <c r="D2434" i="4"/>
  <c r="F2433" i="4"/>
  <c r="G2433" i="4" s="1"/>
  <c r="E2433" i="4"/>
  <c r="D2433" i="4"/>
  <c r="E2432" i="4"/>
  <c r="D2432" i="4"/>
  <c r="E2431" i="4"/>
  <c r="D2431" i="4"/>
  <c r="E2430" i="4"/>
  <c r="D2430" i="4"/>
  <c r="F2430" i="4" s="1"/>
  <c r="G2430" i="4" s="1"/>
  <c r="E2429" i="4"/>
  <c r="F2429" i="4" s="1"/>
  <c r="G2429" i="4" s="1"/>
  <c r="D2429" i="4"/>
  <c r="E2428" i="4"/>
  <c r="F2428" i="4" s="1"/>
  <c r="G2428" i="4" s="1"/>
  <c r="D2428" i="4"/>
  <c r="E2427" i="4"/>
  <c r="D2427" i="4"/>
  <c r="E2426" i="4"/>
  <c r="D2426" i="4"/>
  <c r="E2425" i="4"/>
  <c r="D2425" i="4"/>
  <c r="F2425" i="4" s="1"/>
  <c r="G2425" i="4" s="1"/>
  <c r="E2424" i="4"/>
  <c r="D2424" i="4"/>
  <c r="E2423" i="4"/>
  <c r="D2423" i="4"/>
  <c r="E2422" i="4"/>
  <c r="D2422" i="4"/>
  <c r="F2422" i="4" s="1"/>
  <c r="G2422" i="4" s="1"/>
  <c r="E2421" i="4"/>
  <c r="D2421" i="4"/>
  <c r="F2421" i="4" s="1"/>
  <c r="G2421" i="4" s="1"/>
  <c r="E2420" i="4"/>
  <c r="F2420" i="4" s="1"/>
  <c r="G2420" i="4" s="1"/>
  <c r="D2420" i="4"/>
  <c r="E2419" i="4"/>
  <c r="D2419" i="4"/>
  <c r="F2419" i="4" s="1"/>
  <c r="G2419" i="4" s="1"/>
  <c r="E2418" i="4"/>
  <c r="D2418" i="4"/>
  <c r="E2417" i="4"/>
  <c r="F2417" i="4" s="1"/>
  <c r="G2417" i="4" s="1"/>
  <c r="D2417" i="4"/>
  <c r="E2416" i="4"/>
  <c r="D2416" i="4"/>
  <c r="E2415" i="4"/>
  <c r="D2415" i="4"/>
  <c r="E2414" i="4"/>
  <c r="D2414" i="4"/>
  <c r="F2414" i="4" s="1"/>
  <c r="G2414" i="4" s="1"/>
  <c r="F2413" i="4"/>
  <c r="G2413" i="4" s="1"/>
  <c r="E2413" i="4"/>
  <c r="D2413" i="4"/>
  <c r="E2412" i="4"/>
  <c r="D2412" i="4"/>
  <c r="E2411" i="4"/>
  <c r="D2411" i="4"/>
  <c r="E2410" i="4"/>
  <c r="D2410" i="4"/>
  <c r="F2410" i="4" s="1"/>
  <c r="G2410" i="4" s="1"/>
  <c r="E2409" i="4"/>
  <c r="D2409" i="4"/>
  <c r="F2409" i="4" s="1"/>
  <c r="G2409" i="4" s="1"/>
  <c r="E2408" i="4"/>
  <c r="F2408" i="4" s="1"/>
  <c r="G2408" i="4" s="1"/>
  <c r="D2408" i="4"/>
  <c r="E2407" i="4"/>
  <c r="D2407" i="4"/>
  <c r="E2406" i="4"/>
  <c r="D2406" i="4"/>
  <c r="E2405" i="4"/>
  <c r="D2405" i="4"/>
  <c r="F2405" i="4" s="1"/>
  <c r="G2405" i="4" s="1"/>
  <c r="E2404" i="4"/>
  <c r="F2404" i="4" s="1"/>
  <c r="G2404" i="4" s="1"/>
  <c r="D2404" i="4"/>
  <c r="E2403" i="4"/>
  <c r="D2403" i="4"/>
  <c r="F2403" i="4" s="1"/>
  <c r="G2403" i="4" s="1"/>
  <c r="E2402" i="4"/>
  <c r="D2402" i="4"/>
  <c r="E2401" i="4"/>
  <c r="D2401" i="4"/>
  <c r="F2401" i="4" s="1"/>
  <c r="G2401" i="4" s="1"/>
  <c r="E2400" i="4"/>
  <c r="D2400" i="4"/>
  <c r="E2399" i="4"/>
  <c r="D2399" i="4"/>
  <c r="E2398" i="4"/>
  <c r="D2398" i="4"/>
  <c r="F2398" i="4" s="1"/>
  <c r="G2398" i="4" s="1"/>
  <c r="E2397" i="4"/>
  <c r="F2397" i="4" s="1"/>
  <c r="G2397" i="4" s="1"/>
  <c r="D2397" i="4"/>
  <c r="E2396" i="4"/>
  <c r="D2396" i="4"/>
  <c r="E2395" i="4"/>
  <c r="D2395" i="4"/>
  <c r="E2394" i="4"/>
  <c r="D2394" i="4"/>
  <c r="F2394" i="4" s="1"/>
  <c r="G2394" i="4" s="1"/>
  <c r="F2393" i="4"/>
  <c r="G2393" i="4" s="1"/>
  <c r="E2393" i="4"/>
  <c r="D2393" i="4"/>
  <c r="E2392" i="4"/>
  <c r="D2392" i="4"/>
  <c r="E2391" i="4"/>
  <c r="D2391" i="4"/>
  <c r="E2390" i="4"/>
  <c r="D2390" i="4"/>
  <c r="F2390" i="4" s="1"/>
  <c r="G2390" i="4" s="1"/>
  <c r="E2389" i="4"/>
  <c r="D2389" i="4"/>
  <c r="F2389" i="4" s="1"/>
  <c r="G2389" i="4" s="1"/>
  <c r="E2388" i="4"/>
  <c r="F2388" i="4" s="1"/>
  <c r="G2388" i="4" s="1"/>
  <c r="D2388" i="4"/>
  <c r="E2387" i="4"/>
  <c r="D2387" i="4"/>
  <c r="F2387" i="4" s="1"/>
  <c r="G2387" i="4" s="1"/>
  <c r="E2386" i="4"/>
  <c r="D2386" i="4"/>
  <c r="E2385" i="4"/>
  <c r="D2385" i="4"/>
  <c r="F2385" i="4" s="1"/>
  <c r="G2385" i="4" s="1"/>
  <c r="E2384" i="4"/>
  <c r="D2384" i="4"/>
  <c r="E2383" i="4"/>
  <c r="D2383" i="4"/>
  <c r="E2382" i="4"/>
  <c r="D2382" i="4"/>
  <c r="F2382" i="4" s="1"/>
  <c r="G2382" i="4" s="1"/>
  <c r="E2381" i="4"/>
  <c r="F2381" i="4" s="1"/>
  <c r="G2381" i="4" s="1"/>
  <c r="D2381" i="4"/>
  <c r="E2380" i="4"/>
  <c r="D2380" i="4"/>
  <c r="E2379" i="4"/>
  <c r="D2379" i="4"/>
  <c r="E2378" i="4"/>
  <c r="D2378" i="4"/>
  <c r="F2378" i="4" s="1"/>
  <c r="G2378" i="4" s="1"/>
  <c r="F2377" i="4"/>
  <c r="G2377" i="4" s="1"/>
  <c r="E2377" i="4"/>
  <c r="D2377" i="4"/>
  <c r="E2376" i="4"/>
  <c r="D2376" i="4"/>
  <c r="E2375" i="4"/>
  <c r="D2375" i="4"/>
  <c r="E2374" i="4"/>
  <c r="D2374" i="4"/>
  <c r="F2374" i="4" s="1"/>
  <c r="G2374" i="4" s="1"/>
  <c r="E2373" i="4"/>
  <c r="D2373" i="4"/>
  <c r="E2372" i="4"/>
  <c r="F2372" i="4" s="1"/>
  <c r="G2372" i="4" s="1"/>
  <c r="D2372" i="4"/>
  <c r="E2371" i="4"/>
  <c r="D2371" i="4"/>
  <c r="E2370" i="4"/>
  <c r="D2370" i="4"/>
  <c r="F2369" i="4"/>
  <c r="G2369" i="4" s="1"/>
  <c r="E2369" i="4"/>
  <c r="D2369" i="4"/>
  <c r="E2368" i="4"/>
  <c r="D2368" i="4"/>
  <c r="E2367" i="4"/>
  <c r="D2367" i="4"/>
  <c r="E2366" i="4"/>
  <c r="D2366" i="4"/>
  <c r="F2366" i="4" s="1"/>
  <c r="G2366" i="4" s="1"/>
  <c r="E2365" i="4"/>
  <c r="F2365" i="4" s="1"/>
  <c r="G2365" i="4" s="1"/>
  <c r="D2365" i="4"/>
  <c r="E2364" i="4"/>
  <c r="F2364" i="4" s="1"/>
  <c r="G2364" i="4" s="1"/>
  <c r="D2364" i="4"/>
  <c r="E2363" i="4"/>
  <c r="D2363" i="4"/>
  <c r="E2362" i="4"/>
  <c r="D2362" i="4"/>
  <c r="E2361" i="4"/>
  <c r="D2361" i="4"/>
  <c r="F2361" i="4" s="1"/>
  <c r="G2361" i="4" s="1"/>
  <c r="E2360" i="4"/>
  <c r="D2360" i="4"/>
  <c r="E2359" i="4"/>
  <c r="D2359" i="4"/>
  <c r="E2358" i="4"/>
  <c r="D2358" i="4"/>
  <c r="F2358" i="4" s="1"/>
  <c r="G2358" i="4" s="1"/>
  <c r="E2357" i="4"/>
  <c r="D2357" i="4"/>
  <c r="F2357" i="4" s="1"/>
  <c r="G2357" i="4" s="1"/>
  <c r="E2356" i="4"/>
  <c r="F2356" i="4" s="1"/>
  <c r="G2356" i="4" s="1"/>
  <c r="D2356" i="4"/>
  <c r="E2355" i="4"/>
  <c r="D2355" i="4"/>
  <c r="F2355" i="4" s="1"/>
  <c r="G2355" i="4" s="1"/>
  <c r="E2354" i="4"/>
  <c r="D2354" i="4"/>
  <c r="E2353" i="4"/>
  <c r="F2353" i="4" s="1"/>
  <c r="G2353" i="4" s="1"/>
  <c r="D2353" i="4"/>
  <c r="E2352" i="4"/>
  <c r="D2352" i="4"/>
  <c r="E2351" i="4"/>
  <c r="D2351" i="4"/>
  <c r="E2350" i="4"/>
  <c r="D2350" i="4"/>
  <c r="F2350" i="4" s="1"/>
  <c r="G2350" i="4" s="1"/>
  <c r="F2349" i="4"/>
  <c r="G2349" i="4" s="1"/>
  <c r="E2349" i="4"/>
  <c r="D2349" i="4"/>
  <c r="E2348" i="4"/>
  <c r="D2348" i="4"/>
  <c r="E2347" i="4"/>
  <c r="D2347" i="4"/>
  <c r="E2346" i="4"/>
  <c r="D2346" i="4"/>
  <c r="F2346" i="4" s="1"/>
  <c r="G2346" i="4" s="1"/>
  <c r="E2345" i="4"/>
  <c r="D2345" i="4"/>
  <c r="F2345" i="4" s="1"/>
  <c r="G2345" i="4" s="1"/>
  <c r="E2344" i="4"/>
  <c r="F2344" i="4" s="1"/>
  <c r="G2344" i="4" s="1"/>
  <c r="D2344" i="4"/>
  <c r="E2343" i="4"/>
  <c r="D2343" i="4"/>
  <c r="E2342" i="4"/>
  <c r="D2342" i="4"/>
  <c r="E2341" i="4"/>
  <c r="D2341" i="4"/>
  <c r="F2341" i="4" s="1"/>
  <c r="G2341" i="4" s="1"/>
  <c r="E2340" i="4"/>
  <c r="F2340" i="4" s="1"/>
  <c r="G2340" i="4" s="1"/>
  <c r="D2340" i="4"/>
  <c r="E2339" i="4"/>
  <c r="D2339" i="4"/>
  <c r="F2339" i="4" s="1"/>
  <c r="G2339" i="4" s="1"/>
  <c r="E2338" i="4"/>
  <c r="D2338" i="4"/>
  <c r="E2337" i="4"/>
  <c r="D2337" i="4"/>
  <c r="F2337" i="4" s="1"/>
  <c r="G2337" i="4" s="1"/>
  <c r="E2336" i="4"/>
  <c r="D2336" i="4"/>
  <c r="E2335" i="4"/>
  <c r="D2335" i="4"/>
  <c r="E2334" i="4"/>
  <c r="D2334" i="4"/>
  <c r="F2334" i="4" s="1"/>
  <c r="G2334" i="4" s="1"/>
  <c r="E2333" i="4"/>
  <c r="F2333" i="4" s="1"/>
  <c r="G2333" i="4" s="1"/>
  <c r="D2333" i="4"/>
  <c r="E2332" i="4"/>
  <c r="D2332" i="4"/>
  <c r="E2331" i="4"/>
  <c r="D2331" i="4"/>
  <c r="E2330" i="4"/>
  <c r="D2330" i="4"/>
  <c r="F2330" i="4" s="1"/>
  <c r="G2330" i="4" s="1"/>
  <c r="F2329" i="4"/>
  <c r="G2329" i="4" s="1"/>
  <c r="E2329" i="4"/>
  <c r="D2329" i="4"/>
  <c r="E2328" i="4"/>
  <c r="D2328" i="4"/>
  <c r="E2327" i="4"/>
  <c r="D2327" i="4"/>
  <c r="E2326" i="4"/>
  <c r="D2326" i="4"/>
  <c r="F2326" i="4" s="1"/>
  <c r="G2326" i="4" s="1"/>
  <c r="E2325" i="4"/>
  <c r="D2325" i="4"/>
  <c r="F2325" i="4" s="1"/>
  <c r="G2325" i="4" s="1"/>
  <c r="E2324" i="4"/>
  <c r="F2324" i="4" s="1"/>
  <c r="G2324" i="4" s="1"/>
  <c r="D2324" i="4"/>
  <c r="E2323" i="4"/>
  <c r="D2323" i="4"/>
  <c r="F2323" i="4" s="1"/>
  <c r="G2323" i="4" s="1"/>
  <c r="E2322" i="4"/>
  <c r="D2322" i="4"/>
  <c r="E2321" i="4"/>
  <c r="D2321" i="4"/>
  <c r="F2321" i="4" s="1"/>
  <c r="G2321" i="4" s="1"/>
  <c r="E2320" i="4"/>
  <c r="D2320" i="4"/>
  <c r="E2319" i="4"/>
  <c r="D2319" i="4"/>
  <c r="E2318" i="4"/>
  <c r="D2318" i="4"/>
  <c r="F2318" i="4" s="1"/>
  <c r="G2318" i="4" s="1"/>
  <c r="E2317" i="4"/>
  <c r="F2317" i="4" s="1"/>
  <c r="G2317" i="4" s="1"/>
  <c r="D2317" i="4"/>
  <c r="E2316" i="4"/>
  <c r="D2316" i="4"/>
  <c r="E2315" i="4"/>
  <c r="D2315" i="4"/>
  <c r="E2314" i="4"/>
  <c r="D2314" i="4"/>
  <c r="F2314" i="4" s="1"/>
  <c r="G2314" i="4" s="1"/>
  <c r="F2313" i="4"/>
  <c r="G2313" i="4" s="1"/>
  <c r="E2313" i="4"/>
  <c r="D2313" i="4"/>
  <c r="E2312" i="4"/>
  <c r="D2312" i="4"/>
  <c r="E2311" i="4"/>
  <c r="D2311" i="4"/>
  <c r="E2310" i="4"/>
  <c r="D2310" i="4"/>
  <c r="F2310" i="4" s="1"/>
  <c r="G2310" i="4" s="1"/>
  <c r="E2309" i="4"/>
  <c r="D2309" i="4"/>
  <c r="E2308" i="4"/>
  <c r="F2308" i="4" s="1"/>
  <c r="G2308" i="4" s="1"/>
  <c r="D2308" i="4"/>
  <c r="E2307" i="4"/>
  <c r="D2307" i="4"/>
  <c r="E2306" i="4"/>
  <c r="D2306" i="4"/>
  <c r="F2305" i="4"/>
  <c r="G2305" i="4" s="1"/>
  <c r="E2305" i="4"/>
  <c r="D2305" i="4"/>
  <c r="E2304" i="4"/>
  <c r="D2304" i="4"/>
  <c r="E2303" i="4"/>
  <c r="D2303" i="4"/>
  <c r="E2302" i="4"/>
  <c r="D2302" i="4"/>
  <c r="F2302" i="4" s="1"/>
  <c r="G2302" i="4" s="1"/>
  <c r="E2301" i="4"/>
  <c r="F2301" i="4" s="1"/>
  <c r="G2301" i="4" s="1"/>
  <c r="D2301" i="4"/>
  <c r="E2300" i="4"/>
  <c r="F2300" i="4" s="1"/>
  <c r="G2300" i="4" s="1"/>
  <c r="D2300" i="4"/>
  <c r="E2299" i="4"/>
  <c r="D2299" i="4"/>
  <c r="E2298" i="4"/>
  <c r="D2298" i="4"/>
  <c r="E2297" i="4"/>
  <c r="D2297" i="4"/>
  <c r="F2297" i="4" s="1"/>
  <c r="G2297" i="4" s="1"/>
  <c r="E2296" i="4"/>
  <c r="D2296" i="4"/>
  <c r="E2295" i="4"/>
  <c r="D2295" i="4"/>
  <c r="E2294" i="4"/>
  <c r="D2294" i="4"/>
  <c r="F2294" i="4" s="1"/>
  <c r="G2294" i="4" s="1"/>
  <c r="E2293" i="4"/>
  <c r="D2293" i="4"/>
  <c r="F2293" i="4" s="1"/>
  <c r="G2293" i="4" s="1"/>
  <c r="E2292" i="4"/>
  <c r="F2292" i="4" s="1"/>
  <c r="G2292" i="4" s="1"/>
  <c r="D2292" i="4"/>
  <c r="E2291" i="4"/>
  <c r="D2291" i="4"/>
  <c r="F2291" i="4" s="1"/>
  <c r="G2291" i="4" s="1"/>
  <c r="E2290" i="4"/>
  <c r="D2290" i="4"/>
  <c r="E2289" i="4"/>
  <c r="F2289" i="4" s="1"/>
  <c r="G2289" i="4" s="1"/>
  <c r="D2289" i="4"/>
  <c r="E2288" i="4"/>
  <c r="D2288" i="4"/>
  <c r="E2287" i="4"/>
  <c r="D2287" i="4"/>
  <c r="E2286" i="4"/>
  <c r="D2286" i="4"/>
  <c r="F2286" i="4" s="1"/>
  <c r="G2286" i="4" s="1"/>
  <c r="F2285" i="4"/>
  <c r="G2285" i="4" s="1"/>
  <c r="E2285" i="4"/>
  <c r="D2285" i="4"/>
  <c r="E2284" i="4"/>
  <c r="D2284" i="4"/>
  <c r="E2283" i="4"/>
  <c r="D2283" i="4"/>
  <c r="E2282" i="4"/>
  <c r="D2282" i="4"/>
  <c r="F2282" i="4" s="1"/>
  <c r="G2282" i="4" s="1"/>
  <c r="E2281" i="4"/>
  <c r="D2281" i="4"/>
  <c r="F2281" i="4" s="1"/>
  <c r="G2281" i="4" s="1"/>
  <c r="E2280" i="4"/>
  <c r="F2280" i="4" s="1"/>
  <c r="G2280" i="4" s="1"/>
  <c r="D2280" i="4"/>
  <c r="E2279" i="4"/>
  <c r="D2279" i="4"/>
  <c r="E2278" i="4"/>
  <c r="D2278" i="4"/>
  <c r="E2277" i="4"/>
  <c r="D2277" i="4"/>
  <c r="F2277" i="4" s="1"/>
  <c r="G2277" i="4" s="1"/>
  <c r="E2276" i="4"/>
  <c r="F2276" i="4" s="1"/>
  <c r="G2276" i="4" s="1"/>
  <c r="D2276" i="4"/>
  <c r="E2275" i="4"/>
  <c r="D2275" i="4"/>
  <c r="F2275" i="4" s="1"/>
  <c r="G2275" i="4" s="1"/>
  <c r="E2274" i="4"/>
  <c r="D2274" i="4"/>
  <c r="E2273" i="4"/>
  <c r="D2273" i="4"/>
  <c r="F2273" i="4" s="1"/>
  <c r="G2273" i="4" s="1"/>
  <c r="E2272" i="4"/>
  <c r="D2272" i="4"/>
  <c r="E2271" i="4"/>
  <c r="D2271" i="4"/>
  <c r="E2270" i="4"/>
  <c r="D2270" i="4"/>
  <c r="F2270" i="4" s="1"/>
  <c r="G2270" i="4" s="1"/>
  <c r="E2269" i="4"/>
  <c r="F2269" i="4" s="1"/>
  <c r="G2269" i="4" s="1"/>
  <c r="D2269" i="4"/>
  <c r="E2268" i="4"/>
  <c r="D2268" i="4"/>
  <c r="E2267" i="4"/>
  <c r="D2267" i="4"/>
  <c r="E2266" i="4"/>
  <c r="D2266" i="4"/>
  <c r="F2266" i="4" s="1"/>
  <c r="G2266" i="4" s="1"/>
  <c r="F2265" i="4"/>
  <c r="G2265" i="4" s="1"/>
  <c r="E2265" i="4"/>
  <c r="D2265" i="4"/>
  <c r="E2264" i="4"/>
  <c r="D2264" i="4"/>
  <c r="E2263" i="4"/>
  <c r="D2263" i="4"/>
  <c r="E2262" i="4"/>
  <c r="D2262" i="4"/>
  <c r="F2262" i="4" s="1"/>
  <c r="G2262" i="4" s="1"/>
  <c r="E2261" i="4"/>
  <c r="D2261" i="4"/>
  <c r="F2261" i="4" s="1"/>
  <c r="G2261" i="4" s="1"/>
  <c r="E2260" i="4"/>
  <c r="F2260" i="4" s="1"/>
  <c r="G2260" i="4" s="1"/>
  <c r="D2260" i="4"/>
  <c r="E2259" i="4"/>
  <c r="D2259" i="4"/>
  <c r="F2259" i="4" s="1"/>
  <c r="G2259" i="4" s="1"/>
  <c r="E2258" i="4"/>
  <c r="D2258" i="4"/>
  <c r="E2257" i="4"/>
  <c r="D2257" i="4"/>
  <c r="F2257" i="4" s="1"/>
  <c r="G2257" i="4" s="1"/>
  <c r="E2256" i="4"/>
  <c r="D2256" i="4"/>
  <c r="E2255" i="4"/>
  <c r="D2255" i="4"/>
  <c r="E2254" i="4"/>
  <c r="D2254" i="4"/>
  <c r="F2254" i="4" s="1"/>
  <c r="G2254" i="4" s="1"/>
  <c r="E2253" i="4"/>
  <c r="F2253" i="4" s="1"/>
  <c r="G2253" i="4" s="1"/>
  <c r="D2253" i="4"/>
  <c r="E2252" i="4"/>
  <c r="D2252" i="4"/>
  <c r="E2251" i="4"/>
  <c r="D2251" i="4"/>
  <c r="E2250" i="4"/>
  <c r="D2250" i="4"/>
  <c r="F2250" i="4" s="1"/>
  <c r="G2250" i="4" s="1"/>
  <c r="F2249" i="4"/>
  <c r="G2249" i="4" s="1"/>
  <c r="E2249" i="4"/>
  <c r="D2249" i="4"/>
  <c r="E2248" i="4"/>
  <c r="D2248" i="4"/>
  <c r="E2247" i="4"/>
  <c r="D2247" i="4"/>
  <c r="E2246" i="4"/>
  <c r="D2246" i="4"/>
  <c r="F2246" i="4" s="1"/>
  <c r="G2246" i="4" s="1"/>
  <c r="E2245" i="4"/>
  <c r="D2245" i="4"/>
  <c r="E2244" i="4"/>
  <c r="F2244" i="4" s="1"/>
  <c r="G2244" i="4" s="1"/>
  <c r="D2244" i="4"/>
  <c r="E2243" i="4"/>
  <c r="D2243" i="4"/>
  <c r="E2242" i="4"/>
  <c r="D2242" i="4"/>
  <c r="F2241" i="4"/>
  <c r="G2241" i="4" s="1"/>
  <c r="E2241" i="4"/>
  <c r="D2241" i="4"/>
  <c r="E2240" i="4"/>
  <c r="D2240" i="4"/>
  <c r="E2239" i="4"/>
  <c r="D2239" i="4"/>
  <c r="E2238" i="4"/>
  <c r="D2238" i="4"/>
  <c r="F2238" i="4" s="1"/>
  <c r="G2238" i="4" s="1"/>
  <c r="E2237" i="4"/>
  <c r="F2237" i="4" s="1"/>
  <c r="G2237" i="4" s="1"/>
  <c r="D2237" i="4"/>
  <c r="E2236" i="4"/>
  <c r="F2236" i="4" s="1"/>
  <c r="G2236" i="4" s="1"/>
  <c r="D2236" i="4"/>
  <c r="E2235" i="4"/>
  <c r="D2235" i="4"/>
  <c r="E2234" i="4"/>
  <c r="D2234" i="4"/>
  <c r="E2233" i="4"/>
  <c r="D2233" i="4"/>
  <c r="F2233" i="4" s="1"/>
  <c r="G2233" i="4" s="1"/>
  <c r="E2232" i="4"/>
  <c r="D2232" i="4"/>
  <c r="E2231" i="4"/>
  <c r="D2231" i="4"/>
  <c r="E2230" i="4"/>
  <c r="D2230" i="4"/>
  <c r="F2230" i="4" s="1"/>
  <c r="G2230" i="4" s="1"/>
  <c r="E2229" i="4"/>
  <c r="D2229" i="4"/>
  <c r="F2229" i="4" s="1"/>
  <c r="G2229" i="4" s="1"/>
  <c r="E2228" i="4"/>
  <c r="F2228" i="4" s="1"/>
  <c r="G2228" i="4" s="1"/>
  <c r="D2228" i="4"/>
  <c r="E2227" i="4"/>
  <c r="D2227" i="4"/>
  <c r="F2227" i="4" s="1"/>
  <c r="G2227" i="4" s="1"/>
  <c r="E2226" i="4"/>
  <c r="D2226" i="4"/>
  <c r="E2225" i="4"/>
  <c r="F2225" i="4" s="1"/>
  <c r="G2225" i="4" s="1"/>
  <c r="D2225" i="4"/>
  <c r="E2224" i="4"/>
  <c r="D2224" i="4"/>
  <c r="E2223" i="4"/>
  <c r="D2223" i="4"/>
  <c r="E2222" i="4"/>
  <c r="D2222" i="4"/>
  <c r="F2222" i="4" s="1"/>
  <c r="G2222" i="4" s="1"/>
  <c r="F2221" i="4"/>
  <c r="G2221" i="4" s="1"/>
  <c r="E2221" i="4"/>
  <c r="D2221" i="4"/>
  <c r="E2220" i="4"/>
  <c r="D2220" i="4"/>
  <c r="E2219" i="4"/>
  <c r="D2219" i="4"/>
  <c r="E2218" i="4"/>
  <c r="D2218" i="4"/>
  <c r="F2218" i="4" s="1"/>
  <c r="G2218" i="4" s="1"/>
  <c r="E2217" i="4"/>
  <c r="D2217" i="4"/>
  <c r="F2217" i="4" s="1"/>
  <c r="G2217" i="4" s="1"/>
  <c r="E2216" i="4"/>
  <c r="F2216" i="4" s="1"/>
  <c r="G2216" i="4" s="1"/>
  <c r="D2216" i="4"/>
  <c r="E2215" i="4"/>
  <c r="D2215" i="4"/>
  <c r="E2214" i="4"/>
  <c r="D2214" i="4"/>
  <c r="E2213" i="4"/>
  <c r="D2213" i="4"/>
  <c r="F2213" i="4" s="1"/>
  <c r="G2213" i="4" s="1"/>
  <c r="E2212" i="4"/>
  <c r="F2212" i="4" s="1"/>
  <c r="G2212" i="4" s="1"/>
  <c r="D2212" i="4"/>
  <c r="E2211" i="4"/>
  <c r="D2211" i="4"/>
  <c r="F2211" i="4" s="1"/>
  <c r="G2211" i="4" s="1"/>
  <c r="E2210" i="4"/>
  <c r="D2210" i="4"/>
  <c r="E2209" i="4"/>
  <c r="D2209" i="4"/>
  <c r="F2209" i="4" s="1"/>
  <c r="G2209" i="4" s="1"/>
  <c r="E2208" i="4"/>
  <c r="D2208" i="4"/>
  <c r="E2207" i="4"/>
  <c r="D2207" i="4"/>
  <c r="E2206" i="4"/>
  <c r="D2206" i="4"/>
  <c r="F2206" i="4" s="1"/>
  <c r="G2206" i="4" s="1"/>
  <c r="E2205" i="4"/>
  <c r="F2205" i="4" s="1"/>
  <c r="G2205" i="4" s="1"/>
  <c r="D2205" i="4"/>
  <c r="E2204" i="4"/>
  <c r="D2204" i="4"/>
  <c r="E2203" i="4"/>
  <c r="D2203" i="4"/>
  <c r="E2202" i="4"/>
  <c r="D2202" i="4"/>
  <c r="F2202" i="4" s="1"/>
  <c r="G2202" i="4" s="1"/>
  <c r="F2201" i="4"/>
  <c r="G2201" i="4" s="1"/>
  <c r="E2201" i="4"/>
  <c r="D2201" i="4"/>
  <c r="E2200" i="4"/>
  <c r="D2200" i="4"/>
  <c r="E2199" i="4"/>
  <c r="D2199" i="4"/>
  <c r="E2198" i="4"/>
  <c r="D2198" i="4"/>
  <c r="F2198" i="4" s="1"/>
  <c r="G2198" i="4" s="1"/>
  <c r="E2197" i="4"/>
  <c r="D2197" i="4"/>
  <c r="F2197" i="4" s="1"/>
  <c r="G2197" i="4" s="1"/>
  <c r="E2196" i="4"/>
  <c r="F2196" i="4" s="1"/>
  <c r="G2196" i="4" s="1"/>
  <c r="D2196" i="4"/>
  <c r="E2195" i="4"/>
  <c r="D2195" i="4"/>
  <c r="F2195" i="4" s="1"/>
  <c r="G2195" i="4" s="1"/>
  <c r="E2194" i="4"/>
  <c r="D2194" i="4"/>
  <c r="E2193" i="4"/>
  <c r="D2193" i="4"/>
  <c r="F2193" i="4" s="1"/>
  <c r="G2193" i="4" s="1"/>
  <c r="E2192" i="4"/>
  <c r="D2192" i="4"/>
  <c r="E2191" i="4"/>
  <c r="D2191" i="4"/>
  <c r="E2190" i="4"/>
  <c r="D2190" i="4"/>
  <c r="F2190" i="4" s="1"/>
  <c r="G2190" i="4" s="1"/>
  <c r="E2189" i="4"/>
  <c r="F2189" i="4" s="1"/>
  <c r="G2189" i="4" s="1"/>
  <c r="D2189" i="4"/>
  <c r="E2188" i="4"/>
  <c r="D2188" i="4"/>
  <c r="E2187" i="4"/>
  <c r="D2187" i="4"/>
  <c r="E2186" i="4"/>
  <c r="D2186" i="4"/>
  <c r="F2186" i="4" s="1"/>
  <c r="G2186" i="4" s="1"/>
  <c r="F2185" i="4"/>
  <c r="G2185" i="4" s="1"/>
  <c r="E2185" i="4"/>
  <c r="D2185" i="4"/>
  <c r="E2184" i="4"/>
  <c r="D2184" i="4"/>
  <c r="E2183" i="4"/>
  <c r="D2183" i="4"/>
  <c r="E2182" i="4"/>
  <c r="D2182" i="4"/>
  <c r="F2182" i="4" s="1"/>
  <c r="G2182" i="4" s="1"/>
  <c r="E2181" i="4"/>
  <c r="D2181" i="4"/>
  <c r="E2180" i="4"/>
  <c r="F2180" i="4" s="1"/>
  <c r="G2180" i="4" s="1"/>
  <c r="D2180" i="4"/>
  <c r="E2179" i="4"/>
  <c r="D2179" i="4"/>
  <c r="E2178" i="4"/>
  <c r="D2178" i="4"/>
  <c r="F2177" i="4"/>
  <c r="G2177" i="4" s="1"/>
  <c r="E2177" i="4"/>
  <c r="D2177" i="4"/>
  <c r="E2176" i="4"/>
  <c r="D2176" i="4"/>
  <c r="E2175" i="4"/>
  <c r="D2175" i="4"/>
  <c r="E2174" i="4"/>
  <c r="D2174" i="4"/>
  <c r="F2174" i="4" s="1"/>
  <c r="G2174" i="4" s="1"/>
  <c r="E2173" i="4"/>
  <c r="F2173" i="4" s="1"/>
  <c r="G2173" i="4" s="1"/>
  <c r="D2173" i="4"/>
  <c r="E2172" i="4"/>
  <c r="F2172" i="4" s="1"/>
  <c r="G2172" i="4" s="1"/>
  <c r="D2172" i="4"/>
  <c r="E2171" i="4"/>
  <c r="D2171" i="4"/>
  <c r="E2170" i="4"/>
  <c r="D2170" i="4"/>
  <c r="E2169" i="4"/>
  <c r="D2169" i="4"/>
  <c r="F2169" i="4" s="1"/>
  <c r="G2169" i="4" s="1"/>
  <c r="E2168" i="4"/>
  <c r="D2168" i="4"/>
  <c r="E2167" i="4"/>
  <c r="D2167" i="4"/>
  <c r="E2166" i="4"/>
  <c r="D2166" i="4"/>
  <c r="F2166" i="4" s="1"/>
  <c r="G2166" i="4" s="1"/>
  <c r="E2165" i="4"/>
  <c r="D2165" i="4"/>
  <c r="F2165" i="4" s="1"/>
  <c r="G2165" i="4" s="1"/>
  <c r="E2164" i="4"/>
  <c r="F2164" i="4" s="1"/>
  <c r="G2164" i="4" s="1"/>
  <c r="D2164" i="4"/>
  <c r="E2163" i="4"/>
  <c r="D2163" i="4"/>
  <c r="F2163" i="4" s="1"/>
  <c r="G2163" i="4" s="1"/>
  <c r="E2162" i="4"/>
  <c r="D2162" i="4"/>
  <c r="E2161" i="4"/>
  <c r="F2161" i="4" s="1"/>
  <c r="G2161" i="4" s="1"/>
  <c r="D2161" i="4"/>
  <c r="E2160" i="4"/>
  <c r="D2160" i="4"/>
  <c r="E2159" i="4"/>
  <c r="D2159" i="4"/>
  <c r="E2158" i="4"/>
  <c r="D2158" i="4"/>
  <c r="F2158" i="4" s="1"/>
  <c r="G2158" i="4" s="1"/>
  <c r="F2157" i="4"/>
  <c r="G2157" i="4" s="1"/>
  <c r="E2157" i="4"/>
  <c r="D2157" i="4"/>
  <c r="E2156" i="4"/>
  <c r="D2156" i="4"/>
  <c r="E2155" i="4"/>
  <c r="D2155" i="4"/>
  <c r="E2154" i="4"/>
  <c r="D2154" i="4"/>
  <c r="F2154" i="4" s="1"/>
  <c r="G2154" i="4" s="1"/>
  <c r="E2153" i="4"/>
  <c r="D2153" i="4"/>
  <c r="F2153" i="4" s="1"/>
  <c r="G2153" i="4" s="1"/>
  <c r="E2152" i="4"/>
  <c r="F2152" i="4" s="1"/>
  <c r="G2152" i="4" s="1"/>
  <c r="D2152" i="4"/>
  <c r="E2151" i="4"/>
  <c r="D2151" i="4"/>
  <c r="E2150" i="4"/>
  <c r="D2150" i="4"/>
  <c r="E2149" i="4"/>
  <c r="D2149" i="4"/>
  <c r="F2149" i="4" s="1"/>
  <c r="G2149" i="4" s="1"/>
  <c r="E2148" i="4"/>
  <c r="F2148" i="4" s="1"/>
  <c r="G2148" i="4" s="1"/>
  <c r="D2148" i="4"/>
  <c r="E2147" i="4"/>
  <c r="D2147" i="4"/>
  <c r="F2147" i="4" s="1"/>
  <c r="G2147" i="4" s="1"/>
  <c r="E2146" i="4"/>
  <c r="D2146" i="4"/>
  <c r="E2145" i="4"/>
  <c r="D2145" i="4"/>
  <c r="F2145" i="4" s="1"/>
  <c r="G2145" i="4" s="1"/>
  <c r="E2144" i="4"/>
  <c r="D2144" i="4"/>
  <c r="E2143" i="4"/>
  <c r="D2143" i="4"/>
  <c r="E2142" i="4"/>
  <c r="D2142" i="4"/>
  <c r="F2142" i="4" s="1"/>
  <c r="G2142" i="4" s="1"/>
  <c r="E2141" i="4"/>
  <c r="F2141" i="4" s="1"/>
  <c r="G2141" i="4" s="1"/>
  <c r="D2141" i="4"/>
  <c r="E2140" i="4"/>
  <c r="D2140" i="4"/>
  <c r="E2139" i="4"/>
  <c r="D2139" i="4"/>
  <c r="E2138" i="4"/>
  <c r="D2138" i="4"/>
  <c r="F2138" i="4" s="1"/>
  <c r="G2138" i="4" s="1"/>
  <c r="F2137" i="4"/>
  <c r="G2137" i="4" s="1"/>
  <c r="E2137" i="4"/>
  <c r="D2137" i="4"/>
  <c r="E2136" i="4"/>
  <c r="D2136" i="4"/>
  <c r="E2135" i="4"/>
  <c r="D2135" i="4"/>
  <c r="E2134" i="4"/>
  <c r="D2134" i="4"/>
  <c r="F2134" i="4" s="1"/>
  <c r="G2134" i="4" s="1"/>
  <c r="E2133" i="4"/>
  <c r="D2133" i="4"/>
  <c r="F2133" i="4" s="1"/>
  <c r="G2133" i="4" s="1"/>
  <c r="E2132" i="4"/>
  <c r="F2132" i="4" s="1"/>
  <c r="G2132" i="4" s="1"/>
  <c r="D2132" i="4"/>
  <c r="E2131" i="4"/>
  <c r="D2131" i="4"/>
  <c r="F2131" i="4" s="1"/>
  <c r="G2131" i="4" s="1"/>
  <c r="E2130" i="4"/>
  <c r="D2130" i="4"/>
  <c r="E2129" i="4"/>
  <c r="D2129" i="4"/>
  <c r="F2129" i="4" s="1"/>
  <c r="G2129" i="4" s="1"/>
  <c r="E2128" i="4"/>
  <c r="D2128" i="4"/>
  <c r="E2127" i="4"/>
  <c r="D2127" i="4"/>
  <c r="E2126" i="4"/>
  <c r="D2126" i="4"/>
  <c r="F2126" i="4" s="1"/>
  <c r="G2126" i="4" s="1"/>
  <c r="E2125" i="4"/>
  <c r="F2125" i="4" s="1"/>
  <c r="G2125" i="4" s="1"/>
  <c r="D2125" i="4"/>
  <c r="E2124" i="4"/>
  <c r="D2124" i="4"/>
  <c r="E2123" i="4"/>
  <c r="D2123" i="4"/>
  <c r="E2122" i="4"/>
  <c r="D2122" i="4"/>
  <c r="F2122" i="4" s="1"/>
  <c r="G2122" i="4" s="1"/>
  <c r="F2121" i="4"/>
  <c r="G2121" i="4" s="1"/>
  <c r="E2121" i="4"/>
  <c r="D2121" i="4"/>
  <c r="E2120" i="4"/>
  <c r="D2120" i="4"/>
  <c r="E2119" i="4"/>
  <c r="D2119" i="4"/>
  <c r="E2118" i="4"/>
  <c r="D2118" i="4"/>
  <c r="F2118" i="4" s="1"/>
  <c r="G2118" i="4" s="1"/>
  <c r="E2117" i="4"/>
  <c r="D2117" i="4"/>
  <c r="E2116" i="4"/>
  <c r="F2116" i="4" s="1"/>
  <c r="G2116" i="4" s="1"/>
  <c r="D2116" i="4"/>
  <c r="E2115" i="4"/>
  <c r="D2115" i="4"/>
  <c r="E2114" i="4"/>
  <c r="D2114" i="4"/>
  <c r="F2113" i="4"/>
  <c r="G2113" i="4" s="1"/>
  <c r="E2113" i="4"/>
  <c r="D2113" i="4"/>
  <c r="E2112" i="4"/>
  <c r="D2112" i="4"/>
  <c r="E2111" i="4"/>
  <c r="D2111" i="4"/>
  <c r="E2110" i="4"/>
  <c r="D2110" i="4"/>
  <c r="F2110" i="4" s="1"/>
  <c r="G2110" i="4" s="1"/>
  <c r="E2109" i="4"/>
  <c r="F2109" i="4" s="1"/>
  <c r="G2109" i="4" s="1"/>
  <c r="D2109" i="4"/>
  <c r="E2108" i="4"/>
  <c r="F2108" i="4" s="1"/>
  <c r="G2108" i="4" s="1"/>
  <c r="D2108" i="4"/>
  <c r="E2107" i="4"/>
  <c r="D2107" i="4"/>
  <c r="E2106" i="4"/>
  <c r="D2106" i="4"/>
  <c r="E2105" i="4"/>
  <c r="D2105" i="4"/>
  <c r="F2105" i="4" s="1"/>
  <c r="G2105" i="4" s="1"/>
  <c r="E2104" i="4"/>
  <c r="D2104" i="4"/>
  <c r="E2103" i="4"/>
  <c r="D2103" i="4"/>
  <c r="E2102" i="4"/>
  <c r="D2102" i="4"/>
  <c r="F2102" i="4" s="1"/>
  <c r="G2102" i="4" s="1"/>
  <c r="E2101" i="4"/>
  <c r="D2101" i="4"/>
  <c r="F2101" i="4" s="1"/>
  <c r="G2101" i="4" s="1"/>
  <c r="E2100" i="4"/>
  <c r="F2100" i="4" s="1"/>
  <c r="G2100" i="4" s="1"/>
  <c r="D2100" i="4"/>
  <c r="E2099" i="4"/>
  <c r="D2099" i="4"/>
  <c r="F2099" i="4" s="1"/>
  <c r="G2099" i="4" s="1"/>
  <c r="E2098" i="4"/>
  <c r="D2098" i="4"/>
  <c r="E2097" i="4"/>
  <c r="F2097" i="4" s="1"/>
  <c r="G2097" i="4" s="1"/>
  <c r="D2097" i="4"/>
  <c r="E2096" i="4"/>
  <c r="D2096" i="4"/>
  <c r="E2095" i="4"/>
  <c r="D2095" i="4"/>
  <c r="E2094" i="4"/>
  <c r="D2094" i="4"/>
  <c r="F2094" i="4" s="1"/>
  <c r="G2094" i="4" s="1"/>
  <c r="F2093" i="4"/>
  <c r="G2093" i="4" s="1"/>
  <c r="E2093" i="4"/>
  <c r="D2093" i="4"/>
  <c r="E2092" i="4"/>
  <c r="D2092" i="4"/>
  <c r="E2091" i="4"/>
  <c r="D2091" i="4"/>
  <c r="E2090" i="4"/>
  <c r="D2090" i="4"/>
  <c r="F2090" i="4" s="1"/>
  <c r="G2090" i="4" s="1"/>
  <c r="E2089" i="4"/>
  <c r="D2089" i="4"/>
  <c r="F2089" i="4" s="1"/>
  <c r="G2089" i="4" s="1"/>
  <c r="E2088" i="4"/>
  <c r="F2088" i="4" s="1"/>
  <c r="G2088" i="4" s="1"/>
  <c r="D2088" i="4"/>
  <c r="E2087" i="4"/>
  <c r="D2087" i="4"/>
  <c r="E2086" i="4"/>
  <c r="D2086" i="4"/>
  <c r="E2085" i="4"/>
  <c r="D2085" i="4"/>
  <c r="F2085" i="4" s="1"/>
  <c r="G2085" i="4" s="1"/>
  <c r="E2084" i="4"/>
  <c r="F2084" i="4" s="1"/>
  <c r="G2084" i="4" s="1"/>
  <c r="D2084" i="4"/>
  <c r="E2083" i="4"/>
  <c r="D2083" i="4"/>
  <c r="F2083" i="4" s="1"/>
  <c r="G2083" i="4" s="1"/>
  <c r="E2082" i="4"/>
  <c r="D2082" i="4"/>
  <c r="E2081" i="4"/>
  <c r="D2081" i="4"/>
  <c r="F2081" i="4" s="1"/>
  <c r="G2081" i="4" s="1"/>
  <c r="E2080" i="4"/>
  <c r="D2080" i="4"/>
  <c r="E2079" i="4"/>
  <c r="D2079" i="4"/>
  <c r="E2078" i="4"/>
  <c r="D2078" i="4"/>
  <c r="F2078" i="4" s="1"/>
  <c r="G2078" i="4" s="1"/>
  <c r="E2077" i="4"/>
  <c r="F2077" i="4" s="1"/>
  <c r="G2077" i="4" s="1"/>
  <c r="D2077" i="4"/>
  <c r="E2076" i="4"/>
  <c r="D2076" i="4"/>
  <c r="E2075" i="4"/>
  <c r="D2075" i="4"/>
  <c r="E2074" i="4"/>
  <c r="D2074" i="4"/>
  <c r="F2074" i="4" s="1"/>
  <c r="G2074" i="4" s="1"/>
  <c r="F2073" i="4"/>
  <c r="G2073" i="4" s="1"/>
  <c r="E2073" i="4"/>
  <c r="D2073" i="4"/>
  <c r="E2072" i="4"/>
  <c r="D2072" i="4"/>
  <c r="E2071" i="4"/>
  <c r="D2071" i="4"/>
  <c r="E2070" i="4"/>
  <c r="D2070" i="4"/>
  <c r="F2070" i="4" s="1"/>
  <c r="G2070" i="4" s="1"/>
  <c r="E2069" i="4"/>
  <c r="D2069" i="4"/>
  <c r="F2069" i="4" s="1"/>
  <c r="G2069" i="4" s="1"/>
  <c r="E2068" i="4"/>
  <c r="F2068" i="4" s="1"/>
  <c r="G2068" i="4" s="1"/>
  <c r="D2068" i="4"/>
  <c r="E2067" i="4"/>
  <c r="D2067" i="4"/>
  <c r="F2067" i="4" s="1"/>
  <c r="G2067" i="4" s="1"/>
  <c r="E2066" i="4"/>
  <c r="D2066" i="4"/>
  <c r="E2065" i="4"/>
  <c r="D2065" i="4"/>
  <c r="F2065" i="4" s="1"/>
  <c r="G2065" i="4" s="1"/>
  <c r="E2064" i="4"/>
  <c r="D2064" i="4"/>
  <c r="E2063" i="4"/>
  <c r="D2063" i="4"/>
  <c r="E2062" i="4"/>
  <c r="D2062" i="4"/>
  <c r="F2062" i="4" s="1"/>
  <c r="G2062" i="4" s="1"/>
  <c r="E2061" i="4"/>
  <c r="F2061" i="4" s="1"/>
  <c r="G2061" i="4" s="1"/>
  <c r="D2061" i="4"/>
  <c r="E2060" i="4"/>
  <c r="D2060" i="4"/>
  <c r="E2059" i="4"/>
  <c r="D2059" i="4"/>
  <c r="E2058" i="4"/>
  <c r="D2058" i="4"/>
  <c r="F2058" i="4" s="1"/>
  <c r="G2058" i="4" s="1"/>
  <c r="F2057" i="4"/>
  <c r="G2057" i="4" s="1"/>
  <c r="E2057" i="4"/>
  <c r="D2057" i="4"/>
  <c r="E2056" i="4"/>
  <c r="D2056" i="4"/>
  <c r="E2055" i="4"/>
  <c r="D2055" i="4"/>
  <c r="E2054" i="4"/>
  <c r="D2054" i="4"/>
  <c r="F2054" i="4" s="1"/>
  <c r="G2054" i="4" s="1"/>
  <c r="E2053" i="4"/>
  <c r="D2053" i="4"/>
  <c r="E2052" i="4"/>
  <c r="F2052" i="4" s="1"/>
  <c r="G2052" i="4" s="1"/>
  <c r="D2052" i="4"/>
  <c r="E2051" i="4"/>
  <c r="D2051" i="4"/>
  <c r="E2050" i="4"/>
  <c r="D2050" i="4"/>
  <c r="F2049" i="4"/>
  <c r="G2049" i="4" s="1"/>
  <c r="E2049" i="4"/>
  <c r="D2049" i="4"/>
  <c r="E2048" i="4"/>
  <c r="D2048" i="4"/>
  <c r="E2047" i="4"/>
  <c r="D2047" i="4"/>
  <c r="E2046" i="4"/>
  <c r="D2046" i="4"/>
  <c r="F2046" i="4" s="1"/>
  <c r="G2046" i="4" s="1"/>
  <c r="E2045" i="4"/>
  <c r="F2045" i="4" s="1"/>
  <c r="G2045" i="4" s="1"/>
  <c r="D2045" i="4"/>
  <c r="E2044" i="4"/>
  <c r="F2044" i="4" s="1"/>
  <c r="G2044" i="4" s="1"/>
  <c r="D2044" i="4"/>
  <c r="E2043" i="4"/>
  <c r="D2043" i="4"/>
  <c r="E2042" i="4"/>
  <c r="D2042" i="4"/>
  <c r="E2041" i="4"/>
  <c r="D2041" i="4"/>
  <c r="F2041" i="4" s="1"/>
  <c r="G2041" i="4" s="1"/>
  <c r="E2040" i="4"/>
  <c r="D2040" i="4"/>
  <c r="E2039" i="4"/>
  <c r="D2039" i="4"/>
  <c r="E2038" i="4"/>
  <c r="D2038" i="4"/>
  <c r="F2038" i="4" s="1"/>
  <c r="G2038" i="4" s="1"/>
  <c r="E2037" i="4"/>
  <c r="D2037" i="4"/>
  <c r="F2037" i="4" s="1"/>
  <c r="G2037" i="4" s="1"/>
  <c r="E2036" i="4"/>
  <c r="F2036" i="4" s="1"/>
  <c r="G2036" i="4" s="1"/>
  <c r="D2036" i="4"/>
  <c r="E2035" i="4"/>
  <c r="D2035" i="4"/>
  <c r="F2035" i="4" s="1"/>
  <c r="G2035" i="4" s="1"/>
  <c r="E2034" i="4"/>
  <c r="D2034" i="4"/>
  <c r="E2033" i="4"/>
  <c r="F2033" i="4" s="1"/>
  <c r="G2033" i="4" s="1"/>
  <c r="D2033" i="4"/>
  <c r="E2032" i="4"/>
  <c r="D2032" i="4"/>
  <c r="E2031" i="4"/>
  <c r="D2031" i="4"/>
  <c r="E2030" i="4"/>
  <c r="D2030" i="4"/>
  <c r="F2030" i="4" s="1"/>
  <c r="G2030" i="4" s="1"/>
  <c r="F2029" i="4"/>
  <c r="G2029" i="4" s="1"/>
  <c r="E2029" i="4"/>
  <c r="D2029" i="4"/>
  <c r="E2028" i="4"/>
  <c r="D2028" i="4"/>
  <c r="E2027" i="4"/>
  <c r="D2027" i="4"/>
  <c r="E2026" i="4"/>
  <c r="D2026" i="4"/>
  <c r="F2026" i="4" s="1"/>
  <c r="G2026" i="4" s="1"/>
  <c r="E2025" i="4"/>
  <c r="D2025" i="4"/>
  <c r="F2025" i="4" s="1"/>
  <c r="G2025" i="4" s="1"/>
  <c r="E2024" i="4"/>
  <c r="F2024" i="4" s="1"/>
  <c r="G2024" i="4" s="1"/>
  <c r="D2024" i="4"/>
  <c r="E2023" i="4"/>
  <c r="D2023" i="4"/>
  <c r="E2022" i="4"/>
  <c r="D2022" i="4"/>
  <c r="E2021" i="4"/>
  <c r="D2021" i="4"/>
  <c r="F2021" i="4" s="1"/>
  <c r="G2021" i="4" s="1"/>
  <c r="E2020" i="4"/>
  <c r="F2020" i="4" s="1"/>
  <c r="G2020" i="4" s="1"/>
  <c r="D2020" i="4"/>
  <c r="E2019" i="4"/>
  <c r="D2019" i="4"/>
  <c r="F2019" i="4" s="1"/>
  <c r="G2019" i="4" s="1"/>
  <c r="E2018" i="4"/>
  <c r="D2018" i="4"/>
  <c r="E2017" i="4"/>
  <c r="D2017" i="4"/>
  <c r="F2017" i="4" s="1"/>
  <c r="G2017" i="4" s="1"/>
  <c r="E2016" i="4"/>
  <c r="D2016" i="4"/>
  <c r="E2015" i="4"/>
  <c r="D2015" i="4"/>
  <c r="E2014" i="4"/>
  <c r="D2014" i="4"/>
  <c r="F2014" i="4" s="1"/>
  <c r="G2014" i="4" s="1"/>
  <c r="E2013" i="4"/>
  <c r="F2013" i="4" s="1"/>
  <c r="G2013" i="4" s="1"/>
  <c r="D2013" i="4"/>
  <c r="E2012" i="4"/>
  <c r="D2012" i="4"/>
  <c r="E2011" i="4"/>
  <c r="D2011" i="4"/>
  <c r="E2010" i="4"/>
  <c r="D2010" i="4"/>
  <c r="F2010" i="4" s="1"/>
  <c r="G2010" i="4" s="1"/>
  <c r="F2009" i="4"/>
  <c r="G2009" i="4" s="1"/>
  <c r="E2009" i="4"/>
  <c r="D2009" i="4"/>
  <c r="E2008" i="4"/>
  <c r="D2008" i="4"/>
  <c r="E2007" i="4"/>
  <c r="D2007" i="4"/>
  <c r="E2006" i="4"/>
  <c r="D2006" i="4"/>
  <c r="F2006" i="4" s="1"/>
  <c r="G2006" i="4" s="1"/>
  <c r="E2005" i="4"/>
  <c r="D2005" i="4"/>
  <c r="F2005" i="4" s="1"/>
  <c r="G2005" i="4" s="1"/>
  <c r="E2004" i="4"/>
  <c r="F2004" i="4" s="1"/>
  <c r="G2004" i="4" s="1"/>
  <c r="D2004" i="4"/>
  <c r="E2003" i="4"/>
  <c r="D2003" i="4"/>
  <c r="F2003" i="4" s="1"/>
  <c r="G2003" i="4" s="1"/>
  <c r="E2002" i="4"/>
  <c r="D2002" i="4"/>
  <c r="E2001" i="4"/>
  <c r="D2001" i="4"/>
  <c r="F2001" i="4" s="1"/>
  <c r="G2001" i="4" s="1"/>
  <c r="E2000" i="4"/>
  <c r="D2000" i="4"/>
  <c r="E1999" i="4"/>
  <c r="D1999" i="4"/>
  <c r="E1998" i="4"/>
  <c r="D1998" i="4"/>
  <c r="F1998" i="4" s="1"/>
  <c r="G1998" i="4" s="1"/>
  <c r="E1997" i="4"/>
  <c r="F1997" i="4" s="1"/>
  <c r="G1997" i="4" s="1"/>
  <c r="D1997" i="4"/>
  <c r="E1996" i="4"/>
  <c r="D1996" i="4"/>
  <c r="E1995" i="4"/>
  <c r="D1995" i="4"/>
  <c r="E1994" i="4"/>
  <c r="D1994" i="4"/>
  <c r="F1994" i="4" s="1"/>
  <c r="G1994" i="4" s="1"/>
  <c r="F1993" i="4"/>
  <c r="G1993" i="4" s="1"/>
  <c r="E1993" i="4"/>
  <c r="D1993" i="4"/>
  <c r="E1992" i="4"/>
  <c r="D1992" i="4"/>
  <c r="E1991" i="4"/>
  <c r="D1991" i="4"/>
  <c r="E1990" i="4"/>
  <c r="D1990" i="4"/>
  <c r="F1990" i="4" s="1"/>
  <c r="G1990" i="4" s="1"/>
  <c r="E1989" i="4"/>
  <c r="D1989" i="4"/>
  <c r="E1988" i="4"/>
  <c r="F1988" i="4" s="1"/>
  <c r="G1988" i="4" s="1"/>
  <c r="D1988" i="4"/>
  <c r="E1987" i="4"/>
  <c r="D1987" i="4"/>
  <c r="E1986" i="4"/>
  <c r="D1986" i="4"/>
  <c r="F1985" i="4"/>
  <c r="G1985" i="4" s="1"/>
  <c r="E1985" i="4"/>
  <c r="D1985" i="4"/>
  <c r="E1984" i="4"/>
  <c r="D1984" i="4"/>
  <c r="E1983" i="4"/>
  <c r="D1983" i="4"/>
  <c r="E1982" i="4"/>
  <c r="D1982" i="4"/>
  <c r="F1982" i="4" s="1"/>
  <c r="G1982" i="4" s="1"/>
  <c r="E1981" i="4"/>
  <c r="F1981" i="4" s="1"/>
  <c r="G1981" i="4" s="1"/>
  <c r="D1981" i="4"/>
  <c r="E1980" i="4"/>
  <c r="F1980" i="4" s="1"/>
  <c r="G1980" i="4" s="1"/>
  <c r="D1980" i="4"/>
  <c r="E1979" i="4"/>
  <c r="D1979" i="4"/>
  <c r="E1978" i="4"/>
  <c r="D1978" i="4"/>
  <c r="E1977" i="4"/>
  <c r="D1977" i="4"/>
  <c r="F1977" i="4" s="1"/>
  <c r="G1977" i="4" s="1"/>
  <c r="E1976" i="4"/>
  <c r="D1976" i="4"/>
  <c r="E1975" i="4"/>
  <c r="D1975" i="4"/>
  <c r="E1974" i="4"/>
  <c r="D1974" i="4"/>
  <c r="F1974" i="4" s="1"/>
  <c r="G1974" i="4" s="1"/>
  <c r="E1973" i="4"/>
  <c r="D1973" i="4"/>
  <c r="F1973" i="4" s="1"/>
  <c r="G1973" i="4" s="1"/>
  <c r="E1972" i="4"/>
  <c r="F1972" i="4" s="1"/>
  <c r="G1972" i="4" s="1"/>
  <c r="D1972" i="4"/>
  <c r="E1971" i="4"/>
  <c r="D1971" i="4"/>
  <c r="F1971" i="4" s="1"/>
  <c r="G1971" i="4" s="1"/>
  <c r="E1970" i="4"/>
  <c r="D1970" i="4"/>
  <c r="E1969" i="4"/>
  <c r="F1969" i="4" s="1"/>
  <c r="G1969" i="4" s="1"/>
  <c r="D1969" i="4"/>
  <c r="E1968" i="4"/>
  <c r="D1968" i="4"/>
  <c r="E1967" i="4"/>
  <c r="D1967" i="4"/>
  <c r="E1966" i="4"/>
  <c r="D1966" i="4"/>
  <c r="F1966" i="4" s="1"/>
  <c r="G1966" i="4" s="1"/>
  <c r="F1965" i="4"/>
  <c r="G1965" i="4" s="1"/>
  <c r="E1965" i="4"/>
  <c r="D1965" i="4"/>
  <c r="E1964" i="4"/>
  <c r="D1964" i="4"/>
  <c r="E1963" i="4"/>
  <c r="D1963" i="4"/>
  <c r="E1962" i="4"/>
  <c r="D1962" i="4"/>
  <c r="F1962" i="4" s="1"/>
  <c r="G1962" i="4" s="1"/>
  <c r="E1961" i="4"/>
  <c r="D1961" i="4"/>
  <c r="F1961" i="4" s="1"/>
  <c r="G1961" i="4" s="1"/>
  <c r="E1960" i="4"/>
  <c r="F1960" i="4" s="1"/>
  <c r="G1960" i="4" s="1"/>
  <c r="D1960" i="4"/>
  <c r="E1959" i="4"/>
  <c r="D1959" i="4"/>
  <c r="E1958" i="4"/>
  <c r="D1958" i="4"/>
  <c r="E1957" i="4"/>
  <c r="D1957" i="4"/>
  <c r="F1957" i="4" s="1"/>
  <c r="G1957" i="4" s="1"/>
  <c r="E1956" i="4"/>
  <c r="F1956" i="4" s="1"/>
  <c r="G1956" i="4" s="1"/>
  <c r="D1956" i="4"/>
  <c r="E1955" i="4"/>
  <c r="D1955" i="4"/>
  <c r="F1955" i="4" s="1"/>
  <c r="G1955" i="4" s="1"/>
  <c r="E1954" i="4"/>
  <c r="D1954" i="4"/>
  <c r="E1953" i="4"/>
  <c r="D1953" i="4"/>
  <c r="F1953" i="4" s="1"/>
  <c r="G1953" i="4" s="1"/>
  <c r="E1952" i="4"/>
  <c r="D1952" i="4"/>
  <c r="E1951" i="4"/>
  <c r="D1951" i="4"/>
  <c r="E1950" i="4"/>
  <c r="D1950" i="4"/>
  <c r="F1950" i="4" s="1"/>
  <c r="G1950" i="4" s="1"/>
  <c r="E1949" i="4"/>
  <c r="F1949" i="4" s="1"/>
  <c r="G1949" i="4" s="1"/>
  <c r="D1949" i="4"/>
  <c r="E1948" i="4"/>
  <c r="D1948" i="4"/>
  <c r="E1947" i="4"/>
  <c r="D1947" i="4"/>
  <c r="E1946" i="4"/>
  <c r="D1946" i="4"/>
  <c r="F1946" i="4" s="1"/>
  <c r="G1946" i="4" s="1"/>
  <c r="F1945" i="4"/>
  <c r="G1945" i="4" s="1"/>
  <c r="E1945" i="4"/>
  <c r="D1945" i="4"/>
  <c r="E1944" i="4"/>
  <c r="D1944" i="4"/>
  <c r="E1943" i="4"/>
  <c r="D1943" i="4"/>
  <c r="E1942" i="4"/>
  <c r="D1942" i="4"/>
  <c r="F1942" i="4" s="1"/>
  <c r="G1942" i="4" s="1"/>
  <c r="E1941" i="4"/>
  <c r="D1941" i="4"/>
  <c r="F1941" i="4" s="1"/>
  <c r="G1941" i="4" s="1"/>
  <c r="E1940" i="4"/>
  <c r="F1940" i="4" s="1"/>
  <c r="G1940" i="4" s="1"/>
  <c r="D1940" i="4"/>
  <c r="E1939" i="4"/>
  <c r="D1939" i="4"/>
  <c r="F1939" i="4" s="1"/>
  <c r="G1939" i="4" s="1"/>
  <c r="E1938" i="4"/>
  <c r="D1938" i="4"/>
  <c r="E1937" i="4"/>
  <c r="D1937" i="4"/>
  <c r="F1937" i="4" s="1"/>
  <c r="G1937" i="4" s="1"/>
  <c r="E1936" i="4"/>
  <c r="D1936" i="4"/>
  <c r="E1935" i="4"/>
  <c r="D1935" i="4"/>
  <c r="E1934" i="4"/>
  <c r="D1934" i="4"/>
  <c r="F1934" i="4" s="1"/>
  <c r="G1934" i="4" s="1"/>
  <c r="E1933" i="4"/>
  <c r="F1933" i="4" s="1"/>
  <c r="G1933" i="4" s="1"/>
  <c r="D1933" i="4"/>
  <c r="E1932" i="4"/>
  <c r="D1932" i="4"/>
  <c r="E1931" i="4"/>
  <c r="D1931" i="4"/>
  <c r="E1930" i="4"/>
  <c r="D1930" i="4"/>
  <c r="F1930" i="4" s="1"/>
  <c r="G1930" i="4" s="1"/>
  <c r="F1929" i="4"/>
  <c r="G1929" i="4" s="1"/>
  <c r="E1929" i="4"/>
  <c r="D1929" i="4"/>
  <c r="E1928" i="4"/>
  <c r="D1928" i="4"/>
  <c r="E1927" i="4"/>
  <c r="D1927" i="4"/>
  <c r="E1926" i="4"/>
  <c r="D1926" i="4"/>
  <c r="F1926" i="4" s="1"/>
  <c r="G1926" i="4" s="1"/>
  <c r="E1925" i="4"/>
  <c r="D1925" i="4"/>
  <c r="E1924" i="4"/>
  <c r="F1924" i="4" s="1"/>
  <c r="G1924" i="4" s="1"/>
  <c r="D1924" i="4"/>
  <c r="E1923" i="4"/>
  <c r="D1923" i="4"/>
  <c r="E1922" i="4"/>
  <c r="D1922" i="4"/>
  <c r="F1921" i="4"/>
  <c r="G1921" i="4" s="1"/>
  <c r="E1921" i="4"/>
  <c r="D1921" i="4"/>
  <c r="E1920" i="4"/>
  <c r="D1920" i="4"/>
  <c r="E1919" i="4"/>
  <c r="D1919" i="4"/>
  <c r="E1918" i="4"/>
  <c r="D1918" i="4"/>
  <c r="F1918" i="4" s="1"/>
  <c r="G1918" i="4" s="1"/>
  <c r="E1917" i="4"/>
  <c r="F1917" i="4" s="1"/>
  <c r="G1917" i="4" s="1"/>
  <c r="D1917" i="4"/>
  <c r="E1916" i="4"/>
  <c r="F1916" i="4" s="1"/>
  <c r="G1916" i="4" s="1"/>
  <c r="D1916" i="4"/>
  <c r="E1915" i="4"/>
  <c r="D1915" i="4"/>
  <c r="E1914" i="4"/>
  <c r="D1914" i="4"/>
  <c r="E1913" i="4"/>
  <c r="D1913" i="4"/>
  <c r="F1913" i="4" s="1"/>
  <c r="G1913" i="4" s="1"/>
  <c r="E1912" i="4"/>
  <c r="D1912" i="4"/>
  <c r="E1911" i="4"/>
  <c r="D1911" i="4"/>
  <c r="E1910" i="4"/>
  <c r="D1910" i="4"/>
  <c r="F1910" i="4" s="1"/>
  <c r="G1910" i="4" s="1"/>
  <c r="E1909" i="4"/>
  <c r="D1909" i="4"/>
  <c r="F1909" i="4" s="1"/>
  <c r="G1909" i="4" s="1"/>
  <c r="E1908" i="4"/>
  <c r="F1908" i="4" s="1"/>
  <c r="G1908" i="4" s="1"/>
  <c r="D1908" i="4"/>
  <c r="E1907" i="4"/>
  <c r="D1907" i="4"/>
  <c r="F1907" i="4" s="1"/>
  <c r="G1907" i="4" s="1"/>
  <c r="E1906" i="4"/>
  <c r="D1906" i="4"/>
  <c r="E1905" i="4"/>
  <c r="F1905" i="4" s="1"/>
  <c r="G1905" i="4" s="1"/>
  <c r="D1905" i="4"/>
  <c r="E1904" i="4"/>
  <c r="D1904" i="4"/>
  <c r="E1903" i="4"/>
  <c r="D1903" i="4"/>
  <c r="E1902" i="4"/>
  <c r="D1902" i="4"/>
  <c r="F1902" i="4" s="1"/>
  <c r="G1902" i="4" s="1"/>
  <c r="F1901" i="4"/>
  <c r="G1901" i="4" s="1"/>
  <c r="E1901" i="4"/>
  <c r="D1901" i="4"/>
  <c r="E1900" i="4"/>
  <c r="D1900" i="4"/>
  <c r="E1899" i="4"/>
  <c r="D1899" i="4"/>
  <c r="E1898" i="4"/>
  <c r="D1898" i="4"/>
  <c r="F1898" i="4" s="1"/>
  <c r="G1898" i="4" s="1"/>
  <c r="E1897" i="4"/>
  <c r="D1897" i="4"/>
  <c r="F1897" i="4" s="1"/>
  <c r="G1897" i="4" s="1"/>
  <c r="E1896" i="4"/>
  <c r="F1896" i="4" s="1"/>
  <c r="G1896" i="4" s="1"/>
  <c r="D1896" i="4"/>
  <c r="E1895" i="4"/>
  <c r="D1895" i="4"/>
  <c r="E1894" i="4"/>
  <c r="D1894" i="4"/>
  <c r="E1893" i="4"/>
  <c r="D1893" i="4"/>
  <c r="F1893" i="4" s="1"/>
  <c r="G1893" i="4" s="1"/>
  <c r="E1892" i="4"/>
  <c r="F1892" i="4" s="1"/>
  <c r="G1892" i="4" s="1"/>
  <c r="D1892" i="4"/>
  <c r="E1891" i="4"/>
  <c r="D1891" i="4"/>
  <c r="F1891" i="4" s="1"/>
  <c r="G1891" i="4" s="1"/>
  <c r="E1890" i="4"/>
  <c r="D1890" i="4"/>
  <c r="E1889" i="4"/>
  <c r="D1889" i="4"/>
  <c r="F1889" i="4" s="1"/>
  <c r="G1889" i="4" s="1"/>
  <c r="E1888" i="4"/>
  <c r="D1888" i="4"/>
  <c r="E1887" i="4"/>
  <c r="D1887" i="4"/>
  <c r="E1886" i="4"/>
  <c r="D1886" i="4"/>
  <c r="F1886" i="4" s="1"/>
  <c r="G1886" i="4" s="1"/>
  <c r="E1885" i="4"/>
  <c r="F1885" i="4" s="1"/>
  <c r="G1885" i="4" s="1"/>
  <c r="D1885" i="4"/>
  <c r="E1884" i="4"/>
  <c r="D1884" i="4"/>
  <c r="E1883" i="4"/>
  <c r="D1883" i="4"/>
  <c r="E1882" i="4"/>
  <c r="D1882" i="4"/>
  <c r="F1882" i="4" s="1"/>
  <c r="G1882" i="4" s="1"/>
  <c r="F1881" i="4"/>
  <c r="G1881" i="4" s="1"/>
  <c r="E1881" i="4"/>
  <c r="D1881" i="4"/>
  <c r="E1880" i="4"/>
  <c r="D1880" i="4"/>
  <c r="E1879" i="4"/>
  <c r="D1879" i="4"/>
  <c r="E1878" i="4"/>
  <c r="D1878" i="4"/>
  <c r="F1878" i="4" s="1"/>
  <c r="G1878" i="4" s="1"/>
  <c r="E1877" i="4"/>
  <c r="D1877" i="4"/>
  <c r="F1877" i="4" s="1"/>
  <c r="G1877" i="4" s="1"/>
  <c r="E1876" i="4"/>
  <c r="F1876" i="4" s="1"/>
  <c r="G1876" i="4" s="1"/>
  <c r="D1876" i="4"/>
  <c r="E1875" i="4"/>
  <c r="D1875" i="4"/>
  <c r="F1875" i="4" s="1"/>
  <c r="G1875" i="4" s="1"/>
  <c r="E1874" i="4"/>
  <c r="D1874" i="4"/>
  <c r="E1873" i="4"/>
  <c r="D1873" i="4"/>
  <c r="F1873" i="4" s="1"/>
  <c r="G1873" i="4" s="1"/>
  <c r="E1872" i="4"/>
  <c r="D1872" i="4"/>
  <c r="E1871" i="4"/>
  <c r="D1871" i="4"/>
  <c r="E1870" i="4"/>
  <c r="D1870" i="4"/>
  <c r="F1870" i="4" s="1"/>
  <c r="G1870" i="4" s="1"/>
  <c r="E1869" i="4"/>
  <c r="F1869" i="4" s="1"/>
  <c r="G1869" i="4" s="1"/>
  <c r="D1869" i="4"/>
  <c r="E1868" i="4"/>
  <c r="D1868" i="4"/>
  <c r="E1867" i="4"/>
  <c r="D1867" i="4"/>
  <c r="E1866" i="4"/>
  <c r="D1866" i="4"/>
  <c r="F1866" i="4" s="1"/>
  <c r="G1866" i="4" s="1"/>
  <c r="F1865" i="4"/>
  <c r="G1865" i="4" s="1"/>
  <c r="E1865" i="4"/>
  <c r="D1865" i="4"/>
  <c r="E1864" i="4"/>
  <c r="D1864" i="4"/>
  <c r="E1863" i="4"/>
  <c r="D1863" i="4"/>
  <c r="E1862" i="4"/>
  <c r="D1862" i="4"/>
  <c r="F1862" i="4" s="1"/>
  <c r="G1862" i="4" s="1"/>
  <c r="E1861" i="4"/>
  <c r="D1861" i="4"/>
  <c r="E1860" i="4"/>
  <c r="F1860" i="4" s="1"/>
  <c r="G1860" i="4" s="1"/>
  <c r="D1860" i="4"/>
  <c r="E1859" i="4"/>
  <c r="D1859" i="4"/>
  <c r="E1858" i="4"/>
  <c r="D1858" i="4"/>
  <c r="F1857" i="4"/>
  <c r="G1857" i="4" s="1"/>
  <c r="E1857" i="4"/>
  <c r="D1857" i="4"/>
  <c r="E1856" i="4"/>
  <c r="D1856" i="4"/>
  <c r="E1855" i="4"/>
  <c r="D1855" i="4"/>
  <c r="E1854" i="4"/>
  <c r="D1854" i="4"/>
  <c r="F1854" i="4" s="1"/>
  <c r="G1854" i="4" s="1"/>
  <c r="E1853" i="4"/>
  <c r="F1853" i="4" s="1"/>
  <c r="G1853" i="4" s="1"/>
  <c r="D1853" i="4"/>
  <c r="E1852" i="4"/>
  <c r="F1852" i="4" s="1"/>
  <c r="G1852" i="4" s="1"/>
  <c r="D1852" i="4"/>
  <c r="E1851" i="4"/>
  <c r="D1851" i="4"/>
  <c r="E1850" i="4"/>
  <c r="D1850" i="4"/>
  <c r="E1849" i="4"/>
  <c r="D1849" i="4"/>
  <c r="F1849" i="4" s="1"/>
  <c r="G1849" i="4" s="1"/>
  <c r="E1848" i="4"/>
  <c r="D1848" i="4"/>
  <c r="E1847" i="4"/>
  <c r="D1847" i="4"/>
  <c r="E1846" i="4"/>
  <c r="D1846" i="4"/>
  <c r="F1846" i="4" s="1"/>
  <c r="G1846" i="4" s="1"/>
  <c r="E1845" i="4"/>
  <c r="D1845" i="4"/>
  <c r="F1845" i="4" s="1"/>
  <c r="G1845" i="4" s="1"/>
  <c r="E1844" i="4"/>
  <c r="F1844" i="4" s="1"/>
  <c r="G1844" i="4" s="1"/>
  <c r="D1844" i="4"/>
  <c r="E1843" i="4"/>
  <c r="D1843" i="4"/>
  <c r="F1843" i="4" s="1"/>
  <c r="G1843" i="4" s="1"/>
  <c r="E1842" i="4"/>
  <c r="D1842" i="4"/>
  <c r="E1841" i="4"/>
  <c r="F1841" i="4" s="1"/>
  <c r="G1841" i="4" s="1"/>
  <c r="D1841" i="4"/>
  <c r="E1840" i="4"/>
  <c r="D1840" i="4"/>
  <c r="E1839" i="4"/>
  <c r="D1839" i="4"/>
  <c r="E1838" i="4"/>
  <c r="D1838" i="4"/>
  <c r="F1838" i="4" s="1"/>
  <c r="G1838" i="4" s="1"/>
  <c r="F1837" i="4"/>
  <c r="G1837" i="4" s="1"/>
  <c r="E1837" i="4"/>
  <c r="D1837" i="4"/>
  <c r="E1836" i="4"/>
  <c r="D1836" i="4"/>
  <c r="E1835" i="4"/>
  <c r="D1835" i="4"/>
  <c r="E1834" i="4"/>
  <c r="D1834" i="4"/>
  <c r="F1834" i="4" s="1"/>
  <c r="G1834" i="4" s="1"/>
  <c r="E1833" i="4"/>
  <c r="D1833" i="4"/>
  <c r="F1833" i="4" s="1"/>
  <c r="G1833" i="4" s="1"/>
  <c r="E1832" i="4"/>
  <c r="F1832" i="4" s="1"/>
  <c r="G1832" i="4" s="1"/>
  <c r="D1832" i="4"/>
  <c r="E1831" i="4"/>
  <c r="D1831" i="4"/>
  <c r="E1830" i="4"/>
  <c r="D1830" i="4"/>
  <c r="E1829" i="4"/>
  <c r="D1829" i="4"/>
  <c r="F1829" i="4" s="1"/>
  <c r="G1829" i="4" s="1"/>
  <c r="E1828" i="4"/>
  <c r="F1828" i="4" s="1"/>
  <c r="G1828" i="4" s="1"/>
  <c r="D1828" i="4"/>
  <c r="E1827" i="4"/>
  <c r="D1827" i="4"/>
  <c r="F1827" i="4" s="1"/>
  <c r="G1827" i="4" s="1"/>
  <c r="E1826" i="4"/>
  <c r="D1826" i="4"/>
  <c r="E1825" i="4"/>
  <c r="D1825" i="4"/>
  <c r="F1825" i="4" s="1"/>
  <c r="G1825" i="4" s="1"/>
  <c r="E1824" i="4"/>
  <c r="D1824" i="4"/>
  <c r="E1823" i="4"/>
  <c r="D1823" i="4"/>
  <c r="E1822" i="4"/>
  <c r="D1822" i="4"/>
  <c r="F1822" i="4" s="1"/>
  <c r="G1822" i="4" s="1"/>
  <c r="E1821" i="4"/>
  <c r="F1821" i="4" s="1"/>
  <c r="G1821" i="4" s="1"/>
  <c r="D1821" i="4"/>
  <c r="E1820" i="4"/>
  <c r="D1820" i="4"/>
  <c r="E1819" i="4"/>
  <c r="D1819" i="4"/>
  <c r="E1818" i="4"/>
  <c r="D1818" i="4"/>
  <c r="F1818" i="4" s="1"/>
  <c r="G1818" i="4" s="1"/>
  <c r="F1817" i="4"/>
  <c r="G1817" i="4" s="1"/>
  <c r="E1817" i="4"/>
  <c r="D1817" i="4"/>
  <c r="E1816" i="4"/>
  <c r="D1816" i="4"/>
  <c r="E1815" i="4"/>
  <c r="D1815" i="4"/>
  <c r="E1814" i="4"/>
  <c r="D1814" i="4"/>
  <c r="F1814" i="4" s="1"/>
  <c r="G1814" i="4" s="1"/>
  <c r="E1813" i="4"/>
  <c r="D1813" i="4"/>
  <c r="F1813" i="4" s="1"/>
  <c r="G1813" i="4" s="1"/>
  <c r="E1812" i="4"/>
  <c r="F1812" i="4" s="1"/>
  <c r="G1812" i="4" s="1"/>
  <c r="D1812" i="4"/>
  <c r="E1811" i="4"/>
  <c r="D1811" i="4"/>
  <c r="F1811" i="4" s="1"/>
  <c r="G1811" i="4" s="1"/>
  <c r="E1810" i="4"/>
  <c r="D1810" i="4"/>
  <c r="E1809" i="4"/>
  <c r="D1809" i="4"/>
  <c r="F1809" i="4" s="1"/>
  <c r="G1809" i="4" s="1"/>
  <c r="E1808" i="4"/>
  <c r="D1808" i="4"/>
  <c r="E1807" i="4"/>
  <c r="D1807" i="4"/>
  <c r="E1806" i="4"/>
  <c r="D1806" i="4"/>
  <c r="F1806" i="4" s="1"/>
  <c r="G1806" i="4" s="1"/>
  <c r="E1805" i="4"/>
  <c r="F1805" i="4" s="1"/>
  <c r="G1805" i="4" s="1"/>
  <c r="D1805" i="4"/>
  <c r="E1804" i="4"/>
  <c r="D1804" i="4"/>
  <c r="E1803" i="4"/>
  <c r="D1803" i="4"/>
  <c r="E1802" i="4"/>
  <c r="D1802" i="4"/>
  <c r="F1802" i="4" s="1"/>
  <c r="G1802" i="4" s="1"/>
  <c r="F1801" i="4"/>
  <c r="G1801" i="4" s="1"/>
  <c r="E1801" i="4"/>
  <c r="D1801" i="4"/>
  <c r="E1800" i="4"/>
  <c r="D1800" i="4"/>
  <c r="E1799" i="4"/>
  <c r="D1799" i="4"/>
  <c r="E1798" i="4"/>
  <c r="D1798" i="4"/>
  <c r="F1798" i="4" s="1"/>
  <c r="G1798" i="4" s="1"/>
  <c r="E1797" i="4"/>
  <c r="D1797" i="4"/>
  <c r="E1796" i="4"/>
  <c r="F1796" i="4" s="1"/>
  <c r="G1796" i="4" s="1"/>
  <c r="D1796" i="4"/>
  <c r="E1795" i="4"/>
  <c r="D1795" i="4"/>
  <c r="E1794" i="4"/>
  <c r="D1794" i="4"/>
  <c r="F1793" i="4"/>
  <c r="G1793" i="4" s="1"/>
  <c r="E1793" i="4"/>
  <c r="D1793" i="4"/>
  <c r="E1792" i="4"/>
  <c r="D1792" i="4"/>
  <c r="E1791" i="4"/>
  <c r="D1791" i="4"/>
  <c r="E1790" i="4"/>
  <c r="D1790" i="4"/>
  <c r="F1790" i="4" s="1"/>
  <c r="G1790" i="4" s="1"/>
  <c r="E1789" i="4"/>
  <c r="F1789" i="4" s="1"/>
  <c r="G1789" i="4" s="1"/>
  <c r="D1789" i="4"/>
  <c r="E1788" i="4"/>
  <c r="F1788" i="4" s="1"/>
  <c r="G1788" i="4" s="1"/>
  <c r="D1788" i="4"/>
  <c r="E1787" i="4"/>
  <c r="D1787" i="4"/>
  <c r="E1786" i="4"/>
  <c r="D1786" i="4"/>
  <c r="E1785" i="4"/>
  <c r="D1785" i="4"/>
  <c r="F1785" i="4" s="1"/>
  <c r="G1785" i="4" s="1"/>
  <c r="E1784" i="4"/>
  <c r="D1784" i="4"/>
  <c r="E1783" i="4"/>
  <c r="D1783" i="4"/>
  <c r="E1782" i="4"/>
  <c r="D1782" i="4"/>
  <c r="F1782" i="4" s="1"/>
  <c r="G1782" i="4" s="1"/>
  <c r="E1781" i="4"/>
  <c r="D1781" i="4"/>
  <c r="F1781" i="4" s="1"/>
  <c r="G1781" i="4" s="1"/>
  <c r="E1780" i="4"/>
  <c r="F1780" i="4" s="1"/>
  <c r="G1780" i="4" s="1"/>
  <c r="D1780" i="4"/>
  <c r="E1779" i="4"/>
  <c r="D1779" i="4"/>
  <c r="F1779" i="4" s="1"/>
  <c r="G1779" i="4" s="1"/>
  <c r="E1778" i="4"/>
  <c r="D1778" i="4"/>
  <c r="E1777" i="4"/>
  <c r="F1777" i="4" s="1"/>
  <c r="G1777" i="4" s="1"/>
  <c r="D1777" i="4"/>
  <c r="E1776" i="4"/>
  <c r="D1776" i="4"/>
  <c r="E1775" i="4"/>
  <c r="D1775" i="4"/>
  <c r="E1774" i="4"/>
  <c r="D1774" i="4"/>
  <c r="F1774" i="4" s="1"/>
  <c r="G1774" i="4" s="1"/>
  <c r="F1773" i="4"/>
  <c r="G1773" i="4" s="1"/>
  <c r="E1773" i="4"/>
  <c r="D1773" i="4"/>
  <c r="E1772" i="4"/>
  <c r="D1772" i="4"/>
  <c r="E1771" i="4"/>
  <c r="D1771" i="4"/>
  <c r="E1770" i="4"/>
  <c r="D1770" i="4"/>
  <c r="F1770" i="4" s="1"/>
  <c r="G1770" i="4" s="1"/>
  <c r="E1769" i="4"/>
  <c r="D1769" i="4"/>
  <c r="F1769" i="4" s="1"/>
  <c r="G1769" i="4" s="1"/>
  <c r="E1768" i="4"/>
  <c r="F1768" i="4" s="1"/>
  <c r="G1768" i="4" s="1"/>
  <c r="D1768" i="4"/>
  <c r="E1767" i="4"/>
  <c r="D1767" i="4"/>
  <c r="E1766" i="4"/>
  <c r="D1766" i="4"/>
  <c r="E1765" i="4"/>
  <c r="D1765" i="4"/>
  <c r="F1765" i="4" s="1"/>
  <c r="G1765" i="4" s="1"/>
  <c r="E1764" i="4"/>
  <c r="F1764" i="4" s="1"/>
  <c r="G1764" i="4" s="1"/>
  <c r="D1764" i="4"/>
  <c r="E1763" i="4"/>
  <c r="D1763" i="4"/>
  <c r="F1763" i="4" s="1"/>
  <c r="G1763" i="4" s="1"/>
  <c r="E1762" i="4"/>
  <c r="D1762" i="4"/>
  <c r="E1761" i="4"/>
  <c r="D1761" i="4"/>
  <c r="F1761" i="4" s="1"/>
  <c r="G1761" i="4" s="1"/>
  <c r="E1760" i="4"/>
  <c r="D1760" i="4"/>
  <c r="E1759" i="4"/>
  <c r="D1759" i="4"/>
  <c r="E1758" i="4"/>
  <c r="D1758" i="4"/>
  <c r="F1758" i="4" s="1"/>
  <c r="G1758" i="4" s="1"/>
  <c r="E1757" i="4"/>
  <c r="F1757" i="4" s="1"/>
  <c r="G1757" i="4" s="1"/>
  <c r="D1757" i="4"/>
  <c r="E1756" i="4"/>
  <c r="D1756" i="4"/>
  <c r="E1755" i="4"/>
  <c r="D1755" i="4"/>
  <c r="E1754" i="4"/>
  <c r="D1754" i="4"/>
  <c r="F1754" i="4" s="1"/>
  <c r="G1754" i="4" s="1"/>
  <c r="F1753" i="4"/>
  <c r="G1753" i="4" s="1"/>
  <c r="E1753" i="4"/>
  <c r="D1753" i="4"/>
  <c r="E1752" i="4"/>
  <c r="D1752" i="4"/>
  <c r="E1751" i="4"/>
  <c r="D1751" i="4"/>
  <c r="E1750" i="4"/>
  <c r="D1750" i="4"/>
  <c r="F1750" i="4" s="1"/>
  <c r="G1750" i="4" s="1"/>
  <c r="E1749" i="4"/>
  <c r="D1749" i="4"/>
  <c r="F1749" i="4" s="1"/>
  <c r="G1749" i="4" s="1"/>
  <c r="E1748" i="4"/>
  <c r="F1748" i="4" s="1"/>
  <c r="G1748" i="4" s="1"/>
  <c r="D1748" i="4"/>
  <c r="E1747" i="4"/>
  <c r="D1747" i="4"/>
  <c r="F1747" i="4" s="1"/>
  <c r="G1747" i="4" s="1"/>
  <c r="E1746" i="4"/>
  <c r="D1746" i="4"/>
  <c r="E1745" i="4"/>
  <c r="D1745" i="4"/>
  <c r="F1745" i="4" s="1"/>
  <c r="G1745" i="4" s="1"/>
  <c r="E1744" i="4"/>
  <c r="D1744" i="4"/>
  <c r="E1743" i="4"/>
  <c r="D1743" i="4"/>
  <c r="E1742" i="4"/>
  <c r="D1742" i="4"/>
  <c r="F1742" i="4" s="1"/>
  <c r="G1742" i="4" s="1"/>
  <c r="E1741" i="4"/>
  <c r="F1741" i="4" s="1"/>
  <c r="G1741" i="4" s="1"/>
  <c r="D1741" i="4"/>
  <c r="E1740" i="4"/>
  <c r="D1740" i="4"/>
  <c r="E1739" i="4"/>
  <c r="D1739" i="4"/>
  <c r="E1738" i="4"/>
  <c r="D1738" i="4"/>
  <c r="F1738" i="4" s="1"/>
  <c r="G1738" i="4" s="1"/>
  <c r="F1737" i="4"/>
  <c r="G1737" i="4" s="1"/>
  <c r="E1737" i="4"/>
  <c r="D1737" i="4"/>
  <c r="E1736" i="4"/>
  <c r="D1736" i="4"/>
  <c r="E1735" i="4"/>
  <c r="D1735" i="4"/>
  <c r="E1734" i="4"/>
  <c r="D1734" i="4"/>
  <c r="F1734" i="4" s="1"/>
  <c r="G1734" i="4" s="1"/>
  <c r="E1733" i="4"/>
  <c r="D1733" i="4"/>
  <c r="E1732" i="4"/>
  <c r="F1732" i="4" s="1"/>
  <c r="G1732" i="4" s="1"/>
  <c r="D1732" i="4"/>
  <c r="E1731" i="4"/>
  <c r="D1731" i="4"/>
  <c r="E1730" i="4"/>
  <c r="D1730" i="4"/>
  <c r="F1729" i="4"/>
  <c r="G1729" i="4" s="1"/>
  <c r="E1729" i="4"/>
  <c r="D1729" i="4"/>
  <c r="E1728" i="4"/>
  <c r="D1728" i="4"/>
  <c r="E1727" i="4"/>
  <c r="D1727" i="4"/>
  <c r="E1726" i="4"/>
  <c r="D1726" i="4"/>
  <c r="F1726" i="4" s="1"/>
  <c r="G1726" i="4" s="1"/>
  <c r="E1725" i="4"/>
  <c r="F1725" i="4" s="1"/>
  <c r="G1725" i="4" s="1"/>
  <c r="D1725" i="4"/>
  <c r="E1724" i="4"/>
  <c r="F1724" i="4" s="1"/>
  <c r="G1724" i="4" s="1"/>
  <c r="D1724" i="4"/>
  <c r="E1723" i="4"/>
  <c r="D1723" i="4"/>
  <c r="E1722" i="4"/>
  <c r="D1722" i="4"/>
  <c r="E1721" i="4"/>
  <c r="D1721" i="4"/>
  <c r="F1721" i="4" s="1"/>
  <c r="G1721" i="4" s="1"/>
  <c r="E1720" i="4"/>
  <c r="D1720" i="4"/>
  <c r="E1719" i="4"/>
  <c r="D1719" i="4"/>
  <c r="E1718" i="4"/>
  <c r="D1718" i="4"/>
  <c r="F1718" i="4" s="1"/>
  <c r="G1718" i="4" s="1"/>
  <c r="E1717" i="4"/>
  <c r="D1717" i="4"/>
  <c r="F1717" i="4" s="1"/>
  <c r="G1717" i="4" s="1"/>
  <c r="E1716" i="4"/>
  <c r="F1716" i="4" s="1"/>
  <c r="G1716" i="4" s="1"/>
  <c r="D1716" i="4"/>
  <c r="E1715" i="4"/>
  <c r="D1715" i="4"/>
  <c r="F1715" i="4" s="1"/>
  <c r="G1715" i="4" s="1"/>
  <c r="E1714" i="4"/>
  <c r="D1714" i="4"/>
  <c r="E1713" i="4"/>
  <c r="F1713" i="4" s="1"/>
  <c r="G1713" i="4" s="1"/>
  <c r="D1713" i="4"/>
  <c r="E1712" i="4"/>
  <c r="D1712" i="4"/>
  <c r="E1711" i="4"/>
  <c r="D1711" i="4"/>
  <c r="E1710" i="4"/>
  <c r="D1710" i="4"/>
  <c r="F1710" i="4" s="1"/>
  <c r="G1710" i="4" s="1"/>
  <c r="F1709" i="4"/>
  <c r="G1709" i="4" s="1"/>
  <c r="E1709" i="4"/>
  <c r="D1709" i="4"/>
  <c r="E1708" i="4"/>
  <c r="D1708" i="4"/>
  <c r="E1707" i="4"/>
  <c r="D1707" i="4"/>
  <c r="E1706" i="4"/>
  <c r="D1706" i="4"/>
  <c r="F1706" i="4" s="1"/>
  <c r="G1706" i="4" s="1"/>
  <c r="E1705" i="4"/>
  <c r="D1705" i="4"/>
  <c r="F1705" i="4" s="1"/>
  <c r="G1705" i="4" s="1"/>
  <c r="E1704" i="4"/>
  <c r="F1704" i="4" s="1"/>
  <c r="G1704" i="4" s="1"/>
  <c r="D1704" i="4"/>
  <c r="E1703" i="4"/>
  <c r="D1703" i="4"/>
  <c r="E1702" i="4"/>
  <c r="D1702" i="4"/>
  <c r="E1701" i="4"/>
  <c r="D1701" i="4"/>
  <c r="F1701" i="4" s="1"/>
  <c r="G1701" i="4" s="1"/>
  <c r="E1700" i="4"/>
  <c r="F1700" i="4" s="1"/>
  <c r="G1700" i="4" s="1"/>
  <c r="D1700" i="4"/>
  <c r="E1699" i="4"/>
  <c r="D1699" i="4"/>
  <c r="F1699" i="4" s="1"/>
  <c r="G1699" i="4" s="1"/>
  <c r="E1698" i="4"/>
  <c r="D1698" i="4"/>
  <c r="E1697" i="4"/>
  <c r="D1697" i="4"/>
  <c r="F1697" i="4" s="1"/>
  <c r="G1697" i="4" s="1"/>
  <c r="E1696" i="4"/>
  <c r="D1696" i="4"/>
  <c r="E1695" i="4"/>
  <c r="D1695" i="4"/>
  <c r="E1694" i="4"/>
  <c r="D1694" i="4"/>
  <c r="F1694" i="4" s="1"/>
  <c r="G1694" i="4" s="1"/>
  <c r="E1693" i="4"/>
  <c r="F1693" i="4" s="1"/>
  <c r="G1693" i="4" s="1"/>
  <c r="D1693" i="4"/>
  <c r="E1692" i="4"/>
  <c r="D1692" i="4"/>
  <c r="E1691" i="4"/>
  <c r="D1691" i="4"/>
  <c r="E1690" i="4"/>
  <c r="D1690" i="4"/>
  <c r="F1690" i="4" s="1"/>
  <c r="G1690" i="4" s="1"/>
  <c r="F1689" i="4"/>
  <c r="G1689" i="4" s="1"/>
  <c r="E1689" i="4"/>
  <c r="D1689" i="4"/>
  <c r="E1688" i="4"/>
  <c r="D1688" i="4"/>
  <c r="E1687" i="4"/>
  <c r="D1687" i="4"/>
  <c r="E1686" i="4"/>
  <c r="D1686" i="4"/>
  <c r="F1686" i="4" s="1"/>
  <c r="G1686" i="4" s="1"/>
  <c r="E1685" i="4"/>
  <c r="D1685" i="4"/>
  <c r="F1685" i="4" s="1"/>
  <c r="G1685" i="4" s="1"/>
  <c r="E1684" i="4"/>
  <c r="F1684" i="4" s="1"/>
  <c r="G1684" i="4" s="1"/>
  <c r="D1684" i="4"/>
  <c r="E1683" i="4"/>
  <c r="D1683" i="4"/>
  <c r="F1683" i="4" s="1"/>
  <c r="G1683" i="4" s="1"/>
  <c r="E1682" i="4"/>
  <c r="D1682" i="4"/>
  <c r="E1681" i="4"/>
  <c r="D1681" i="4"/>
  <c r="F1681" i="4" s="1"/>
  <c r="G1681" i="4" s="1"/>
  <c r="E1680" i="4"/>
  <c r="D1680" i="4"/>
  <c r="E1679" i="4"/>
  <c r="D1679" i="4"/>
  <c r="E1678" i="4"/>
  <c r="D1678" i="4"/>
  <c r="F1678" i="4" s="1"/>
  <c r="G1678" i="4" s="1"/>
  <c r="E1677" i="4"/>
  <c r="F1677" i="4" s="1"/>
  <c r="G1677" i="4" s="1"/>
  <c r="D1677" i="4"/>
  <c r="E1676" i="4"/>
  <c r="D1676" i="4"/>
  <c r="E1675" i="4"/>
  <c r="D1675" i="4"/>
  <c r="E1674" i="4"/>
  <c r="D1674" i="4"/>
  <c r="F1674" i="4" s="1"/>
  <c r="G1674" i="4" s="1"/>
  <c r="F1673" i="4"/>
  <c r="G1673" i="4" s="1"/>
  <c r="E1673" i="4"/>
  <c r="D1673" i="4"/>
  <c r="E1672" i="4"/>
  <c r="D1672" i="4"/>
  <c r="E1671" i="4"/>
  <c r="D1671" i="4"/>
  <c r="E1670" i="4"/>
  <c r="D1670" i="4"/>
  <c r="F1670" i="4" s="1"/>
  <c r="G1670" i="4" s="1"/>
  <c r="E1669" i="4"/>
  <c r="D1669" i="4"/>
  <c r="E1668" i="4"/>
  <c r="F1668" i="4" s="1"/>
  <c r="G1668" i="4" s="1"/>
  <c r="D1668" i="4"/>
  <c r="E1667" i="4"/>
  <c r="D1667" i="4"/>
  <c r="E1666" i="4"/>
  <c r="D1666" i="4"/>
  <c r="F1665" i="4"/>
  <c r="G1665" i="4" s="1"/>
  <c r="E1665" i="4"/>
  <c r="D1665" i="4"/>
  <c r="E1664" i="4"/>
  <c r="D1664" i="4"/>
  <c r="E1663" i="4"/>
  <c r="D1663" i="4"/>
  <c r="E1662" i="4"/>
  <c r="D1662" i="4"/>
  <c r="F1662" i="4" s="1"/>
  <c r="G1662" i="4" s="1"/>
  <c r="E1661" i="4"/>
  <c r="F1661" i="4" s="1"/>
  <c r="G1661" i="4" s="1"/>
  <c r="D1661" i="4"/>
  <c r="E1660" i="4"/>
  <c r="F1660" i="4" s="1"/>
  <c r="G1660" i="4" s="1"/>
  <c r="D1660" i="4"/>
  <c r="E1659" i="4"/>
  <c r="D1659" i="4"/>
  <c r="E1658" i="4"/>
  <c r="D1658" i="4"/>
  <c r="E1657" i="4"/>
  <c r="D1657" i="4"/>
  <c r="F1657" i="4" s="1"/>
  <c r="G1657" i="4" s="1"/>
  <c r="E1656" i="4"/>
  <c r="D1656" i="4"/>
  <c r="E1655" i="4"/>
  <c r="D1655" i="4"/>
  <c r="E1654" i="4"/>
  <c r="D1654" i="4"/>
  <c r="F1654" i="4" s="1"/>
  <c r="G1654" i="4" s="1"/>
  <c r="E1653" i="4"/>
  <c r="D1653" i="4"/>
  <c r="F1653" i="4" s="1"/>
  <c r="G1653" i="4" s="1"/>
  <c r="E1652" i="4"/>
  <c r="F1652" i="4" s="1"/>
  <c r="G1652" i="4" s="1"/>
  <c r="D1652" i="4"/>
  <c r="E1651" i="4"/>
  <c r="D1651" i="4"/>
  <c r="F1651" i="4" s="1"/>
  <c r="G1651" i="4" s="1"/>
  <c r="E1650" i="4"/>
  <c r="D1650" i="4"/>
  <c r="E1649" i="4"/>
  <c r="F1649" i="4" s="1"/>
  <c r="G1649" i="4" s="1"/>
  <c r="D1649" i="4"/>
  <c r="E1648" i="4"/>
  <c r="D1648" i="4"/>
  <c r="E1647" i="4"/>
  <c r="D1647" i="4"/>
  <c r="E1646" i="4"/>
  <c r="D1646" i="4"/>
  <c r="F1646" i="4" s="1"/>
  <c r="G1646" i="4" s="1"/>
  <c r="F1645" i="4"/>
  <c r="G1645" i="4" s="1"/>
  <c r="E1645" i="4"/>
  <c r="D1645" i="4"/>
  <c r="E1644" i="4"/>
  <c r="D1644" i="4"/>
  <c r="E1643" i="4"/>
  <c r="D1643" i="4"/>
  <c r="E1642" i="4"/>
  <c r="D1642" i="4"/>
  <c r="F1642" i="4" s="1"/>
  <c r="G1642" i="4" s="1"/>
  <c r="E1641" i="4"/>
  <c r="D1641" i="4"/>
  <c r="F1641" i="4" s="1"/>
  <c r="G1641" i="4" s="1"/>
  <c r="E1640" i="4"/>
  <c r="F1640" i="4" s="1"/>
  <c r="G1640" i="4" s="1"/>
  <c r="D1640" i="4"/>
  <c r="E1639" i="4"/>
  <c r="D1639" i="4"/>
  <c r="E1638" i="4"/>
  <c r="D1638" i="4"/>
  <c r="E1637" i="4"/>
  <c r="D1637" i="4"/>
  <c r="F1637" i="4" s="1"/>
  <c r="G1637" i="4" s="1"/>
  <c r="E1636" i="4"/>
  <c r="F1636" i="4" s="1"/>
  <c r="G1636" i="4" s="1"/>
  <c r="D1636" i="4"/>
  <c r="E1635" i="4"/>
  <c r="D1635" i="4"/>
  <c r="F1635" i="4" s="1"/>
  <c r="G1635" i="4" s="1"/>
  <c r="E1634" i="4"/>
  <c r="D1634" i="4"/>
  <c r="E1633" i="4"/>
  <c r="D1633" i="4"/>
  <c r="F1633" i="4" s="1"/>
  <c r="G1633" i="4" s="1"/>
  <c r="E1632" i="4"/>
  <c r="D1632" i="4"/>
  <c r="E1631" i="4"/>
  <c r="D1631" i="4"/>
  <c r="E1630" i="4"/>
  <c r="D1630" i="4"/>
  <c r="F1630" i="4" s="1"/>
  <c r="G1630" i="4" s="1"/>
  <c r="E1629" i="4"/>
  <c r="F1629" i="4" s="1"/>
  <c r="G1629" i="4" s="1"/>
  <c r="D1629" i="4"/>
  <c r="E1628" i="4"/>
  <c r="D1628" i="4"/>
  <c r="E1627" i="4"/>
  <c r="D1627" i="4"/>
  <c r="E1626" i="4"/>
  <c r="D1626" i="4"/>
  <c r="F1626" i="4" s="1"/>
  <c r="G1626" i="4" s="1"/>
  <c r="F1625" i="4"/>
  <c r="G1625" i="4" s="1"/>
  <c r="E1625" i="4"/>
  <c r="D1625" i="4"/>
  <c r="E1624" i="4"/>
  <c r="D1624" i="4"/>
  <c r="E1623" i="4"/>
  <c r="D1623" i="4"/>
  <c r="E1622" i="4"/>
  <c r="D1622" i="4"/>
  <c r="F1622" i="4" s="1"/>
  <c r="G1622" i="4" s="1"/>
  <c r="E1621" i="4"/>
  <c r="D1621" i="4"/>
  <c r="F1621" i="4" s="1"/>
  <c r="G1621" i="4" s="1"/>
  <c r="E1620" i="4"/>
  <c r="F1620" i="4" s="1"/>
  <c r="G1620" i="4" s="1"/>
  <c r="D1620" i="4"/>
  <c r="E1619" i="4"/>
  <c r="D1619" i="4"/>
  <c r="F1619" i="4" s="1"/>
  <c r="G1619" i="4" s="1"/>
  <c r="E1618" i="4"/>
  <c r="D1618" i="4"/>
  <c r="E1617" i="4"/>
  <c r="D1617" i="4"/>
  <c r="F1617" i="4" s="1"/>
  <c r="G1617" i="4" s="1"/>
  <c r="E1616" i="4"/>
  <c r="D1616" i="4"/>
  <c r="E1615" i="4"/>
  <c r="D1615" i="4"/>
  <c r="E1614" i="4"/>
  <c r="D1614" i="4"/>
  <c r="F1614" i="4" s="1"/>
  <c r="G1614" i="4" s="1"/>
  <c r="E1613" i="4"/>
  <c r="F1613" i="4" s="1"/>
  <c r="G1613" i="4" s="1"/>
  <c r="D1613" i="4"/>
  <c r="E1612" i="4"/>
  <c r="D1612" i="4"/>
  <c r="E1611" i="4"/>
  <c r="D1611" i="4"/>
  <c r="E1610" i="4"/>
  <c r="D1610" i="4"/>
  <c r="F1610" i="4" s="1"/>
  <c r="G1610" i="4" s="1"/>
  <c r="F1609" i="4"/>
  <c r="G1609" i="4" s="1"/>
  <c r="E1609" i="4"/>
  <c r="D1609" i="4"/>
  <c r="E1608" i="4"/>
  <c r="D1608" i="4"/>
  <c r="E1607" i="4"/>
  <c r="D1607" i="4"/>
  <c r="E1606" i="4"/>
  <c r="D1606" i="4"/>
  <c r="F1606" i="4" s="1"/>
  <c r="G1606" i="4" s="1"/>
  <c r="E1605" i="4"/>
  <c r="D1605" i="4"/>
  <c r="E1604" i="4"/>
  <c r="F1604" i="4" s="1"/>
  <c r="G1604" i="4" s="1"/>
  <c r="D1604" i="4"/>
  <c r="E1603" i="4"/>
  <c r="D1603" i="4"/>
  <c r="E1602" i="4"/>
  <c r="D1602" i="4"/>
  <c r="F1601" i="4"/>
  <c r="G1601" i="4" s="1"/>
  <c r="E1601" i="4"/>
  <c r="D1601" i="4"/>
  <c r="E1600" i="4"/>
  <c r="D1600" i="4"/>
  <c r="E1599" i="4"/>
  <c r="D1599" i="4"/>
  <c r="E1598" i="4"/>
  <c r="D1598" i="4"/>
  <c r="F1598" i="4" s="1"/>
  <c r="G1598" i="4" s="1"/>
  <c r="E1597" i="4"/>
  <c r="F1597" i="4" s="1"/>
  <c r="G1597" i="4" s="1"/>
  <c r="D1597" i="4"/>
  <c r="E1596" i="4"/>
  <c r="F1596" i="4" s="1"/>
  <c r="G1596" i="4" s="1"/>
  <c r="D1596" i="4"/>
  <c r="E1595" i="4"/>
  <c r="D1595" i="4"/>
  <c r="E1594" i="4"/>
  <c r="D1594" i="4"/>
  <c r="E1593" i="4"/>
  <c r="D1593" i="4"/>
  <c r="F1593" i="4" s="1"/>
  <c r="G1593" i="4" s="1"/>
  <c r="E1592" i="4"/>
  <c r="D1592" i="4"/>
  <c r="E1591" i="4"/>
  <c r="D1591" i="4"/>
  <c r="E1590" i="4"/>
  <c r="D1590" i="4"/>
  <c r="F1590" i="4" s="1"/>
  <c r="G1590" i="4" s="1"/>
  <c r="E1589" i="4"/>
  <c r="D1589" i="4"/>
  <c r="F1589" i="4" s="1"/>
  <c r="G1589" i="4" s="1"/>
  <c r="E1588" i="4"/>
  <c r="F1588" i="4" s="1"/>
  <c r="G1588" i="4" s="1"/>
  <c r="D1588" i="4"/>
  <c r="E1587" i="4"/>
  <c r="D1587" i="4"/>
  <c r="F1587" i="4" s="1"/>
  <c r="G1587" i="4" s="1"/>
  <c r="E1586" i="4"/>
  <c r="D1586" i="4"/>
  <c r="E1585" i="4"/>
  <c r="F1585" i="4" s="1"/>
  <c r="G1585" i="4" s="1"/>
  <c r="D1585" i="4"/>
  <c r="E1584" i="4"/>
  <c r="D1584" i="4"/>
  <c r="E1583" i="4"/>
  <c r="D1583" i="4"/>
  <c r="E1582" i="4"/>
  <c r="D1582" i="4"/>
  <c r="F1582" i="4" s="1"/>
  <c r="G1582" i="4" s="1"/>
  <c r="F1581" i="4"/>
  <c r="G1581" i="4" s="1"/>
  <c r="E1581" i="4"/>
  <c r="D1581" i="4"/>
  <c r="E1580" i="4"/>
  <c r="D1580" i="4"/>
  <c r="E1579" i="4"/>
  <c r="D1579" i="4"/>
  <c r="E1578" i="4"/>
  <c r="D1578" i="4"/>
  <c r="F1578" i="4" s="1"/>
  <c r="G1578" i="4" s="1"/>
  <c r="E1577" i="4"/>
  <c r="D1577" i="4"/>
  <c r="F1577" i="4" s="1"/>
  <c r="G1577" i="4" s="1"/>
  <c r="E1576" i="4"/>
  <c r="F1576" i="4" s="1"/>
  <c r="G1576" i="4" s="1"/>
  <c r="D1576" i="4"/>
  <c r="E1575" i="4"/>
  <c r="D1575" i="4"/>
  <c r="E1574" i="4"/>
  <c r="D1574" i="4"/>
  <c r="E1573" i="4"/>
  <c r="D1573" i="4"/>
  <c r="F1573" i="4" s="1"/>
  <c r="G1573" i="4" s="1"/>
  <c r="E1572" i="4"/>
  <c r="F1572" i="4" s="1"/>
  <c r="G1572" i="4" s="1"/>
  <c r="D1572" i="4"/>
  <c r="E1571" i="4"/>
  <c r="D1571" i="4"/>
  <c r="F1571" i="4" s="1"/>
  <c r="G1571" i="4" s="1"/>
  <c r="E1570" i="4"/>
  <c r="D1570" i="4"/>
  <c r="E1569" i="4"/>
  <c r="D1569" i="4"/>
  <c r="F1569" i="4" s="1"/>
  <c r="G1569" i="4" s="1"/>
  <c r="E1568" i="4"/>
  <c r="D1568" i="4"/>
  <c r="E1567" i="4"/>
  <c r="D1567" i="4"/>
  <c r="E1566" i="4"/>
  <c r="D1566" i="4"/>
  <c r="F1566" i="4" s="1"/>
  <c r="G1566" i="4" s="1"/>
  <c r="E1565" i="4"/>
  <c r="F1565" i="4" s="1"/>
  <c r="G1565" i="4" s="1"/>
  <c r="D1565" i="4"/>
  <c r="E1564" i="4"/>
  <c r="D1564" i="4"/>
  <c r="E1563" i="4"/>
  <c r="D1563" i="4"/>
  <c r="E1562" i="4"/>
  <c r="D1562" i="4"/>
  <c r="F1562" i="4" s="1"/>
  <c r="G1562" i="4" s="1"/>
  <c r="F1561" i="4"/>
  <c r="G1561" i="4" s="1"/>
  <c r="E1561" i="4"/>
  <c r="D1561" i="4"/>
  <c r="E1560" i="4"/>
  <c r="D1560" i="4"/>
  <c r="E1559" i="4"/>
  <c r="D1559" i="4"/>
  <c r="E1558" i="4"/>
  <c r="D1558" i="4"/>
  <c r="F1558" i="4" s="1"/>
  <c r="G1558" i="4" s="1"/>
  <c r="E1557" i="4"/>
  <c r="D1557" i="4"/>
  <c r="F1557" i="4" s="1"/>
  <c r="G1557" i="4" s="1"/>
  <c r="E1556" i="4"/>
  <c r="F1556" i="4" s="1"/>
  <c r="G1556" i="4" s="1"/>
  <c r="D1556" i="4"/>
  <c r="E1555" i="4"/>
  <c r="D1555" i="4"/>
  <c r="F1555" i="4" s="1"/>
  <c r="G1555" i="4" s="1"/>
  <c r="E1554" i="4"/>
  <c r="D1554" i="4"/>
  <c r="E1553" i="4"/>
  <c r="D1553" i="4"/>
  <c r="F1553" i="4" s="1"/>
  <c r="G1553" i="4" s="1"/>
  <c r="E1552" i="4"/>
  <c r="D1552" i="4"/>
  <c r="E1551" i="4"/>
  <c r="D1551" i="4"/>
  <c r="E1550" i="4"/>
  <c r="D1550" i="4"/>
  <c r="F1550" i="4" s="1"/>
  <c r="G1550" i="4" s="1"/>
  <c r="E1549" i="4"/>
  <c r="F1549" i="4" s="1"/>
  <c r="G1549" i="4" s="1"/>
  <c r="D1549" i="4"/>
  <c r="E1548" i="4"/>
  <c r="D1548" i="4"/>
  <c r="E1547" i="4"/>
  <c r="D1547" i="4"/>
  <c r="E1546" i="4"/>
  <c r="D1546" i="4"/>
  <c r="F1546" i="4" s="1"/>
  <c r="G1546" i="4" s="1"/>
  <c r="F1545" i="4"/>
  <c r="G1545" i="4" s="1"/>
  <c r="E1545" i="4"/>
  <c r="D1545" i="4"/>
  <c r="E1544" i="4"/>
  <c r="D1544" i="4"/>
  <c r="E1543" i="4"/>
  <c r="D1543" i="4"/>
  <c r="E1542" i="4"/>
  <c r="D1542" i="4"/>
  <c r="F1542" i="4" s="1"/>
  <c r="G1542" i="4" s="1"/>
  <c r="E1541" i="4"/>
  <c r="D1541" i="4"/>
  <c r="E1540" i="4"/>
  <c r="F1540" i="4" s="1"/>
  <c r="G1540" i="4" s="1"/>
  <c r="D1540" i="4"/>
  <c r="E1539" i="4"/>
  <c r="D1539" i="4"/>
  <c r="E1538" i="4"/>
  <c r="D1538" i="4"/>
  <c r="F1537" i="4"/>
  <c r="G1537" i="4" s="1"/>
  <c r="E1537" i="4"/>
  <c r="D1537" i="4"/>
  <c r="E1536" i="4"/>
  <c r="D1536" i="4"/>
  <c r="E1535" i="4"/>
  <c r="D1535" i="4"/>
  <c r="E1534" i="4"/>
  <c r="D1534" i="4"/>
  <c r="F1534" i="4" s="1"/>
  <c r="G1534" i="4" s="1"/>
  <c r="E1533" i="4"/>
  <c r="F1533" i="4" s="1"/>
  <c r="G1533" i="4" s="1"/>
  <c r="D1533" i="4"/>
  <c r="E1532" i="4"/>
  <c r="F1532" i="4" s="1"/>
  <c r="G1532" i="4" s="1"/>
  <c r="D1532" i="4"/>
  <c r="E1531" i="4"/>
  <c r="D1531" i="4"/>
  <c r="E1530" i="4"/>
  <c r="D1530" i="4"/>
  <c r="E1529" i="4"/>
  <c r="D1529" i="4"/>
  <c r="F1529" i="4" s="1"/>
  <c r="G1529" i="4" s="1"/>
  <c r="E1528" i="4"/>
  <c r="D1528" i="4"/>
  <c r="E1527" i="4"/>
  <c r="D1527" i="4"/>
  <c r="E1526" i="4"/>
  <c r="D1526" i="4"/>
  <c r="F1526" i="4" s="1"/>
  <c r="G1526" i="4" s="1"/>
  <c r="E1525" i="4"/>
  <c r="D1525" i="4"/>
  <c r="F1525" i="4" s="1"/>
  <c r="G1525" i="4" s="1"/>
  <c r="E1524" i="4"/>
  <c r="F1524" i="4" s="1"/>
  <c r="G1524" i="4" s="1"/>
  <c r="D1524" i="4"/>
  <c r="E1523" i="4"/>
  <c r="D1523" i="4"/>
  <c r="F1523" i="4" s="1"/>
  <c r="G1523" i="4" s="1"/>
  <c r="E1522" i="4"/>
  <c r="D1522" i="4"/>
  <c r="E1521" i="4"/>
  <c r="F1521" i="4" s="1"/>
  <c r="G1521" i="4" s="1"/>
  <c r="D1521" i="4"/>
  <c r="E1520" i="4"/>
  <c r="D1520" i="4"/>
  <c r="E1519" i="4"/>
  <c r="D1519" i="4"/>
  <c r="E1518" i="4"/>
  <c r="D1518" i="4"/>
  <c r="F1518" i="4" s="1"/>
  <c r="G1518" i="4" s="1"/>
  <c r="F1517" i="4"/>
  <c r="G1517" i="4" s="1"/>
  <c r="E1517" i="4"/>
  <c r="D1517" i="4"/>
  <c r="E1516" i="4"/>
  <c r="D1516" i="4"/>
  <c r="E1515" i="4"/>
  <c r="D1515" i="4"/>
  <c r="E1514" i="4"/>
  <c r="D1514" i="4"/>
  <c r="F1514" i="4" s="1"/>
  <c r="G1514" i="4" s="1"/>
  <c r="E1513" i="4"/>
  <c r="D1513" i="4"/>
  <c r="F1513" i="4" s="1"/>
  <c r="G1513" i="4" s="1"/>
  <c r="E1512" i="4"/>
  <c r="F1512" i="4" s="1"/>
  <c r="G1512" i="4" s="1"/>
  <c r="D1512" i="4"/>
  <c r="E1511" i="4"/>
  <c r="D1511" i="4"/>
  <c r="E1510" i="4"/>
  <c r="D1510" i="4"/>
  <c r="E1509" i="4"/>
  <c r="D1509" i="4"/>
  <c r="F1509" i="4" s="1"/>
  <c r="G1509" i="4" s="1"/>
  <c r="E1508" i="4"/>
  <c r="F1508" i="4" s="1"/>
  <c r="G1508" i="4" s="1"/>
  <c r="D1508" i="4"/>
  <c r="E1507" i="4"/>
  <c r="D1507" i="4"/>
  <c r="F1507" i="4" s="1"/>
  <c r="G1507" i="4" s="1"/>
  <c r="E1506" i="4"/>
  <c r="D1506" i="4"/>
  <c r="E1505" i="4"/>
  <c r="D1505" i="4"/>
  <c r="F1505" i="4" s="1"/>
  <c r="G1505" i="4" s="1"/>
  <c r="E1504" i="4"/>
  <c r="D1504" i="4"/>
  <c r="E1503" i="4"/>
  <c r="D1503" i="4"/>
  <c r="E1502" i="4"/>
  <c r="D1502" i="4"/>
  <c r="F1502" i="4" s="1"/>
  <c r="G1502" i="4" s="1"/>
  <c r="E1501" i="4"/>
  <c r="F1501" i="4" s="1"/>
  <c r="G1501" i="4" s="1"/>
  <c r="D1501" i="4"/>
  <c r="E1500" i="4"/>
  <c r="D1500" i="4"/>
  <c r="E1499" i="4"/>
  <c r="D1499" i="4"/>
  <c r="E1498" i="4"/>
  <c r="D1498" i="4"/>
  <c r="F1498" i="4" s="1"/>
  <c r="G1498" i="4" s="1"/>
  <c r="F1497" i="4"/>
  <c r="G1497" i="4" s="1"/>
  <c r="E1497" i="4"/>
  <c r="D1497" i="4"/>
  <c r="E1496" i="4"/>
  <c r="D1496" i="4"/>
  <c r="E1495" i="4"/>
  <c r="D1495" i="4"/>
  <c r="E1494" i="4"/>
  <c r="D1494" i="4"/>
  <c r="F1494" i="4" s="1"/>
  <c r="G1494" i="4" s="1"/>
  <c r="E1493" i="4"/>
  <c r="D1493" i="4"/>
  <c r="F1493" i="4" s="1"/>
  <c r="G1493" i="4" s="1"/>
  <c r="E1492" i="4"/>
  <c r="F1492" i="4" s="1"/>
  <c r="G1492" i="4" s="1"/>
  <c r="D1492" i="4"/>
  <c r="E1491" i="4"/>
  <c r="D1491" i="4"/>
  <c r="F1491" i="4" s="1"/>
  <c r="G1491" i="4" s="1"/>
  <c r="E1490" i="4"/>
  <c r="D1490" i="4"/>
  <c r="E1489" i="4"/>
  <c r="D1489" i="4"/>
  <c r="F1489" i="4" s="1"/>
  <c r="G1489" i="4" s="1"/>
  <c r="E1488" i="4"/>
  <c r="D1488" i="4"/>
  <c r="E1487" i="4"/>
  <c r="D1487" i="4"/>
  <c r="E1486" i="4"/>
  <c r="D1486" i="4"/>
  <c r="F1486" i="4" s="1"/>
  <c r="G1486" i="4" s="1"/>
  <c r="E1485" i="4"/>
  <c r="F1485" i="4" s="1"/>
  <c r="G1485" i="4" s="1"/>
  <c r="D1485" i="4"/>
  <c r="E1484" i="4"/>
  <c r="D1484" i="4"/>
  <c r="E1483" i="4"/>
  <c r="D1483" i="4"/>
  <c r="E1482" i="4"/>
  <c r="D1482" i="4"/>
  <c r="F1482" i="4" s="1"/>
  <c r="G1482" i="4" s="1"/>
  <c r="F1481" i="4"/>
  <c r="G1481" i="4" s="1"/>
  <c r="E1481" i="4"/>
  <c r="D1481" i="4"/>
  <c r="E1480" i="4"/>
  <c r="D1480" i="4"/>
  <c r="E1479" i="4"/>
  <c r="D1479" i="4"/>
  <c r="E1478" i="4"/>
  <c r="D1478" i="4"/>
  <c r="F1478" i="4" s="1"/>
  <c r="G1478" i="4" s="1"/>
  <c r="E1477" i="4"/>
  <c r="D1477" i="4"/>
  <c r="E1476" i="4"/>
  <c r="F1476" i="4" s="1"/>
  <c r="G1476" i="4" s="1"/>
  <c r="D1476" i="4"/>
  <c r="E1475" i="4"/>
  <c r="D1475" i="4"/>
  <c r="E1474" i="4"/>
  <c r="D1474" i="4"/>
  <c r="F1473" i="4"/>
  <c r="G1473" i="4" s="1"/>
  <c r="E1473" i="4"/>
  <c r="D1473" i="4"/>
  <c r="E1472" i="4"/>
  <c r="D1472" i="4"/>
  <c r="E1471" i="4"/>
  <c r="D1471" i="4"/>
  <c r="E1470" i="4"/>
  <c r="D1470" i="4"/>
  <c r="F1470" i="4" s="1"/>
  <c r="G1470" i="4" s="1"/>
  <c r="E1469" i="4"/>
  <c r="F1469" i="4" s="1"/>
  <c r="G1469" i="4" s="1"/>
  <c r="D1469" i="4"/>
  <c r="E1468" i="4"/>
  <c r="F1468" i="4" s="1"/>
  <c r="G1468" i="4" s="1"/>
  <c r="D1468" i="4"/>
  <c r="E1467" i="4"/>
  <c r="D1467" i="4"/>
  <c r="E1466" i="4"/>
  <c r="D1466" i="4"/>
  <c r="E1465" i="4"/>
  <c r="D1465" i="4"/>
  <c r="F1465" i="4" s="1"/>
  <c r="G1465" i="4" s="1"/>
  <c r="E1464" i="4"/>
  <c r="D1464" i="4"/>
  <c r="E1463" i="4"/>
  <c r="D1463" i="4"/>
  <c r="E1462" i="4"/>
  <c r="D1462" i="4"/>
  <c r="F1462" i="4" s="1"/>
  <c r="G1462" i="4" s="1"/>
  <c r="E1461" i="4"/>
  <c r="D1461" i="4"/>
  <c r="F1461" i="4" s="1"/>
  <c r="G1461" i="4" s="1"/>
  <c r="E1460" i="4"/>
  <c r="F1460" i="4" s="1"/>
  <c r="G1460" i="4" s="1"/>
  <c r="D1460" i="4"/>
  <c r="E1459" i="4"/>
  <c r="D1459" i="4"/>
  <c r="F1459" i="4" s="1"/>
  <c r="G1459" i="4" s="1"/>
  <c r="E1458" i="4"/>
  <c r="D1458" i="4"/>
  <c r="E1457" i="4"/>
  <c r="F1457" i="4" s="1"/>
  <c r="G1457" i="4" s="1"/>
  <c r="D1457" i="4"/>
  <c r="E1456" i="4"/>
  <c r="D1456" i="4"/>
  <c r="E1455" i="4"/>
  <c r="D1455" i="4"/>
  <c r="E1454" i="4"/>
  <c r="D1454" i="4"/>
  <c r="F1454" i="4" s="1"/>
  <c r="G1454" i="4" s="1"/>
  <c r="F1453" i="4"/>
  <c r="G1453" i="4" s="1"/>
  <c r="E1453" i="4"/>
  <c r="D1453" i="4"/>
  <c r="E1452" i="4"/>
  <c r="D1452" i="4"/>
  <c r="E1451" i="4"/>
  <c r="D1451" i="4"/>
  <c r="E1450" i="4"/>
  <c r="D1450" i="4"/>
  <c r="F1450" i="4" s="1"/>
  <c r="G1450" i="4" s="1"/>
  <c r="E1449" i="4"/>
  <c r="D1449" i="4"/>
  <c r="F1449" i="4" s="1"/>
  <c r="G1449" i="4" s="1"/>
  <c r="E1448" i="4"/>
  <c r="F1448" i="4" s="1"/>
  <c r="G1448" i="4" s="1"/>
  <c r="D1448" i="4"/>
  <c r="E1447" i="4"/>
  <c r="D1447" i="4"/>
  <c r="E1446" i="4"/>
  <c r="D1446" i="4"/>
  <c r="E1445" i="4"/>
  <c r="D1445" i="4"/>
  <c r="F1445" i="4" s="1"/>
  <c r="G1445" i="4" s="1"/>
  <c r="E1444" i="4"/>
  <c r="F1444" i="4" s="1"/>
  <c r="G1444" i="4" s="1"/>
  <c r="D1444" i="4"/>
  <c r="E1443" i="4"/>
  <c r="D1443" i="4"/>
  <c r="F1443" i="4" s="1"/>
  <c r="G1443" i="4" s="1"/>
  <c r="E1442" i="4"/>
  <c r="D1442" i="4"/>
  <c r="E1441" i="4"/>
  <c r="D1441" i="4"/>
  <c r="F1441" i="4" s="1"/>
  <c r="G1441" i="4" s="1"/>
  <c r="E1440" i="4"/>
  <c r="D1440" i="4"/>
  <c r="E1439" i="4"/>
  <c r="D1439" i="4"/>
  <c r="E1438" i="4"/>
  <c r="D1438" i="4"/>
  <c r="F1438" i="4" s="1"/>
  <c r="G1438" i="4" s="1"/>
  <c r="E1437" i="4"/>
  <c r="F1437" i="4" s="1"/>
  <c r="G1437" i="4" s="1"/>
  <c r="D1437" i="4"/>
  <c r="E1436" i="4"/>
  <c r="D1436" i="4"/>
  <c r="E1435" i="4"/>
  <c r="D1435" i="4"/>
  <c r="E1434" i="4"/>
  <c r="D1434" i="4"/>
  <c r="F1434" i="4" s="1"/>
  <c r="G1434" i="4" s="1"/>
  <c r="F1433" i="4"/>
  <c r="G1433" i="4" s="1"/>
  <c r="E1433" i="4"/>
  <c r="D1433" i="4"/>
  <c r="E1432" i="4"/>
  <c r="D1432" i="4"/>
  <c r="E1431" i="4"/>
  <c r="D1431" i="4"/>
  <c r="E1430" i="4"/>
  <c r="D1430" i="4"/>
  <c r="F1430" i="4" s="1"/>
  <c r="G1430" i="4" s="1"/>
  <c r="E1429" i="4"/>
  <c r="D1429" i="4"/>
  <c r="F1429" i="4" s="1"/>
  <c r="G1429" i="4" s="1"/>
  <c r="E1428" i="4"/>
  <c r="F1428" i="4" s="1"/>
  <c r="G1428" i="4" s="1"/>
  <c r="D1428" i="4"/>
  <c r="E1427" i="4"/>
  <c r="D1427" i="4"/>
  <c r="F1427" i="4" s="1"/>
  <c r="G1427" i="4" s="1"/>
  <c r="E1426" i="4"/>
  <c r="D1426" i="4"/>
  <c r="E1425" i="4"/>
  <c r="D1425" i="4"/>
  <c r="F1425" i="4" s="1"/>
  <c r="G1425" i="4" s="1"/>
  <c r="E1424" i="4"/>
  <c r="D1424" i="4"/>
  <c r="E1423" i="4"/>
  <c r="D1423" i="4"/>
  <c r="E1422" i="4"/>
  <c r="D1422" i="4"/>
  <c r="F1422" i="4" s="1"/>
  <c r="G1422" i="4" s="1"/>
  <c r="E1421" i="4"/>
  <c r="F1421" i="4" s="1"/>
  <c r="G1421" i="4" s="1"/>
  <c r="D1421" i="4"/>
  <c r="E1420" i="4"/>
  <c r="D1420" i="4"/>
  <c r="E1419" i="4"/>
  <c r="D1419" i="4"/>
  <c r="E1418" i="4"/>
  <c r="D1418" i="4"/>
  <c r="F1418" i="4" s="1"/>
  <c r="G1418" i="4" s="1"/>
  <c r="F1417" i="4"/>
  <c r="G1417" i="4" s="1"/>
  <c r="E1417" i="4"/>
  <c r="D1417" i="4"/>
  <c r="E1416" i="4"/>
  <c r="D1416" i="4"/>
  <c r="E1415" i="4"/>
  <c r="D1415" i="4"/>
  <c r="E1414" i="4"/>
  <c r="D1414" i="4"/>
  <c r="F1414" i="4" s="1"/>
  <c r="G1414" i="4" s="1"/>
  <c r="E1413" i="4"/>
  <c r="D1413" i="4"/>
  <c r="E1412" i="4"/>
  <c r="F1412" i="4" s="1"/>
  <c r="G1412" i="4" s="1"/>
  <c r="D1412" i="4"/>
  <c r="E1411" i="4"/>
  <c r="D1411" i="4"/>
  <c r="E1410" i="4"/>
  <c r="D1410" i="4"/>
  <c r="F1409" i="4"/>
  <c r="G1409" i="4" s="1"/>
  <c r="E1409" i="4"/>
  <c r="D1409" i="4"/>
  <c r="E1408" i="4"/>
  <c r="D1408" i="4"/>
  <c r="E1407" i="4"/>
  <c r="D1407" i="4"/>
  <c r="E1406" i="4"/>
  <c r="D1406" i="4"/>
  <c r="F1406" i="4" s="1"/>
  <c r="G1406" i="4" s="1"/>
  <c r="E1405" i="4"/>
  <c r="F1405" i="4" s="1"/>
  <c r="G1405" i="4" s="1"/>
  <c r="D1405" i="4"/>
  <c r="E1404" i="4"/>
  <c r="F1404" i="4" s="1"/>
  <c r="G1404" i="4" s="1"/>
  <c r="D1404" i="4"/>
  <c r="E1403" i="4"/>
  <c r="D1403" i="4"/>
  <c r="E1402" i="4"/>
  <c r="D1402" i="4"/>
  <c r="E1401" i="4"/>
  <c r="D1401" i="4"/>
  <c r="F1401" i="4" s="1"/>
  <c r="G1401" i="4" s="1"/>
  <c r="E1400" i="4"/>
  <c r="D1400" i="4"/>
  <c r="E1399" i="4"/>
  <c r="D1399" i="4"/>
  <c r="E1398" i="4"/>
  <c r="D1398" i="4"/>
  <c r="F1398" i="4" s="1"/>
  <c r="G1398" i="4" s="1"/>
  <c r="E1397" i="4"/>
  <c r="D1397" i="4"/>
  <c r="F1397" i="4" s="1"/>
  <c r="G1397" i="4" s="1"/>
  <c r="E1396" i="4"/>
  <c r="F1396" i="4" s="1"/>
  <c r="G1396" i="4" s="1"/>
  <c r="D1396" i="4"/>
  <c r="E1395" i="4"/>
  <c r="D1395" i="4"/>
  <c r="F1395" i="4" s="1"/>
  <c r="G1395" i="4" s="1"/>
  <c r="E1394" i="4"/>
  <c r="D1394" i="4"/>
  <c r="E1393" i="4"/>
  <c r="F1393" i="4" s="1"/>
  <c r="G1393" i="4" s="1"/>
  <c r="D1393" i="4"/>
  <c r="E1392" i="4"/>
  <c r="D1392" i="4"/>
  <c r="E1391" i="4"/>
  <c r="D1391" i="4"/>
  <c r="E1390" i="4"/>
  <c r="D1390" i="4"/>
  <c r="F1390" i="4" s="1"/>
  <c r="G1390" i="4" s="1"/>
  <c r="F1389" i="4"/>
  <c r="G1389" i="4" s="1"/>
  <c r="E1389" i="4"/>
  <c r="D1389" i="4"/>
  <c r="E1388" i="4"/>
  <c r="D1388" i="4"/>
  <c r="E1387" i="4"/>
  <c r="D1387" i="4"/>
  <c r="E1386" i="4"/>
  <c r="D1386" i="4"/>
  <c r="F1386" i="4" s="1"/>
  <c r="G1386" i="4" s="1"/>
  <c r="E1385" i="4"/>
  <c r="D1385" i="4"/>
  <c r="F1385" i="4" s="1"/>
  <c r="G1385" i="4" s="1"/>
  <c r="E1384" i="4"/>
  <c r="F1384" i="4" s="1"/>
  <c r="G1384" i="4" s="1"/>
  <c r="D1384" i="4"/>
  <c r="E1383" i="4"/>
  <c r="D1383" i="4"/>
  <c r="E1382" i="4"/>
  <c r="D1382" i="4"/>
  <c r="E1381" i="4"/>
  <c r="D1381" i="4"/>
  <c r="F1381" i="4" s="1"/>
  <c r="G1381" i="4" s="1"/>
  <c r="E1380" i="4"/>
  <c r="F1380" i="4" s="1"/>
  <c r="G1380" i="4" s="1"/>
  <c r="D1380" i="4"/>
  <c r="E1379" i="4"/>
  <c r="D1379" i="4"/>
  <c r="F1379" i="4" s="1"/>
  <c r="G1379" i="4" s="1"/>
  <c r="E1378" i="4"/>
  <c r="D1378" i="4"/>
  <c r="E1377" i="4"/>
  <c r="D1377" i="4"/>
  <c r="F1377" i="4" s="1"/>
  <c r="G1377" i="4" s="1"/>
  <c r="E1376" i="4"/>
  <c r="D1376" i="4"/>
  <c r="E1375" i="4"/>
  <c r="D1375" i="4"/>
  <c r="E1374" i="4"/>
  <c r="D1374" i="4"/>
  <c r="F1374" i="4" s="1"/>
  <c r="G1374" i="4" s="1"/>
  <c r="E1373" i="4"/>
  <c r="F1373" i="4" s="1"/>
  <c r="G1373" i="4" s="1"/>
  <c r="D1373" i="4"/>
  <c r="E1372" i="4"/>
  <c r="D1372" i="4"/>
  <c r="E1371" i="4"/>
  <c r="D1371" i="4"/>
  <c r="E1370" i="4"/>
  <c r="D1370" i="4"/>
  <c r="F1370" i="4" s="1"/>
  <c r="G1370" i="4" s="1"/>
  <c r="F1369" i="4"/>
  <c r="G1369" i="4" s="1"/>
  <c r="E1369" i="4"/>
  <c r="D1369" i="4"/>
  <c r="E1368" i="4"/>
  <c r="D1368" i="4"/>
  <c r="E1367" i="4"/>
  <c r="D1367" i="4"/>
  <c r="E1366" i="4"/>
  <c r="D1366" i="4"/>
  <c r="F1366" i="4" s="1"/>
  <c r="G1366" i="4" s="1"/>
  <c r="E1365" i="4"/>
  <c r="D1365" i="4"/>
  <c r="F1365" i="4" s="1"/>
  <c r="G1365" i="4" s="1"/>
  <c r="E1364" i="4"/>
  <c r="F1364" i="4" s="1"/>
  <c r="G1364" i="4" s="1"/>
  <c r="D1364" i="4"/>
  <c r="E1363" i="4"/>
  <c r="D1363" i="4"/>
  <c r="F1363" i="4" s="1"/>
  <c r="G1363" i="4" s="1"/>
  <c r="E1362" i="4"/>
  <c r="D1362" i="4"/>
  <c r="E1361" i="4"/>
  <c r="D1361" i="4"/>
  <c r="F1361" i="4" s="1"/>
  <c r="G1361" i="4" s="1"/>
  <c r="E1360" i="4"/>
  <c r="D1360" i="4"/>
  <c r="E1359" i="4"/>
  <c r="D1359" i="4"/>
  <c r="E1358" i="4"/>
  <c r="D1358" i="4"/>
  <c r="F1358" i="4" s="1"/>
  <c r="G1358" i="4" s="1"/>
  <c r="E1357" i="4"/>
  <c r="F1357" i="4" s="1"/>
  <c r="G1357" i="4" s="1"/>
  <c r="D1357" i="4"/>
  <c r="E1356" i="4"/>
  <c r="D1356" i="4"/>
  <c r="E1355" i="4"/>
  <c r="D1355" i="4"/>
  <c r="E1354" i="4"/>
  <c r="D1354" i="4"/>
  <c r="F1354" i="4" s="1"/>
  <c r="G1354" i="4" s="1"/>
  <c r="F1353" i="4"/>
  <c r="G1353" i="4" s="1"/>
  <c r="E1353" i="4"/>
  <c r="D1353" i="4"/>
  <c r="E1352" i="4"/>
  <c r="D1352" i="4"/>
  <c r="E1351" i="4"/>
  <c r="D1351" i="4"/>
  <c r="E1350" i="4"/>
  <c r="D1350" i="4"/>
  <c r="F1350" i="4" s="1"/>
  <c r="G1350" i="4" s="1"/>
  <c r="E1349" i="4"/>
  <c r="D1349" i="4"/>
  <c r="E1348" i="4"/>
  <c r="F1348" i="4" s="1"/>
  <c r="G1348" i="4" s="1"/>
  <c r="D1348" i="4"/>
  <c r="E1347" i="4"/>
  <c r="D1347" i="4"/>
  <c r="E1346" i="4"/>
  <c r="D1346" i="4"/>
  <c r="F1345" i="4"/>
  <c r="G1345" i="4" s="1"/>
  <c r="E1345" i="4"/>
  <c r="D1345" i="4"/>
  <c r="E1344" i="4"/>
  <c r="D1344" i="4"/>
  <c r="E1343" i="4"/>
  <c r="D1343" i="4"/>
  <c r="E1342" i="4"/>
  <c r="D1342" i="4"/>
  <c r="F1342" i="4" s="1"/>
  <c r="G1342" i="4" s="1"/>
  <c r="E1341" i="4"/>
  <c r="F1341" i="4" s="1"/>
  <c r="G1341" i="4" s="1"/>
  <c r="D1341" i="4"/>
  <c r="E1340" i="4"/>
  <c r="F1340" i="4" s="1"/>
  <c r="G1340" i="4" s="1"/>
  <c r="D1340" i="4"/>
  <c r="E1339" i="4"/>
  <c r="D1339" i="4"/>
  <c r="E1338" i="4"/>
  <c r="D1338" i="4"/>
  <c r="E1337" i="4"/>
  <c r="D1337" i="4"/>
  <c r="F1337" i="4" s="1"/>
  <c r="G1337" i="4" s="1"/>
  <c r="E1336" i="4"/>
  <c r="D1336" i="4"/>
  <c r="E1335" i="4"/>
  <c r="D1335" i="4"/>
  <c r="E1334" i="4"/>
  <c r="D1334" i="4"/>
  <c r="F1334" i="4" s="1"/>
  <c r="G1334" i="4" s="1"/>
  <c r="E1333" i="4"/>
  <c r="D1333" i="4"/>
  <c r="F1333" i="4" s="1"/>
  <c r="G1333" i="4" s="1"/>
  <c r="E1332" i="4"/>
  <c r="F1332" i="4" s="1"/>
  <c r="G1332" i="4" s="1"/>
  <c r="D1332" i="4"/>
  <c r="E1331" i="4"/>
  <c r="D1331" i="4"/>
  <c r="F1331" i="4" s="1"/>
  <c r="G1331" i="4" s="1"/>
  <c r="E1330" i="4"/>
  <c r="D1330" i="4"/>
  <c r="E1329" i="4"/>
  <c r="F1329" i="4" s="1"/>
  <c r="G1329" i="4" s="1"/>
  <c r="D1329" i="4"/>
  <c r="E1328" i="4"/>
  <c r="D1328" i="4"/>
  <c r="E1327" i="4"/>
  <c r="D1327" i="4"/>
  <c r="E1326" i="4"/>
  <c r="D1326" i="4"/>
  <c r="F1326" i="4" s="1"/>
  <c r="G1326" i="4" s="1"/>
  <c r="F1325" i="4"/>
  <c r="G1325" i="4" s="1"/>
  <c r="E1325" i="4"/>
  <c r="D1325" i="4"/>
  <c r="E1324" i="4"/>
  <c r="D1324" i="4"/>
  <c r="E1323" i="4"/>
  <c r="D1323" i="4"/>
  <c r="E1322" i="4"/>
  <c r="D1322" i="4"/>
  <c r="F1322" i="4" s="1"/>
  <c r="G1322" i="4" s="1"/>
  <c r="E1321" i="4"/>
  <c r="D1321" i="4"/>
  <c r="F1321" i="4" s="1"/>
  <c r="G1321" i="4" s="1"/>
  <c r="E1320" i="4"/>
  <c r="F1320" i="4" s="1"/>
  <c r="G1320" i="4" s="1"/>
  <c r="D1320" i="4"/>
  <c r="E1319" i="4"/>
  <c r="D1319" i="4"/>
  <c r="E1318" i="4"/>
  <c r="D1318" i="4"/>
  <c r="E1317" i="4"/>
  <c r="D1317" i="4"/>
  <c r="F1317" i="4" s="1"/>
  <c r="G1317" i="4" s="1"/>
  <c r="E1316" i="4"/>
  <c r="F1316" i="4" s="1"/>
  <c r="G1316" i="4" s="1"/>
  <c r="D1316" i="4"/>
  <c r="E1315" i="4"/>
  <c r="D1315" i="4"/>
  <c r="F1315" i="4" s="1"/>
  <c r="G1315" i="4" s="1"/>
  <c r="E1314" i="4"/>
  <c r="D1314" i="4"/>
  <c r="E1313" i="4"/>
  <c r="D1313" i="4"/>
  <c r="F1313" i="4" s="1"/>
  <c r="G1313" i="4" s="1"/>
  <c r="E1312" i="4"/>
  <c r="D1312" i="4"/>
  <c r="E1311" i="4"/>
  <c r="D1311" i="4"/>
  <c r="E1310" i="4"/>
  <c r="D1310" i="4"/>
  <c r="F1310" i="4" s="1"/>
  <c r="G1310" i="4" s="1"/>
  <c r="E1309" i="4"/>
  <c r="F1309" i="4" s="1"/>
  <c r="G1309" i="4" s="1"/>
  <c r="D1309" i="4"/>
  <c r="E1308" i="4"/>
  <c r="D1308" i="4"/>
  <c r="E1307" i="4"/>
  <c r="D1307" i="4"/>
  <c r="E1306" i="4"/>
  <c r="D1306" i="4"/>
  <c r="F1306" i="4" s="1"/>
  <c r="G1306" i="4" s="1"/>
  <c r="F1305" i="4"/>
  <c r="G1305" i="4" s="1"/>
  <c r="E1305" i="4"/>
  <c r="D1305" i="4"/>
  <c r="E1304" i="4"/>
  <c r="D1304" i="4"/>
  <c r="E1303" i="4"/>
  <c r="D1303" i="4"/>
  <c r="E1302" i="4"/>
  <c r="D1302" i="4"/>
  <c r="F1302" i="4" s="1"/>
  <c r="G1302" i="4" s="1"/>
  <c r="E1301" i="4"/>
  <c r="D1301" i="4"/>
  <c r="F1301" i="4" s="1"/>
  <c r="G1301" i="4" s="1"/>
  <c r="E1300" i="4"/>
  <c r="F1300" i="4" s="1"/>
  <c r="G1300" i="4" s="1"/>
  <c r="D1300" i="4"/>
  <c r="E1299" i="4"/>
  <c r="D1299" i="4"/>
  <c r="F1299" i="4" s="1"/>
  <c r="G1299" i="4" s="1"/>
  <c r="E1298" i="4"/>
  <c r="D1298" i="4"/>
  <c r="E1297" i="4"/>
  <c r="D1297" i="4"/>
  <c r="F1297" i="4" s="1"/>
  <c r="G1297" i="4" s="1"/>
  <c r="E1296" i="4"/>
  <c r="D1296" i="4"/>
  <c r="E1295" i="4"/>
  <c r="D1295" i="4"/>
  <c r="E1294" i="4"/>
  <c r="D1294" i="4"/>
  <c r="F1294" i="4" s="1"/>
  <c r="G1294" i="4" s="1"/>
  <c r="E1293" i="4"/>
  <c r="F1293" i="4" s="1"/>
  <c r="G1293" i="4" s="1"/>
  <c r="D1293" i="4"/>
  <c r="E1292" i="4"/>
  <c r="D1292" i="4"/>
  <c r="E1291" i="4"/>
  <c r="D1291" i="4"/>
  <c r="E1290" i="4"/>
  <c r="D1290" i="4"/>
  <c r="F1290" i="4" s="1"/>
  <c r="G1290" i="4" s="1"/>
  <c r="F1289" i="4"/>
  <c r="G1289" i="4" s="1"/>
  <c r="E1289" i="4"/>
  <c r="D1289" i="4"/>
  <c r="E1288" i="4"/>
  <c r="D1288" i="4"/>
  <c r="E1287" i="4"/>
  <c r="D1287" i="4"/>
  <c r="E1286" i="4"/>
  <c r="D1286" i="4"/>
  <c r="F1286" i="4" s="1"/>
  <c r="G1286" i="4" s="1"/>
  <c r="E1285" i="4"/>
  <c r="D1285" i="4"/>
  <c r="E1284" i="4"/>
  <c r="F1284" i="4" s="1"/>
  <c r="G1284" i="4" s="1"/>
  <c r="D1284" i="4"/>
  <c r="E1283" i="4"/>
  <c r="D1283" i="4"/>
  <c r="E1282" i="4"/>
  <c r="D1282" i="4"/>
  <c r="F1281" i="4"/>
  <c r="G1281" i="4" s="1"/>
  <c r="E1281" i="4"/>
  <c r="D1281" i="4"/>
  <c r="E1280" i="4"/>
  <c r="D1280" i="4"/>
  <c r="E1279" i="4"/>
  <c r="D1279" i="4"/>
  <c r="E1278" i="4"/>
  <c r="D1278" i="4"/>
  <c r="F1278" i="4" s="1"/>
  <c r="G1278" i="4" s="1"/>
  <c r="E1277" i="4"/>
  <c r="F1277" i="4" s="1"/>
  <c r="G1277" i="4" s="1"/>
  <c r="D1277" i="4"/>
  <c r="E1276" i="4"/>
  <c r="F1276" i="4" s="1"/>
  <c r="G1276" i="4" s="1"/>
  <c r="D1276" i="4"/>
  <c r="E1275" i="4"/>
  <c r="D1275" i="4"/>
  <c r="E1274" i="4"/>
  <c r="D1274" i="4"/>
  <c r="E1273" i="4"/>
  <c r="D1273" i="4"/>
  <c r="F1273" i="4" s="1"/>
  <c r="G1273" i="4" s="1"/>
  <c r="E1272" i="4"/>
  <c r="D1272" i="4"/>
  <c r="E1271" i="4"/>
  <c r="D1271" i="4"/>
  <c r="E1270" i="4"/>
  <c r="D1270" i="4"/>
  <c r="F1270" i="4" s="1"/>
  <c r="G1270" i="4" s="1"/>
  <c r="E1269" i="4"/>
  <c r="D1269" i="4"/>
  <c r="F1269" i="4" s="1"/>
  <c r="G1269" i="4" s="1"/>
  <c r="E1268" i="4"/>
  <c r="F1268" i="4" s="1"/>
  <c r="G1268" i="4" s="1"/>
  <c r="D1268" i="4"/>
  <c r="E1267" i="4"/>
  <c r="D1267" i="4"/>
  <c r="F1267" i="4" s="1"/>
  <c r="G1267" i="4" s="1"/>
  <c r="E1266" i="4"/>
  <c r="D1266" i="4"/>
  <c r="E1265" i="4"/>
  <c r="F1265" i="4" s="1"/>
  <c r="G1265" i="4" s="1"/>
  <c r="D1265" i="4"/>
  <c r="E1264" i="4"/>
  <c r="D1264" i="4"/>
  <c r="E1263" i="4"/>
  <c r="D1263" i="4"/>
  <c r="E1262" i="4"/>
  <c r="D1262" i="4"/>
  <c r="F1262" i="4" s="1"/>
  <c r="G1262" i="4" s="1"/>
  <c r="F1261" i="4"/>
  <c r="G1261" i="4" s="1"/>
  <c r="E1261" i="4"/>
  <c r="D1261" i="4"/>
  <c r="E1260" i="4"/>
  <c r="D1260" i="4"/>
  <c r="E1259" i="4"/>
  <c r="D1259" i="4"/>
  <c r="E1258" i="4"/>
  <c r="D1258" i="4"/>
  <c r="F1258" i="4" s="1"/>
  <c r="G1258" i="4" s="1"/>
  <c r="E1257" i="4"/>
  <c r="D1257" i="4"/>
  <c r="F1257" i="4" s="1"/>
  <c r="G1257" i="4" s="1"/>
  <c r="E1256" i="4"/>
  <c r="F1256" i="4" s="1"/>
  <c r="G1256" i="4" s="1"/>
  <c r="D1256" i="4"/>
  <c r="E1255" i="4"/>
  <c r="D1255" i="4"/>
  <c r="E1254" i="4"/>
  <c r="D1254" i="4"/>
  <c r="E1253" i="4"/>
  <c r="D1253" i="4"/>
  <c r="F1253" i="4" s="1"/>
  <c r="G1253" i="4" s="1"/>
  <c r="E1252" i="4"/>
  <c r="F1252" i="4" s="1"/>
  <c r="G1252" i="4" s="1"/>
  <c r="D1252" i="4"/>
  <c r="E1251" i="4"/>
  <c r="D1251" i="4"/>
  <c r="F1251" i="4" s="1"/>
  <c r="G1251" i="4" s="1"/>
  <c r="E1250" i="4"/>
  <c r="D1250" i="4"/>
  <c r="E1249" i="4"/>
  <c r="D1249" i="4"/>
  <c r="F1249" i="4" s="1"/>
  <c r="G1249" i="4" s="1"/>
  <c r="E1248" i="4"/>
  <c r="D1248" i="4"/>
  <c r="E1247" i="4"/>
  <c r="D1247" i="4"/>
  <c r="E1246" i="4"/>
  <c r="D1246" i="4"/>
  <c r="F1246" i="4" s="1"/>
  <c r="G1246" i="4" s="1"/>
  <c r="E1245" i="4"/>
  <c r="F1245" i="4" s="1"/>
  <c r="G1245" i="4" s="1"/>
  <c r="D1245" i="4"/>
  <c r="E1244" i="4"/>
  <c r="D1244" i="4"/>
  <c r="E1243" i="4"/>
  <c r="D1243" i="4"/>
  <c r="E1242" i="4"/>
  <c r="D1242" i="4"/>
  <c r="F1242" i="4" s="1"/>
  <c r="G1242" i="4" s="1"/>
  <c r="F1241" i="4"/>
  <c r="G1241" i="4" s="1"/>
  <c r="E1241" i="4"/>
  <c r="D1241" i="4"/>
  <c r="E1240" i="4"/>
  <c r="D1240" i="4"/>
  <c r="E1239" i="4"/>
  <c r="D1239" i="4"/>
  <c r="E1238" i="4"/>
  <c r="D1238" i="4"/>
  <c r="F1238" i="4" s="1"/>
  <c r="G1238" i="4" s="1"/>
  <c r="E1237" i="4"/>
  <c r="D1237" i="4"/>
  <c r="F1237" i="4" s="1"/>
  <c r="G1237" i="4" s="1"/>
  <c r="E1236" i="4"/>
  <c r="F1236" i="4" s="1"/>
  <c r="G1236" i="4" s="1"/>
  <c r="D1236" i="4"/>
  <c r="E1235" i="4"/>
  <c r="D1235" i="4"/>
  <c r="F1235" i="4" s="1"/>
  <c r="G1235" i="4" s="1"/>
  <c r="E1234" i="4"/>
  <c r="D1234" i="4"/>
  <c r="E1233" i="4"/>
  <c r="D1233" i="4"/>
  <c r="F1233" i="4" s="1"/>
  <c r="G1233" i="4" s="1"/>
  <c r="E1232" i="4"/>
  <c r="D1232" i="4"/>
  <c r="E1231" i="4"/>
  <c r="D1231" i="4"/>
  <c r="E1230" i="4"/>
  <c r="D1230" i="4"/>
  <c r="F1230" i="4" s="1"/>
  <c r="G1230" i="4" s="1"/>
  <c r="E1229" i="4"/>
  <c r="F1229" i="4" s="1"/>
  <c r="G1229" i="4" s="1"/>
  <c r="D1229" i="4"/>
  <c r="E1228" i="4"/>
  <c r="D1228" i="4"/>
  <c r="E1227" i="4"/>
  <c r="D1227" i="4"/>
  <c r="E1226" i="4"/>
  <c r="D1226" i="4"/>
  <c r="F1226" i="4" s="1"/>
  <c r="G1226" i="4" s="1"/>
  <c r="F1225" i="4"/>
  <c r="G1225" i="4" s="1"/>
  <c r="E1225" i="4"/>
  <c r="D1225" i="4"/>
  <c r="E1224" i="4"/>
  <c r="D1224" i="4"/>
  <c r="E1223" i="4"/>
  <c r="D1223" i="4"/>
  <c r="E1222" i="4"/>
  <c r="D1222" i="4"/>
  <c r="F1222" i="4" s="1"/>
  <c r="G1222" i="4" s="1"/>
  <c r="E1221" i="4"/>
  <c r="D1221" i="4"/>
  <c r="E1220" i="4"/>
  <c r="F1220" i="4" s="1"/>
  <c r="G1220" i="4" s="1"/>
  <c r="D1220" i="4"/>
  <c r="E1219" i="4"/>
  <c r="D1219" i="4"/>
  <c r="E1218" i="4"/>
  <c r="D1218" i="4"/>
  <c r="F1217" i="4"/>
  <c r="G1217" i="4" s="1"/>
  <c r="E1217" i="4"/>
  <c r="D1217" i="4"/>
  <c r="E1216" i="4"/>
  <c r="D1216" i="4"/>
  <c r="E1215" i="4"/>
  <c r="D1215" i="4"/>
  <c r="E1214" i="4"/>
  <c r="D1214" i="4"/>
  <c r="F1214" i="4" s="1"/>
  <c r="G1214" i="4" s="1"/>
  <c r="E1213" i="4"/>
  <c r="F1213" i="4" s="1"/>
  <c r="G1213" i="4" s="1"/>
  <c r="D1213" i="4"/>
  <c r="E1212" i="4"/>
  <c r="F1212" i="4" s="1"/>
  <c r="G1212" i="4" s="1"/>
  <c r="D1212" i="4"/>
  <c r="E1211" i="4"/>
  <c r="D1211" i="4"/>
  <c r="E1210" i="4"/>
  <c r="D1210" i="4"/>
  <c r="E1209" i="4"/>
  <c r="D1209" i="4"/>
  <c r="F1209" i="4" s="1"/>
  <c r="G1209" i="4" s="1"/>
  <c r="E1208" i="4"/>
  <c r="D1208" i="4"/>
  <c r="E1207" i="4"/>
  <c r="D1207" i="4"/>
  <c r="E1206" i="4"/>
  <c r="D1206" i="4"/>
  <c r="F1206" i="4" s="1"/>
  <c r="G1206" i="4" s="1"/>
  <c r="E1205" i="4"/>
  <c r="D1205" i="4"/>
  <c r="F1205" i="4" s="1"/>
  <c r="G1205" i="4" s="1"/>
  <c r="E1204" i="4"/>
  <c r="F1204" i="4" s="1"/>
  <c r="G1204" i="4" s="1"/>
  <c r="D1204" i="4"/>
  <c r="E1203" i="4"/>
  <c r="D1203" i="4"/>
  <c r="F1203" i="4" s="1"/>
  <c r="G1203" i="4" s="1"/>
  <c r="E1202" i="4"/>
  <c r="D1202" i="4"/>
  <c r="E1201" i="4"/>
  <c r="F1201" i="4" s="1"/>
  <c r="G1201" i="4" s="1"/>
  <c r="D1201" i="4"/>
  <c r="E1200" i="4"/>
  <c r="D1200" i="4"/>
  <c r="E1199" i="4"/>
  <c r="D1199" i="4"/>
  <c r="E1198" i="4"/>
  <c r="D1198" i="4"/>
  <c r="F1198" i="4" s="1"/>
  <c r="G1198" i="4" s="1"/>
  <c r="F1197" i="4"/>
  <c r="G1197" i="4" s="1"/>
  <c r="E1197" i="4"/>
  <c r="D1197" i="4"/>
  <c r="E1196" i="4"/>
  <c r="D1196" i="4"/>
  <c r="E1195" i="4"/>
  <c r="D1195" i="4"/>
  <c r="E1194" i="4"/>
  <c r="D1194" i="4"/>
  <c r="F1194" i="4" s="1"/>
  <c r="G1194" i="4" s="1"/>
  <c r="E1193" i="4"/>
  <c r="D1193" i="4"/>
  <c r="F1193" i="4" s="1"/>
  <c r="G1193" i="4" s="1"/>
  <c r="E1192" i="4"/>
  <c r="F1192" i="4" s="1"/>
  <c r="G1192" i="4" s="1"/>
  <c r="D1192" i="4"/>
  <c r="E1191" i="4"/>
  <c r="D1191" i="4"/>
  <c r="E1190" i="4"/>
  <c r="D1190" i="4"/>
  <c r="E1189" i="4"/>
  <c r="D1189" i="4"/>
  <c r="F1189" i="4" s="1"/>
  <c r="G1189" i="4" s="1"/>
  <c r="E1188" i="4"/>
  <c r="F1188" i="4" s="1"/>
  <c r="G1188" i="4" s="1"/>
  <c r="D1188" i="4"/>
  <c r="E1187" i="4"/>
  <c r="D1187" i="4"/>
  <c r="F1187" i="4" s="1"/>
  <c r="G1187" i="4" s="1"/>
  <c r="E1186" i="4"/>
  <c r="D1186" i="4"/>
  <c r="E1185" i="4"/>
  <c r="D1185" i="4"/>
  <c r="F1185" i="4" s="1"/>
  <c r="G1185" i="4" s="1"/>
  <c r="E1184" i="4"/>
  <c r="D1184" i="4"/>
  <c r="E1183" i="4"/>
  <c r="D1183" i="4"/>
  <c r="E1182" i="4"/>
  <c r="D1182" i="4"/>
  <c r="F1182" i="4" s="1"/>
  <c r="G1182" i="4" s="1"/>
  <c r="E1181" i="4"/>
  <c r="F1181" i="4" s="1"/>
  <c r="G1181" i="4" s="1"/>
  <c r="D1181" i="4"/>
  <c r="E1180" i="4"/>
  <c r="D1180" i="4"/>
  <c r="E1179" i="4"/>
  <c r="D1179" i="4"/>
  <c r="E1178" i="4"/>
  <c r="D1178" i="4"/>
  <c r="F1178" i="4" s="1"/>
  <c r="G1178" i="4" s="1"/>
  <c r="F1177" i="4"/>
  <c r="G1177" i="4" s="1"/>
  <c r="E1177" i="4"/>
  <c r="D1177" i="4"/>
  <c r="E1176" i="4"/>
  <c r="D1176" i="4"/>
  <c r="E1175" i="4"/>
  <c r="D1175" i="4"/>
  <c r="E1174" i="4"/>
  <c r="D1174" i="4"/>
  <c r="F1174" i="4" s="1"/>
  <c r="G1174" i="4" s="1"/>
  <c r="E1173" i="4"/>
  <c r="D1173" i="4"/>
  <c r="F1173" i="4" s="1"/>
  <c r="G1173" i="4" s="1"/>
  <c r="E1172" i="4"/>
  <c r="F1172" i="4" s="1"/>
  <c r="G1172" i="4" s="1"/>
  <c r="D1172" i="4"/>
  <c r="E1171" i="4"/>
  <c r="D1171" i="4"/>
  <c r="F1171" i="4" s="1"/>
  <c r="G1171" i="4" s="1"/>
  <c r="E1170" i="4"/>
  <c r="D1170" i="4"/>
  <c r="E1169" i="4"/>
  <c r="D1169" i="4"/>
  <c r="F1169" i="4" s="1"/>
  <c r="G1169" i="4" s="1"/>
  <c r="E1168" i="4"/>
  <c r="D1168" i="4"/>
  <c r="E1167" i="4"/>
  <c r="D1167" i="4"/>
  <c r="E1166" i="4"/>
  <c r="D1166" i="4"/>
  <c r="F1166" i="4" s="1"/>
  <c r="G1166" i="4" s="1"/>
  <c r="E1165" i="4"/>
  <c r="F1165" i="4" s="1"/>
  <c r="G1165" i="4" s="1"/>
  <c r="D1165" i="4"/>
  <c r="E1164" i="4"/>
  <c r="D1164" i="4"/>
  <c r="E1163" i="4"/>
  <c r="D1163" i="4"/>
  <c r="E1162" i="4"/>
  <c r="D1162" i="4"/>
  <c r="F1162" i="4" s="1"/>
  <c r="G1162" i="4" s="1"/>
  <c r="F1161" i="4"/>
  <c r="G1161" i="4" s="1"/>
  <c r="E1161" i="4"/>
  <c r="D1161" i="4"/>
  <c r="E1160" i="4"/>
  <c r="D1160" i="4"/>
  <c r="E1159" i="4"/>
  <c r="D1159" i="4"/>
  <c r="E1158" i="4"/>
  <c r="D1158" i="4"/>
  <c r="F1158" i="4" s="1"/>
  <c r="G1158" i="4" s="1"/>
  <c r="E1157" i="4"/>
  <c r="D1157" i="4"/>
  <c r="E1156" i="4"/>
  <c r="F1156" i="4" s="1"/>
  <c r="G1156" i="4" s="1"/>
  <c r="D1156" i="4"/>
  <c r="E1155" i="4"/>
  <c r="D1155" i="4"/>
  <c r="E1154" i="4"/>
  <c r="D1154" i="4"/>
  <c r="F1153" i="4"/>
  <c r="G1153" i="4" s="1"/>
  <c r="E1153" i="4"/>
  <c r="D1153" i="4"/>
  <c r="E1152" i="4"/>
  <c r="D1152" i="4"/>
  <c r="E1151" i="4"/>
  <c r="D1151" i="4"/>
  <c r="E1150" i="4"/>
  <c r="D1150" i="4"/>
  <c r="F1150" i="4" s="1"/>
  <c r="G1150" i="4" s="1"/>
  <c r="E1149" i="4"/>
  <c r="F1149" i="4" s="1"/>
  <c r="G1149" i="4" s="1"/>
  <c r="D1149" i="4"/>
  <c r="E1148" i="4"/>
  <c r="F1148" i="4" s="1"/>
  <c r="G1148" i="4" s="1"/>
  <c r="D1148" i="4"/>
  <c r="E1147" i="4"/>
  <c r="D1147" i="4"/>
  <c r="E1146" i="4"/>
  <c r="D1146" i="4"/>
  <c r="E1145" i="4"/>
  <c r="D1145" i="4"/>
  <c r="F1145" i="4" s="1"/>
  <c r="G1145" i="4" s="1"/>
  <c r="E1144" i="4"/>
  <c r="D1144" i="4"/>
  <c r="E1143" i="4"/>
  <c r="D1143" i="4"/>
  <c r="E1142" i="4"/>
  <c r="D1142" i="4"/>
  <c r="F1142" i="4" s="1"/>
  <c r="G1142" i="4" s="1"/>
  <c r="E1141" i="4"/>
  <c r="D1141" i="4"/>
  <c r="F1141" i="4" s="1"/>
  <c r="G1141" i="4" s="1"/>
  <c r="E1140" i="4"/>
  <c r="F1140" i="4" s="1"/>
  <c r="G1140" i="4" s="1"/>
  <c r="D1140" i="4"/>
  <c r="E1139" i="4"/>
  <c r="D1139" i="4"/>
  <c r="F1139" i="4" s="1"/>
  <c r="G1139" i="4" s="1"/>
  <c r="E1138" i="4"/>
  <c r="D1138" i="4"/>
  <c r="E1137" i="4"/>
  <c r="F1137" i="4" s="1"/>
  <c r="G1137" i="4" s="1"/>
  <c r="D1137" i="4"/>
  <c r="E1136" i="4"/>
  <c r="D1136" i="4"/>
  <c r="E1135" i="4"/>
  <c r="D1135" i="4"/>
  <c r="E1134" i="4"/>
  <c r="D1134" i="4"/>
  <c r="F1134" i="4" s="1"/>
  <c r="G1134" i="4" s="1"/>
  <c r="F1133" i="4"/>
  <c r="G1133" i="4" s="1"/>
  <c r="E1133" i="4"/>
  <c r="D1133" i="4"/>
  <c r="E1132" i="4"/>
  <c r="D1132" i="4"/>
  <c r="E1131" i="4"/>
  <c r="D1131" i="4"/>
  <c r="E1130" i="4"/>
  <c r="D1130" i="4"/>
  <c r="F1130" i="4" s="1"/>
  <c r="G1130" i="4" s="1"/>
  <c r="E1129" i="4"/>
  <c r="D1129" i="4"/>
  <c r="F1129" i="4" s="1"/>
  <c r="G1129" i="4" s="1"/>
  <c r="E1128" i="4"/>
  <c r="F1128" i="4" s="1"/>
  <c r="G1128" i="4" s="1"/>
  <c r="D1128" i="4"/>
  <c r="E1127" i="4"/>
  <c r="D1127" i="4"/>
  <c r="E1126" i="4"/>
  <c r="D1126" i="4"/>
  <c r="E1125" i="4"/>
  <c r="D1125" i="4"/>
  <c r="F1125" i="4" s="1"/>
  <c r="G1125" i="4" s="1"/>
  <c r="E1124" i="4"/>
  <c r="F1124" i="4" s="1"/>
  <c r="G1124" i="4" s="1"/>
  <c r="D1124" i="4"/>
  <c r="E1123" i="4"/>
  <c r="D1123" i="4"/>
  <c r="F1123" i="4" s="1"/>
  <c r="G1123" i="4" s="1"/>
  <c r="E1122" i="4"/>
  <c r="D1122" i="4"/>
  <c r="E1121" i="4"/>
  <c r="D1121" i="4"/>
  <c r="F1121" i="4" s="1"/>
  <c r="G1121" i="4" s="1"/>
  <c r="E1120" i="4"/>
  <c r="D1120" i="4"/>
  <c r="E1119" i="4"/>
  <c r="D1119" i="4"/>
  <c r="E1118" i="4"/>
  <c r="D1118" i="4"/>
  <c r="F1118" i="4" s="1"/>
  <c r="G1118" i="4" s="1"/>
  <c r="E1117" i="4"/>
  <c r="F1117" i="4" s="1"/>
  <c r="G1117" i="4" s="1"/>
  <c r="D1117" i="4"/>
  <c r="E1116" i="4"/>
  <c r="D1116" i="4"/>
  <c r="E1115" i="4"/>
  <c r="D1115" i="4"/>
  <c r="E1114" i="4"/>
  <c r="D1114" i="4"/>
  <c r="F1114" i="4" s="1"/>
  <c r="G1114" i="4" s="1"/>
  <c r="F1113" i="4"/>
  <c r="G1113" i="4" s="1"/>
  <c r="E1113" i="4"/>
  <c r="D1113" i="4"/>
  <c r="E1112" i="4"/>
  <c r="D1112" i="4"/>
  <c r="E1111" i="4"/>
  <c r="D1111" i="4"/>
  <c r="E1110" i="4"/>
  <c r="D1110" i="4"/>
  <c r="F1110" i="4" s="1"/>
  <c r="G1110" i="4" s="1"/>
  <c r="E1109" i="4"/>
  <c r="D1109" i="4"/>
  <c r="F1109" i="4" s="1"/>
  <c r="G1109" i="4" s="1"/>
  <c r="E1108" i="4"/>
  <c r="F1108" i="4" s="1"/>
  <c r="G1108" i="4" s="1"/>
  <c r="D1108" i="4"/>
  <c r="E1107" i="4"/>
  <c r="D1107" i="4"/>
  <c r="F1107" i="4" s="1"/>
  <c r="G1107" i="4" s="1"/>
  <c r="E1106" i="4"/>
  <c r="D1106" i="4"/>
  <c r="E1105" i="4"/>
  <c r="D1105" i="4"/>
  <c r="F1105" i="4" s="1"/>
  <c r="G1105" i="4" s="1"/>
  <c r="E1104" i="4"/>
  <c r="D1104" i="4"/>
  <c r="E1103" i="4"/>
  <c r="D1103" i="4"/>
  <c r="E1102" i="4"/>
  <c r="D1102" i="4"/>
  <c r="F1102" i="4" s="1"/>
  <c r="G1102" i="4" s="1"/>
  <c r="E1101" i="4"/>
  <c r="F1101" i="4" s="1"/>
  <c r="G1101" i="4" s="1"/>
  <c r="D1101" i="4"/>
  <c r="E1100" i="4"/>
  <c r="D1100" i="4"/>
  <c r="E1099" i="4"/>
  <c r="D1099" i="4"/>
  <c r="E1098" i="4"/>
  <c r="D1098" i="4"/>
  <c r="F1098" i="4" s="1"/>
  <c r="G1098" i="4" s="1"/>
  <c r="F1097" i="4"/>
  <c r="G1097" i="4" s="1"/>
  <c r="E1097" i="4"/>
  <c r="D1097" i="4"/>
  <c r="E1096" i="4"/>
  <c r="D1096" i="4"/>
  <c r="E1095" i="4"/>
  <c r="D1095" i="4"/>
  <c r="E1094" i="4"/>
  <c r="D1094" i="4"/>
  <c r="F1094" i="4" s="1"/>
  <c r="G1094" i="4" s="1"/>
  <c r="E1093" i="4"/>
  <c r="D1093" i="4"/>
  <c r="E1092" i="4"/>
  <c r="F1092" i="4" s="1"/>
  <c r="G1092" i="4" s="1"/>
  <c r="D1092" i="4"/>
  <c r="E1091" i="4"/>
  <c r="D1091" i="4"/>
  <c r="E1090" i="4"/>
  <c r="D1090" i="4"/>
  <c r="F1089" i="4"/>
  <c r="G1089" i="4" s="1"/>
  <c r="E1089" i="4"/>
  <c r="D1089" i="4"/>
  <c r="E1088" i="4"/>
  <c r="D1088" i="4"/>
  <c r="E1087" i="4"/>
  <c r="D1087" i="4"/>
  <c r="E1086" i="4"/>
  <c r="D1086" i="4"/>
  <c r="F1086" i="4" s="1"/>
  <c r="G1086" i="4" s="1"/>
  <c r="E1085" i="4"/>
  <c r="F1085" i="4" s="1"/>
  <c r="G1085" i="4" s="1"/>
  <c r="D1085" i="4"/>
  <c r="E1084" i="4"/>
  <c r="F1084" i="4" s="1"/>
  <c r="G1084" i="4" s="1"/>
  <c r="D1084" i="4"/>
  <c r="E1083" i="4"/>
  <c r="D1083" i="4"/>
  <c r="E1082" i="4"/>
  <c r="D1082" i="4"/>
  <c r="E1081" i="4"/>
  <c r="D1081" i="4"/>
  <c r="F1081" i="4" s="1"/>
  <c r="G1081" i="4" s="1"/>
  <c r="E1080" i="4"/>
  <c r="D1080" i="4"/>
  <c r="E1079" i="4"/>
  <c r="D1079" i="4"/>
  <c r="E1078" i="4"/>
  <c r="D1078" i="4"/>
  <c r="F1078" i="4" s="1"/>
  <c r="G1078" i="4" s="1"/>
  <c r="E1077" i="4"/>
  <c r="D1077" i="4"/>
  <c r="F1077" i="4" s="1"/>
  <c r="G1077" i="4" s="1"/>
  <c r="E1076" i="4"/>
  <c r="F1076" i="4" s="1"/>
  <c r="G1076" i="4" s="1"/>
  <c r="D1076" i="4"/>
  <c r="E1075" i="4"/>
  <c r="D1075" i="4"/>
  <c r="F1075" i="4" s="1"/>
  <c r="G1075" i="4" s="1"/>
  <c r="E1074" i="4"/>
  <c r="D1074" i="4"/>
  <c r="E1073" i="4"/>
  <c r="F1073" i="4" s="1"/>
  <c r="G1073" i="4" s="1"/>
  <c r="D1073" i="4"/>
  <c r="E1072" i="4"/>
  <c r="D1072" i="4"/>
  <c r="E1071" i="4"/>
  <c r="D1071" i="4"/>
  <c r="E1070" i="4"/>
  <c r="D1070" i="4"/>
  <c r="F1070" i="4" s="1"/>
  <c r="G1070" i="4" s="1"/>
  <c r="F1069" i="4"/>
  <c r="G1069" i="4" s="1"/>
  <c r="E1069" i="4"/>
  <c r="D1069" i="4"/>
  <c r="E1068" i="4"/>
  <c r="D1068" i="4"/>
  <c r="E1067" i="4"/>
  <c r="D1067" i="4"/>
  <c r="E1066" i="4"/>
  <c r="D1066" i="4"/>
  <c r="F1066" i="4" s="1"/>
  <c r="G1066" i="4" s="1"/>
  <c r="E1065" i="4"/>
  <c r="D1065" i="4"/>
  <c r="F1065" i="4" s="1"/>
  <c r="G1065" i="4" s="1"/>
  <c r="E1064" i="4"/>
  <c r="F1064" i="4" s="1"/>
  <c r="G1064" i="4" s="1"/>
  <c r="D1064" i="4"/>
  <c r="E1063" i="4"/>
  <c r="D1063" i="4"/>
  <c r="E1062" i="4"/>
  <c r="D1062" i="4"/>
  <c r="E1061" i="4"/>
  <c r="D1061" i="4"/>
  <c r="F1061" i="4" s="1"/>
  <c r="G1061" i="4" s="1"/>
  <c r="E1060" i="4"/>
  <c r="F1060" i="4" s="1"/>
  <c r="G1060" i="4" s="1"/>
  <c r="D1060" i="4"/>
  <c r="E1059" i="4"/>
  <c r="D1059" i="4"/>
  <c r="F1059" i="4" s="1"/>
  <c r="G1059" i="4" s="1"/>
  <c r="E1058" i="4"/>
  <c r="D1058" i="4"/>
  <c r="E1057" i="4"/>
  <c r="D1057" i="4"/>
  <c r="F1057" i="4" s="1"/>
  <c r="G1057" i="4" s="1"/>
  <c r="E1056" i="4"/>
  <c r="D1056" i="4"/>
  <c r="E1055" i="4"/>
  <c r="D1055" i="4"/>
  <c r="E1054" i="4"/>
  <c r="D1054" i="4"/>
  <c r="F1054" i="4" s="1"/>
  <c r="G1054" i="4" s="1"/>
  <c r="E1053" i="4"/>
  <c r="F1053" i="4" s="1"/>
  <c r="G1053" i="4" s="1"/>
  <c r="D1053" i="4"/>
  <c r="E1052" i="4"/>
  <c r="D1052" i="4"/>
  <c r="E1051" i="4"/>
  <c r="D1051" i="4"/>
  <c r="E1050" i="4"/>
  <c r="D1050" i="4"/>
  <c r="F1050" i="4" s="1"/>
  <c r="G1050" i="4" s="1"/>
  <c r="F1049" i="4"/>
  <c r="G1049" i="4" s="1"/>
  <c r="E1049" i="4"/>
  <c r="D1049" i="4"/>
  <c r="E1048" i="4"/>
  <c r="D1048" i="4"/>
  <c r="E1047" i="4"/>
  <c r="D1047" i="4"/>
  <c r="E1046" i="4"/>
  <c r="D1046" i="4"/>
  <c r="F1046" i="4" s="1"/>
  <c r="G1046" i="4" s="1"/>
  <c r="E1045" i="4"/>
  <c r="D1045" i="4"/>
  <c r="F1045" i="4" s="1"/>
  <c r="G1045" i="4" s="1"/>
  <c r="E1044" i="4"/>
  <c r="F1044" i="4" s="1"/>
  <c r="G1044" i="4" s="1"/>
  <c r="D1044" i="4"/>
  <c r="E1043" i="4"/>
  <c r="D1043" i="4"/>
  <c r="F1043" i="4" s="1"/>
  <c r="G1043" i="4" s="1"/>
  <c r="E1042" i="4"/>
  <c r="D1042" i="4"/>
  <c r="E1041" i="4"/>
  <c r="D1041" i="4"/>
  <c r="F1041" i="4" s="1"/>
  <c r="G1041" i="4" s="1"/>
  <c r="E1040" i="4"/>
  <c r="D1040" i="4"/>
  <c r="E1039" i="4"/>
  <c r="D1039" i="4"/>
  <c r="E1038" i="4"/>
  <c r="D1038" i="4"/>
  <c r="F1038" i="4" s="1"/>
  <c r="G1038" i="4" s="1"/>
  <c r="E1037" i="4"/>
  <c r="F1037" i="4" s="1"/>
  <c r="G1037" i="4" s="1"/>
  <c r="D1037" i="4"/>
  <c r="E1036" i="4"/>
  <c r="D1036" i="4"/>
  <c r="E1035" i="4"/>
  <c r="D1035" i="4"/>
  <c r="E1034" i="4"/>
  <c r="D1034" i="4"/>
  <c r="F1034" i="4" s="1"/>
  <c r="G1034" i="4" s="1"/>
  <c r="F1033" i="4"/>
  <c r="G1033" i="4" s="1"/>
  <c r="E1033" i="4"/>
  <c r="D1033" i="4"/>
  <c r="E1032" i="4"/>
  <c r="D1032" i="4"/>
  <c r="E1031" i="4"/>
  <c r="D1031" i="4"/>
  <c r="E1030" i="4"/>
  <c r="D1030" i="4"/>
  <c r="F1030" i="4" s="1"/>
  <c r="G1030" i="4" s="1"/>
  <c r="E1029" i="4"/>
  <c r="D1029" i="4"/>
  <c r="E1028" i="4"/>
  <c r="F1028" i="4" s="1"/>
  <c r="G1028" i="4" s="1"/>
  <c r="D1028" i="4"/>
  <c r="E1027" i="4"/>
  <c r="D1027" i="4"/>
  <c r="E1026" i="4"/>
  <c r="D1026" i="4"/>
  <c r="F1025" i="4"/>
  <c r="G1025" i="4" s="1"/>
  <c r="E1025" i="4"/>
  <c r="D1025" i="4"/>
  <c r="E1024" i="4"/>
  <c r="D1024" i="4"/>
  <c r="E1023" i="4"/>
  <c r="D1023" i="4"/>
  <c r="E1022" i="4"/>
  <c r="D1022" i="4"/>
  <c r="F1022" i="4" s="1"/>
  <c r="G1022" i="4" s="1"/>
  <c r="E1021" i="4"/>
  <c r="F1021" i="4" s="1"/>
  <c r="G1021" i="4" s="1"/>
  <c r="D1021" i="4"/>
  <c r="E1020" i="4"/>
  <c r="F1020" i="4" s="1"/>
  <c r="G1020" i="4" s="1"/>
  <c r="D1020" i="4"/>
  <c r="E1019" i="4"/>
  <c r="D1019" i="4"/>
  <c r="E1018" i="4"/>
  <c r="D1018" i="4"/>
  <c r="E1017" i="4"/>
  <c r="D1017" i="4"/>
  <c r="F1017" i="4" s="1"/>
  <c r="G1017" i="4" s="1"/>
  <c r="E1016" i="4"/>
  <c r="D1016" i="4"/>
  <c r="E1015" i="4"/>
  <c r="D1015" i="4"/>
  <c r="E1014" i="4"/>
  <c r="D1014" i="4"/>
  <c r="F1014" i="4" s="1"/>
  <c r="G1014" i="4" s="1"/>
  <c r="E1013" i="4"/>
  <c r="D1013" i="4"/>
  <c r="F1013" i="4" s="1"/>
  <c r="G1013" i="4" s="1"/>
  <c r="E1012" i="4"/>
  <c r="F1012" i="4" s="1"/>
  <c r="G1012" i="4" s="1"/>
  <c r="D1012" i="4"/>
  <c r="E1011" i="4"/>
  <c r="D1011" i="4"/>
  <c r="F1011" i="4" s="1"/>
  <c r="G1011" i="4" s="1"/>
  <c r="E1010" i="4"/>
  <c r="D1010" i="4"/>
  <c r="E1009" i="4"/>
  <c r="F1009" i="4" s="1"/>
  <c r="G1009" i="4" s="1"/>
  <c r="D1009" i="4"/>
  <c r="E1008" i="4"/>
  <c r="D1008" i="4"/>
  <c r="E1007" i="4"/>
  <c r="D1007" i="4"/>
  <c r="E1006" i="4"/>
  <c r="D1006" i="4"/>
  <c r="F1006" i="4" s="1"/>
  <c r="G1006" i="4" s="1"/>
  <c r="F1005" i="4"/>
  <c r="G1005" i="4" s="1"/>
  <c r="E1005" i="4"/>
  <c r="D1005" i="4"/>
  <c r="E1004" i="4"/>
  <c r="D1004" i="4"/>
  <c r="E1003" i="4"/>
  <c r="D1003" i="4"/>
  <c r="E1002" i="4"/>
  <c r="D1002" i="4"/>
  <c r="F1002" i="4" s="1"/>
  <c r="G1002" i="4" s="1"/>
  <c r="E1001" i="4"/>
  <c r="D1001" i="4"/>
  <c r="F1001" i="4" s="1"/>
  <c r="G1001" i="4" s="1"/>
  <c r="E1000" i="4"/>
  <c r="F1000" i="4" s="1"/>
  <c r="G1000" i="4" s="1"/>
  <c r="D1000" i="4"/>
  <c r="E999" i="4"/>
  <c r="D999" i="4"/>
  <c r="E998" i="4"/>
  <c r="D998" i="4"/>
  <c r="E997" i="4"/>
  <c r="D997" i="4"/>
  <c r="F997" i="4" s="1"/>
  <c r="G997" i="4" s="1"/>
  <c r="E996" i="4"/>
  <c r="F996" i="4" s="1"/>
  <c r="G996" i="4" s="1"/>
  <c r="D996" i="4"/>
  <c r="E995" i="4"/>
  <c r="D995" i="4"/>
  <c r="F995" i="4" s="1"/>
  <c r="G995" i="4" s="1"/>
  <c r="E994" i="4"/>
  <c r="D994" i="4"/>
  <c r="E993" i="4"/>
  <c r="D993" i="4"/>
  <c r="F993" i="4" s="1"/>
  <c r="G993" i="4" s="1"/>
  <c r="E992" i="4"/>
  <c r="D992" i="4"/>
  <c r="E991" i="4"/>
  <c r="D991" i="4"/>
  <c r="E990" i="4"/>
  <c r="D990" i="4"/>
  <c r="F990" i="4" s="1"/>
  <c r="G990" i="4" s="1"/>
  <c r="E989" i="4"/>
  <c r="F989" i="4" s="1"/>
  <c r="G989" i="4" s="1"/>
  <c r="D989" i="4"/>
  <c r="E988" i="4"/>
  <c r="D988" i="4"/>
  <c r="E987" i="4"/>
  <c r="D987" i="4"/>
  <c r="E986" i="4"/>
  <c r="D986" i="4"/>
  <c r="F986" i="4" s="1"/>
  <c r="G986" i="4" s="1"/>
  <c r="F985" i="4"/>
  <c r="G985" i="4" s="1"/>
  <c r="E985" i="4"/>
  <c r="D985" i="4"/>
  <c r="E984" i="4"/>
  <c r="D984" i="4"/>
  <c r="E983" i="4"/>
  <c r="D983" i="4"/>
  <c r="E982" i="4"/>
  <c r="D982" i="4"/>
  <c r="F982" i="4" s="1"/>
  <c r="G982" i="4" s="1"/>
  <c r="E981" i="4"/>
  <c r="D981" i="4"/>
  <c r="F981" i="4" s="1"/>
  <c r="G981" i="4" s="1"/>
  <c r="E980" i="4"/>
  <c r="F980" i="4" s="1"/>
  <c r="G980" i="4" s="1"/>
  <c r="D980" i="4"/>
  <c r="E979" i="4"/>
  <c r="D979" i="4"/>
  <c r="F979" i="4" s="1"/>
  <c r="G979" i="4" s="1"/>
  <c r="E978" i="4"/>
  <c r="D978" i="4"/>
  <c r="E977" i="4"/>
  <c r="D977" i="4"/>
  <c r="F977" i="4" s="1"/>
  <c r="G977" i="4" s="1"/>
  <c r="E976" i="4"/>
  <c r="D976" i="4"/>
  <c r="E975" i="4"/>
  <c r="D975" i="4"/>
  <c r="E974" i="4"/>
  <c r="D974" i="4"/>
  <c r="F974" i="4" s="1"/>
  <c r="G974" i="4" s="1"/>
  <c r="E973" i="4"/>
  <c r="F973" i="4" s="1"/>
  <c r="G973" i="4" s="1"/>
  <c r="D973" i="4"/>
  <c r="E972" i="4"/>
  <c r="D972" i="4"/>
  <c r="E971" i="4"/>
  <c r="D971" i="4"/>
  <c r="E970" i="4"/>
  <c r="D970" i="4"/>
  <c r="F970" i="4" s="1"/>
  <c r="G970" i="4" s="1"/>
  <c r="F969" i="4"/>
  <c r="G969" i="4" s="1"/>
  <c r="E969" i="4"/>
  <c r="D969" i="4"/>
  <c r="E968" i="4"/>
  <c r="D968" i="4"/>
  <c r="E967" i="4"/>
  <c r="D967" i="4"/>
  <c r="E966" i="4"/>
  <c r="D966" i="4"/>
  <c r="F966" i="4" s="1"/>
  <c r="G966" i="4" s="1"/>
  <c r="E965" i="4"/>
  <c r="D965" i="4"/>
  <c r="E964" i="4"/>
  <c r="F964" i="4" s="1"/>
  <c r="G964" i="4" s="1"/>
  <c r="D964" i="4"/>
  <c r="E963" i="4"/>
  <c r="D963" i="4"/>
  <c r="E962" i="4"/>
  <c r="D962" i="4"/>
  <c r="F961" i="4"/>
  <c r="G961" i="4" s="1"/>
  <c r="E961" i="4"/>
  <c r="D961" i="4"/>
  <c r="E960" i="4"/>
  <c r="D960" i="4"/>
  <c r="E959" i="4"/>
  <c r="D959" i="4"/>
  <c r="E958" i="4"/>
  <c r="D958" i="4"/>
  <c r="F958" i="4" s="1"/>
  <c r="G958" i="4" s="1"/>
  <c r="E957" i="4"/>
  <c r="F957" i="4" s="1"/>
  <c r="G957" i="4" s="1"/>
  <c r="D957" i="4"/>
  <c r="E956" i="4"/>
  <c r="F956" i="4" s="1"/>
  <c r="G956" i="4" s="1"/>
  <c r="D956" i="4"/>
  <c r="E955" i="4"/>
  <c r="D955" i="4"/>
  <c r="E954" i="4"/>
  <c r="D954" i="4"/>
  <c r="E953" i="4"/>
  <c r="D953" i="4"/>
  <c r="F953" i="4" s="1"/>
  <c r="G953" i="4" s="1"/>
  <c r="E952" i="4"/>
  <c r="D952" i="4"/>
  <c r="E951" i="4"/>
  <c r="D951" i="4"/>
  <c r="E950" i="4"/>
  <c r="D950" i="4"/>
  <c r="F950" i="4" s="1"/>
  <c r="G950" i="4" s="1"/>
  <c r="E949" i="4"/>
  <c r="D949" i="4"/>
  <c r="F949" i="4" s="1"/>
  <c r="G949" i="4" s="1"/>
  <c r="E948" i="4"/>
  <c r="F948" i="4" s="1"/>
  <c r="G948" i="4" s="1"/>
  <c r="D948" i="4"/>
  <c r="E947" i="4"/>
  <c r="D947" i="4"/>
  <c r="F947" i="4" s="1"/>
  <c r="G947" i="4" s="1"/>
  <c r="E946" i="4"/>
  <c r="D946" i="4"/>
  <c r="E945" i="4"/>
  <c r="F945" i="4" s="1"/>
  <c r="G945" i="4" s="1"/>
  <c r="D945" i="4"/>
  <c r="E944" i="4"/>
  <c r="D944" i="4"/>
  <c r="E943" i="4"/>
  <c r="D943" i="4"/>
  <c r="E942" i="4"/>
  <c r="D942" i="4"/>
  <c r="F942" i="4" s="1"/>
  <c r="G942" i="4" s="1"/>
  <c r="F941" i="4"/>
  <c r="G941" i="4" s="1"/>
  <c r="E941" i="4"/>
  <c r="D941" i="4"/>
  <c r="E940" i="4"/>
  <c r="D940" i="4"/>
  <c r="E939" i="4"/>
  <c r="D939" i="4"/>
  <c r="E938" i="4"/>
  <c r="D938" i="4"/>
  <c r="F938" i="4" s="1"/>
  <c r="G938" i="4" s="1"/>
  <c r="E937" i="4"/>
  <c r="D937" i="4"/>
  <c r="F937" i="4" s="1"/>
  <c r="G937" i="4" s="1"/>
  <c r="E936" i="4"/>
  <c r="F936" i="4" s="1"/>
  <c r="G936" i="4" s="1"/>
  <c r="D936" i="4"/>
  <c r="E935" i="4"/>
  <c r="D935" i="4"/>
  <c r="E934" i="4"/>
  <c r="D934" i="4"/>
  <c r="E933" i="4"/>
  <c r="D933" i="4"/>
  <c r="F933" i="4" s="1"/>
  <c r="G933" i="4" s="1"/>
  <c r="E932" i="4"/>
  <c r="F932" i="4" s="1"/>
  <c r="G932" i="4" s="1"/>
  <c r="D932" i="4"/>
  <c r="E931" i="4"/>
  <c r="D931" i="4"/>
  <c r="F931" i="4" s="1"/>
  <c r="G931" i="4" s="1"/>
  <c r="E930" i="4"/>
  <c r="D930" i="4"/>
  <c r="E929" i="4"/>
  <c r="D929" i="4"/>
  <c r="F929" i="4" s="1"/>
  <c r="G929" i="4" s="1"/>
  <c r="E928" i="4"/>
  <c r="D928" i="4"/>
  <c r="E927" i="4"/>
  <c r="D927" i="4"/>
  <c r="E926" i="4"/>
  <c r="D926" i="4"/>
  <c r="F926" i="4" s="1"/>
  <c r="G926" i="4" s="1"/>
  <c r="E925" i="4"/>
  <c r="F925" i="4" s="1"/>
  <c r="G925" i="4" s="1"/>
  <c r="D925" i="4"/>
  <c r="E924" i="4"/>
  <c r="D924" i="4"/>
  <c r="E923" i="4"/>
  <c r="D923" i="4"/>
  <c r="E922" i="4"/>
  <c r="D922" i="4"/>
  <c r="F922" i="4" s="1"/>
  <c r="G922" i="4" s="1"/>
  <c r="F921" i="4"/>
  <c r="G921" i="4" s="1"/>
  <c r="E921" i="4"/>
  <c r="D921" i="4"/>
  <c r="E920" i="4"/>
  <c r="D920" i="4"/>
  <c r="E919" i="4"/>
  <c r="D919" i="4"/>
  <c r="E918" i="4"/>
  <c r="D918" i="4"/>
  <c r="F918" i="4" s="1"/>
  <c r="G918" i="4" s="1"/>
  <c r="E917" i="4"/>
  <c r="D917" i="4"/>
  <c r="F917" i="4" s="1"/>
  <c r="G917" i="4" s="1"/>
  <c r="E916" i="4"/>
  <c r="F916" i="4" s="1"/>
  <c r="G916" i="4" s="1"/>
  <c r="D916" i="4"/>
  <c r="E915" i="4"/>
  <c r="D915" i="4"/>
  <c r="F915" i="4" s="1"/>
  <c r="G915" i="4" s="1"/>
  <c r="E914" i="4"/>
  <c r="D914" i="4"/>
  <c r="E913" i="4"/>
  <c r="D913" i="4"/>
  <c r="F913" i="4" s="1"/>
  <c r="G913" i="4" s="1"/>
  <c r="E912" i="4"/>
  <c r="D912" i="4"/>
  <c r="E911" i="4"/>
  <c r="D911" i="4"/>
  <c r="E910" i="4"/>
  <c r="D910" i="4"/>
  <c r="F910" i="4" s="1"/>
  <c r="G910" i="4" s="1"/>
  <c r="E909" i="4"/>
  <c r="F909" i="4" s="1"/>
  <c r="G909" i="4" s="1"/>
  <c r="D909" i="4"/>
  <c r="E908" i="4"/>
  <c r="D908" i="4"/>
  <c r="E907" i="4"/>
  <c r="D907" i="4"/>
  <c r="E906" i="4"/>
  <c r="D906" i="4"/>
  <c r="F906" i="4" s="1"/>
  <c r="G906" i="4" s="1"/>
  <c r="F905" i="4"/>
  <c r="G905" i="4" s="1"/>
  <c r="E905" i="4"/>
  <c r="D905" i="4"/>
  <c r="E904" i="4"/>
  <c r="D904" i="4"/>
  <c r="E903" i="4"/>
  <c r="D903" i="4"/>
  <c r="E902" i="4"/>
  <c r="D902" i="4"/>
  <c r="F902" i="4" s="1"/>
  <c r="G902" i="4" s="1"/>
  <c r="E901" i="4"/>
  <c r="D901" i="4"/>
  <c r="E900" i="4"/>
  <c r="F900" i="4" s="1"/>
  <c r="G900" i="4" s="1"/>
  <c r="D900" i="4"/>
  <c r="E899" i="4"/>
  <c r="D899" i="4"/>
  <c r="E898" i="4"/>
  <c r="D898" i="4"/>
  <c r="F897" i="4"/>
  <c r="G897" i="4" s="1"/>
  <c r="E897" i="4"/>
  <c r="D897" i="4"/>
  <c r="E896" i="4"/>
  <c r="D896" i="4"/>
  <c r="E895" i="4"/>
  <c r="D895" i="4"/>
  <c r="E894" i="4"/>
  <c r="D894" i="4"/>
  <c r="F894" i="4" s="1"/>
  <c r="G894" i="4" s="1"/>
  <c r="E893" i="4"/>
  <c r="F893" i="4" s="1"/>
  <c r="G893" i="4" s="1"/>
  <c r="D893" i="4"/>
  <c r="E892" i="4"/>
  <c r="F892" i="4" s="1"/>
  <c r="G892" i="4" s="1"/>
  <c r="D892" i="4"/>
  <c r="E891" i="4"/>
  <c r="D891" i="4"/>
  <c r="E890" i="4"/>
  <c r="D890" i="4"/>
  <c r="E889" i="4"/>
  <c r="D889" i="4"/>
  <c r="F889" i="4" s="1"/>
  <c r="G889" i="4" s="1"/>
  <c r="E888" i="4"/>
  <c r="D888" i="4"/>
  <c r="E887" i="4"/>
  <c r="D887" i="4"/>
  <c r="E886" i="4"/>
  <c r="D886" i="4"/>
  <c r="F886" i="4" s="1"/>
  <c r="G886" i="4" s="1"/>
  <c r="E885" i="4"/>
  <c r="D885" i="4"/>
  <c r="F885" i="4" s="1"/>
  <c r="G885" i="4" s="1"/>
  <c r="E884" i="4"/>
  <c r="F884" i="4" s="1"/>
  <c r="G884" i="4" s="1"/>
  <c r="D884" i="4"/>
  <c r="E883" i="4"/>
  <c r="D883" i="4"/>
  <c r="F883" i="4" s="1"/>
  <c r="G883" i="4" s="1"/>
  <c r="E882" i="4"/>
  <c r="D882" i="4"/>
  <c r="E881" i="4"/>
  <c r="F881" i="4" s="1"/>
  <c r="G881" i="4" s="1"/>
  <c r="D881" i="4"/>
  <c r="E880" i="4"/>
  <c r="D880" i="4"/>
  <c r="E879" i="4"/>
  <c r="D879" i="4"/>
  <c r="E878" i="4"/>
  <c r="D878" i="4"/>
  <c r="F878" i="4" s="1"/>
  <c r="G878" i="4" s="1"/>
  <c r="F877" i="4"/>
  <c r="G877" i="4" s="1"/>
  <c r="E877" i="4"/>
  <c r="D877" i="4"/>
  <c r="E876" i="4"/>
  <c r="D876" i="4"/>
  <c r="E875" i="4"/>
  <c r="D875" i="4"/>
  <c r="E874" i="4"/>
  <c r="D874" i="4"/>
  <c r="F874" i="4" s="1"/>
  <c r="G874" i="4" s="1"/>
  <c r="E873" i="4"/>
  <c r="D873" i="4"/>
  <c r="F873" i="4" s="1"/>
  <c r="G873" i="4" s="1"/>
  <c r="E872" i="4"/>
  <c r="F872" i="4" s="1"/>
  <c r="G872" i="4" s="1"/>
  <c r="D872" i="4"/>
  <c r="E871" i="4"/>
  <c r="D871" i="4"/>
  <c r="E870" i="4"/>
  <c r="D870" i="4"/>
  <c r="E869" i="4"/>
  <c r="D869" i="4"/>
  <c r="F869" i="4" s="1"/>
  <c r="G869" i="4" s="1"/>
  <c r="E868" i="4"/>
  <c r="F868" i="4" s="1"/>
  <c r="G868" i="4" s="1"/>
  <c r="D868" i="4"/>
  <c r="E867" i="4"/>
  <c r="D867" i="4"/>
  <c r="F867" i="4" s="1"/>
  <c r="G867" i="4" s="1"/>
  <c r="E866" i="4"/>
  <c r="D866" i="4"/>
  <c r="E865" i="4"/>
  <c r="D865" i="4"/>
  <c r="F865" i="4" s="1"/>
  <c r="G865" i="4" s="1"/>
  <c r="E864" i="4"/>
  <c r="D864" i="4"/>
  <c r="E863" i="4"/>
  <c r="D863" i="4"/>
  <c r="E862" i="4"/>
  <c r="D862" i="4"/>
  <c r="F862" i="4" s="1"/>
  <c r="G862" i="4" s="1"/>
  <c r="E861" i="4"/>
  <c r="F861" i="4" s="1"/>
  <c r="G861" i="4" s="1"/>
  <c r="D861" i="4"/>
  <c r="E860" i="4"/>
  <c r="D860" i="4"/>
  <c r="E859" i="4"/>
  <c r="D859" i="4"/>
  <c r="E858" i="4"/>
  <c r="D858" i="4"/>
  <c r="F858" i="4" s="1"/>
  <c r="G858" i="4" s="1"/>
  <c r="F857" i="4"/>
  <c r="G857" i="4" s="1"/>
  <c r="E857" i="4"/>
  <c r="D857" i="4"/>
  <c r="E856" i="4"/>
  <c r="D856" i="4"/>
  <c r="E855" i="4"/>
  <c r="D855" i="4"/>
  <c r="E854" i="4"/>
  <c r="D854" i="4"/>
  <c r="F854" i="4" s="1"/>
  <c r="G854" i="4" s="1"/>
  <c r="E853" i="4"/>
  <c r="D853" i="4"/>
  <c r="F853" i="4" s="1"/>
  <c r="G853" i="4" s="1"/>
  <c r="E852" i="4"/>
  <c r="F852" i="4" s="1"/>
  <c r="G852" i="4" s="1"/>
  <c r="D852" i="4"/>
  <c r="E851" i="4"/>
  <c r="D851" i="4"/>
  <c r="F851" i="4" s="1"/>
  <c r="G851" i="4" s="1"/>
  <c r="E850" i="4"/>
  <c r="D850" i="4"/>
  <c r="E849" i="4"/>
  <c r="D849" i="4"/>
  <c r="F849" i="4" s="1"/>
  <c r="G849" i="4" s="1"/>
  <c r="E848" i="4"/>
  <c r="D848" i="4"/>
  <c r="E847" i="4"/>
  <c r="D847" i="4"/>
  <c r="E846" i="4"/>
  <c r="D846" i="4"/>
  <c r="F846" i="4" s="1"/>
  <c r="G846" i="4" s="1"/>
  <c r="E845" i="4"/>
  <c r="F845" i="4" s="1"/>
  <c r="G845" i="4" s="1"/>
  <c r="D845" i="4"/>
  <c r="E844" i="4"/>
  <c r="D844" i="4"/>
  <c r="E843" i="4"/>
  <c r="D843" i="4"/>
  <c r="E842" i="4"/>
  <c r="D842" i="4"/>
  <c r="F842" i="4" s="1"/>
  <c r="G842" i="4" s="1"/>
  <c r="F841" i="4"/>
  <c r="G841" i="4" s="1"/>
  <c r="E841" i="4"/>
  <c r="D841" i="4"/>
  <c r="E840" i="4"/>
  <c r="D840" i="4"/>
  <c r="E839" i="4"/>
  <c r="D839" i="4"/>
  <c r="E838" i="4"/>
  <c r="D838" i="4"/>
  <c r="F838" i="4" s="1"/>
  <c r="G838" i="4" s="1"/>
  <c r="E837" i="4"/>
  <c r="D837" i="4"/>
  <c r="E836" i="4"/>
  <c r="F836" i="4" s="1"/>
  <c r="G836" i="4" s="1"/>
  <c r="D836" i="4"/>
  <c r="E835" i="4"/>
  <c r="D835" i="4"/>
  <c r="E834" i="4"/>
  <c r="D834" i="4"/>
  <c r="F833" i="4"/>
  <c r="G833" i="4" s="1"/>
  <c r="E833" i="4"/>
  <c r="D833" i="4"/>
  <c r="E832" i="4"/>
  <c r="D832" i="4"/>
  <c r="E831" i="4"/>
  <c r="D831" i="4"/>
  <c r="E830" i="4"/>
  <c r="D830" i="4"/>
  <c r="F830" i="4" s="1"/>
  <c r="G830" i="4" s="1"/>
  <c r="E829" i="4"/>
  <c r="F829" i="4" s="1"/>
  <c r="G829" i="4" s="1"/>
  <c r="D829" i="4"/>
  <c r="E828" i="4"/>
  <c r="F828" i="4" s="1"/>
  <c r="G828" i="4" s="1"/>
  <c r="D828" i="4"/>
  <c r="E827" i="4"/>
  <c r="D827" i="4"/>
  <c r="E826" i="4"/>
  <c r="D826" i="4"/>
  <c r="E825" i="4"/>
  <c r="D825" i="4"/>
  <c r="F825" i="4" s="1"/>
  <c r="G825" i="4" s="1"/>
  <c r="E824" i="4"/>
  <c r="D824" i="4"/>
  <c r="E823" i="4"/>
  <c r="D823" i="4"/>
  <c r="E822" i="4"/>
  <c r="D822" i="4"/>
  <c r="F822" i="4" s="1"/>
  <c r="G822" i="4" s="1"/>
  <c r="E821" i="4"/>
  <c r="D821" i="4"/>
  <c r="F821" i="4" s="1"/>
  <c r="G821" i="4" s="1"/>
  <c r="E820" i="4"/>
  <c r="F820" i="4" s="1"/>
  <c r="G820" i="4" s="1"/>
  <c r="D820" i="4"/>
  <c r="E819" i="4"/>
  <c r="D819" i="4"/>
  <c r="F819" i="4" s="1"/>
  <c r="G819" i="4" s="1"/>
  <c r="E818" i="4"/>
  <c r="D818" i="4"/>
  <c r="E817" i="4"/>
  <c r="F817" i="4" s="1"/>
  <c r="G817" i="4" s="1"/>
  <c r="D817" i="4"/>
  <c r="E816" i="4"/>
  <c r="D816" i="4"/>
  <c r="E815" i="4"/>
  <c r="D815" i="4"/>
  <c r="E814" i="4"/>
  <c r="D814" i="4"/>
  <c r="F814" i="4" s="1"/>
  <c r="G814" i="4" s="1"/>
  <c r="F813" i="4"/>
  <c r="G813" i="4" s="1"/>
  <c r="E813" i="4"/>
  <c r="D813" i="4"/>
  <c r="E812" i="4"/>
  <c r="D812" i="4"/>
  <c r="E811" i="4"/>
  <c r="D811" i="4"/>
  <c r="E810" i="4"/>
  <c r="D810" i="4"/>
  <c r="F810" i="4" s="1"/>
  <c r="G810" i="4" s="1"/>
  <c r="E809" i="4"/>
  <c r="D809" i="4"/>
  <c r="F809" i="4" s="1"/>
  <c r="G809" i="4" s="1"/>
  <c r="E808" i="4"/>
  <c r="F808" i="4" s="1"/>
  <c r="G808" i="4" s="1"/>
  <c r="D808" i="4"/>
  <c r="E807" i="4"/>
  <c r="D807" i="4"/>
  <c r="E806" i="4"/>
  <c r="D806" i="4"/>
  <c r="E805" i="4"/>
  <c r="D805" i="4"/>
  <c r="F805" i="4" s="1"/>
  <c r="G805" i="4" s="1"/>
  <c r="E804" i="4"/>
  <c r="F804" i="4" s="1"/>
  <c r="G804" i="4" s="1"/>
  <c r="D804" i="4"/>
  <c r="E803" i="4"/>
  <c r="D803" i="4"/>
  <c r="F803" i="4" s="1"/>
  <c r="G803" i="4" s="1"/>
  <c r="E802" i="4"/>
  <c r="D802" i="4"/>
  <c r="E801" i="4"/>
  <c r="D801" i="4"/>
  <c r="F801" i="4" s="1"/>
  <c r="G801" i="4" s="1"/>
  <c r="E800" i="4"/>
  <c r="D800" i="4"/>
  <c r="E799" i="4"/>
  <c r="D799" i="4"/>
  <c r="E798" i="4"/>
  <c r="D798" i="4"/>
  <c r="F798" i="4" s="1"/>
  <c r="G798" i="4" s="1"/>
  <c r="E797" i="4"/>
  <c r="F797" i="4" s="1"/>
  <c r="G797" i="4" s="1"/>
  <c r="D797" i="4"/>
  <c r="E796" i="4"/>
  <c r="D796" i="4"/>
  <c r="E795" i="4"/>
  <c r="D795" i="4"/>
  <c r="E794" i="4"/>
  <c r="D794" i="4"/>
  <c r="F794" i="4" s="1"/>
  <c r="G794" i="4" s="1"/>
  <c r="F793" i="4"/>
  <c r="G793" i="4" s="1"/>
  <c r="E793" i="4"/>
  <c r="D793" i="4"/>
  <c r="E792" i="4"/>
  <c r="D792" i="4"/>
  <c r="E791" i="4"/>
  <c r="D791" i="4"/>
  <c r="E790" i="4"/>
  <c r="D790" i="4"/>
  <c r="F790" i="4" s="1"/>
  <c r="G790" i="4" s="1"/>
  <c r="E789" i="4"/>
  <c r="D789" i="4"/>
  <c r="F789" i="4" s="1"/>
  <c r="G789" i="4" s="1"/>
  <c r="E788" i="4"/>
  <c r="F788" i="4" s="1"/>
  <c r="G788" i="4" s="1"/>
  <c r="D788" i="4"/>
  <c r="E787" i="4"/>
  <c r="D787" i="4"/>
  <c r="F787" i="4" s="1"/>
  <c r="G787" i="4" s="1"/>
  <c r="E786" i="4"/>
  <c r="D786" i="4"/>
  <c r="E785" i="4"/>
  <c r="D785" i="4"/>
  <c r="F785" i="4" s="1"/>
  <c r="G785" i="4" s="1"/>
  <c r="E784" i="4"/>
  <c r="D784" i="4"/>
  <c r="E783" i="4"/>
  <c r="D783" i="4"/>
  <c r="E782" i="4"/>
  <c r="D782" i="4"/>
  <c r="F782" i="4" s="1"/>
  <c r="G782" i="4" s="1"/>
  <c r="E781" i="4"/>
  <c r="F781" i="4" s="1"/>
  <c r="G781" i="4" s="1"/>
  <c r="D781" i="4"/>
  <c r="E780" i="4"/>
  <c r="D780" i="4"/>
  <c r="E779" i="4"/>
  <c r="D779" i="4"/>
  <c r="E778" i="4"/>
  <c r="D778" i="4"/>
  <c r="F778" i="4" s="1"/>
  <c r="G778" i="4" s="1"/>
  <c r="F777" i="4"/>
  <c r="G777" i="4" s="1"/>
  <c r="E777" i="4"/>
  <c r="D777" i="4"/>
  <c r="E776" i="4"/>
  <c r="D776" i="4"/>
  <c r="E775" i="4"/>
  <c r="D775" i="4"/>
  <c r="E774" i="4"/>
  <c r="D774" i="4"/>
  <c r="F774" i="4" s="1"/>
  <c r="G774" i="4" s="1"/>
  <c r="E773" i="4"/>
  <c r="D773" i="4"/>
  <c r="E772" i="4"/>
  <c r="F772" i="4" s="1"/>
  <c r="G772" i="4" s="1"/>
  <c r="D772" i="4"/>
  <c r="E771" i="4"/>
  <c r="D771" i="4"/>
  <c r="E770" i="4"/>
  <c r="D770" i="4"/>
  <c r="F769" i="4"/>
  <c r="G769" i="4" s="1"/>
  <c r="E769" i="4"/>
  <c r="D769" i="4"/>
  <c r="E768" i="4"/>
  <c r="D768" i="4"/>
  <c r="E767" i="4"/>
  <c r="D767" i="4"/>
  <c r="E766" i="4"/>
  <c r="D766" i="4"/>
  <c r="F766" i="4" s="1"/>
  <c r="G766" i="4" s="1"/>
  <c r="E765" i="4"/>
  <c r="F765" i="4" s="1"/>
  <c r="G765" i="4" s="1"/>
  <c r="D765" i="4"/>
  <c r="E764" i="4"/>
  <c r="F764" i="4" s="1"/>
  <c r="G764" i="4" s="1"/>
  <c r="D764" i="4"/>
  <c r="E763" i="4"/>
  <c r="D763" i="4"/>
  <c r="E762" i="4"/>
  <c r="D762" i="4"/>
  <c r="E761" i="4"/>
  <c r="D761" i="4"/>
  <c r="F761" i="4" s="1"/>
  <c r="G761" i="4" s="1"/>
  <c r="E760" i="4"/>
  <c r="D760" i="4"/>
  <c r="E759" i="4"/>
  <c r="D759" i="4"/>
  <c r="E758" i="4"/>
  <c r="D758" i="4"/>
  <c r="F758" i="4" s="1"/>
  <c r="G758" i="4" s="1"/>
  <c r="E757" i="4"/>
  <c r="D757" i="4"/>
  <c r="F757" i="4" s="1"/>
  <c r="G757" i="4" s="1"/>
  <c r="E756" i="4"/>
  <c r="F756" i="4" s="1"/>
  <c r="G756" i="4" s="1"/>
  <c r="D756" i="4"/>
  <c r="E755" i="4"/>
  <c r="D755" i="4"/>
  <c r="F755" i="4" s="1"/>
  <c r="G755" i="4" s="1"/>
  <c r="E754" i="4"/>
  <c r="D754" i="4"/>
  <c r="E753" i="4"/>
  <c r="F753" i="4" s="1"/>
  <c r="G753" i="4" s="1"/>
  <c r="D753" i="4"/>
  <c r="E752" i="4"/>
  <c r="D752" i="4"/>
  <c r="E751" i="4"/>
  <c r="D751" i="4"/>
  <c r="E750" i="4"/>
  <c r="D750" i="4"/>
  <c r="F750" i="4" s="1"/>
  <c r="G750" i="4" s="1"/>
  <c r="F749" i="4"/>
  <c r="G749" i="4" s="1"/>
  <c r="E749" i="4"/>
  <c r="D749" i="4"/>
  <c r="E748" i="4"/>
  <c r="D748" i="4"/>
  <c r="E747" i="4"/>
  <c r="D747" i="4"/>
  <c r="E746" i="4"/>
  <c r="D746" i="4"/>
  <c r="F746" i="4" s="1"/>
  <c r="G746" i="4" s="1"/>
  <c r="E745" i="4"/>
  <c r="D745" i="4"/>
  <c r="F745" i="4" s="1"/>
  <c r="G745" i="4" s="1"/>
  <c r="E744" i="4"/>
  <c r="F744" i="4" s="1"/>
  <c r="G744" i="4" s="1"/>
  <c r="D744" i="4"/>
  <c r="E743" i="4"/>
  <c r="D743" i="4"/>
  <c r="E742" i="4"/>
  <c r="D742" i="4"/>
  <c r="E741" i="4"/>
  <c r="D741" i="4"/>
  <c r="F741" i="4" s="1"/>
  <c r="G741" i="4" s="1"/>
  <c r="E740" i="4"/>
  <c r="F740" i="4" s="1"/>
  <c r="G740" i="4" s="1"/>
  <c r="D740" i="4"/>
  <c r="E739" i="4"/>
  <c r="D739" i="4"/>
  <c r="F739" i="4" s="1"/>
  <c r="G739" i="4" s="1"/>
  <c r="E738" i="4"/>
  <c r="D738" i="4"/>
  <c r="E737" i="4"/>
  <c r="D737" i="4"/>
  <c r="F737" i="4" s="1"/>
  <c r="G737" i="4" s="1"/>
  <c r="E736" i="4"/>
  <c r="D736" i="4"/>
  <c r="E735" i="4"/>
  <c r="D735" i="4"/>
  <c r="E734" i="4"/>
  <c r="D734" i="4"/>
  <c r="F734" i="4" s="1"/>
  <c r="G734" i="4" s="1"/>
  <c r="E733" i="4"/>
  <c r="F733" i="4" s="1"/>
  <c r="G733" i="4" s="1"/>
  <c r="D733" i="4"/>
  <c r="E732" i="4"/>
  <c r="D732" i="4"/>
  <c r="E731" i="4"/>
  <c r="D731" i="4"/>
  <c r="E730" i="4"/>
  <c r="D730" i="4"/>
  <c r="F730" i="4" s="1"/>
  <c r="G730" i="4" s="1"/>
  <c r="F729" i="4"/>
  <c r="G729" i="4" s="1"/>
  <c r="E729" i="4"/>
  <c r="D729" i="4"/>
  <c r="E728" i="4"/>
  <c r="D728" i="4"/>
  <c r="E727" i="4"/>
  <c r="D727" i="4"/>
  <c r="E726" i="4"/>
  <c r="D726" i="4"/>
  <c r="F726" i="4" s="1"/>
  <c r="G726" i="4" s="1"/>
  <c r="E725" i="4"/>
  <c r="D725" i="4"/>
  <c r="F725" i="4" s="1"/>
  <c r="G725" i="4" s="1"/>
  <c r="E724" i="4"/>
  <c r="F724" i="4" s="1"/>
  <c r="G724" i="4" s="1"/>
  <c r="D724" i="4"/>
  <c r="E723" i="4"/>
  <c r="D723" i="4"/>
  <c r="F723" i="4" s="1"/>
  <c r="G723" i="4" s="1"/>
  <c r="E722" i="4"/>
  <c r="D722" i="4"/>
  <c r="E721" i="4"/>
  <c r="D721" i="4"/>
  <c r="F721" i="4" s="1"/>
  <c r="G721" i="4" s="1"/>
  <c r="E720" i="4"/>
  <c r="D720" i="4"/>
  <c r="E719" i="4"/>
  <c r="D719" i="4"/>
  <c r="E718" i="4"/>
  <c r="D718" i="4"/>
  <c r="F718" i="4" s="1"/>
  <c r="G718" i="4" s="1"/>
  <c r="E717" i="4"/>
  <c r="F717" i="4" s="1"/>
  <c r="G717" i="4" s="1"/>
  <c r="D717" i="4"/>
  <c r="E716" i="4"/>
  <c r="D716" i="4"/>
  <c r="E715" i="4"/>
  <c r="D715" i="4"/>
  <c r="E714" i="4"/>
  <c r="D714" i="4"/>
  <c r="F714" i="4" s="1"/>
  <c r="G714" i="4" s="1"/>
  <c r="F713" i="4"/>
  <c r="G713" i="4" s="1"/>
  <c r="E713" i="4"/>
  <c r="D713" i="4"/>
  <c r="E712" i="4"/>
  <c r="D712" i="4"/>
  <c r="E711" i="4"/>
  <c r="D711" i="4"/>
  <c r="E710" i="4"/>
  <c r="D710" i="4"/>
  <c r="F710" i="4" s="1"/>
  <c r="G710" i="4" s="1"/>
  <c r="E709" i="4"/>
  <c r="D709" i="4"/>
  <c r="E708" i="4"/>
  <c r="F708" i="4" s="1"/>
  <c r="G708" i="4" s="1"/>
  <c r="D708" i="4"/>
  <c r="E707" i="4"/>
  <c r="D707" i="4"/>
  <c r="E706" i="4"/>
  <c r="D706" i="4"/>
  <c r="F705" i="4"/>
  <c r="G705" i="4" s="1"/>
  <c r="E705" i="4"/>
  <c r="D705" i="4"/>
  <c r="E704" i="4"/>
  <c r="D704" i="4"/>
  <c r="E703" i="4"/>
  <c r="D703" i="4"/>
  <c r="E702" i="4"/>
  <c r="D702" i="4"/>
  <c r="F702" i="4" s="1"/>
  <c r="G702" i="4" s="1"/>
  <c r="E701" i="4"/>
  <c r="F701" i="4" s="1"/>
  <c r="G701" i="4" s="1"/>
  <c r="D701" i="4"/>
  <c r="E700" i="4"/>
  <c r="F700" i="4" s="1"/>
  <c r="G700" i="4" s="1"/>
  <c r="D700" i="4"/>
  <c r="E699" i="4"/>
  <c r="D699" i="4"/>
  <c r="E698" i="4"/>
  <c r="D698" i="4"/>
  <c r="E697" i="4"/>
  <c r="D697" i="4"/>
  <c r="F697" i="4" s="1"/>
  <c r="G697" i="4" s="1"/>
  <c r="E696" i="4"/>
  <c r="D696" i="4"/>
  <c r="E695" i="4"/>
  <c r="D695" i="4"/>
  <c r="E694" i="4"/>
  <c r="D694" i="4"/>
  <c r="F694" i="4" s="1"/>
  <c r="G694" i="4" s="1"/>
  <c r="E693" i="4"/>
  <c r="D693" i="4"/>
  <c r="F693" i="4" s="1"/>
  <c r="G693" i="4" s="1"/>
  <c r="E692" i="4"/>
  <c r="F692" i="4" s="1"/>
  <c r="G692" i="4" s="1"/>
  <c r="D692" i="4"/>
  <c r="E691" i="4"/>
  <c r="D691" i="4"/>
  <c r="F691" i="4" s="1"/>
  <c r="G691" i="4" s="1"/>
  <c r="E690" i="4"/>
  <c r="D690" i="4"/>
  <c r="E689" i="4"/>
  <c r="F689" i="4" s="1"/>
  <c r="G689" i="4" s="1"/>
  <c r="D689" i="4"/>
  <c r="E688" i="4"/>
  <c r="D688" i="4"/>
  <c r="E687" i="4"/>
  <c r="D687" i="4"/>
  <c r="E686" i="4"/>
  <c r="D686" i="4"/>
  <c r="F686" i="4" s="1"/>
  <c r="G686" i="4" s="1"/>
  <c r="F685" i="4"/>
  <c r="G685" i="4" s="1"/>
  <c r="E685" i="4"/>
  <c r="D685" i="4"/>
  <c r="E684" i="4"/>
  <c r="D684" i="4"/>
  <c r="E683" i="4"/>
  <c r="D683" i="4"/>
  <c r="E682" i="4"/>
  <c r="D682" i="4"/>
  <c r="F682" i="4" s="1"/>
  <c r="G682" i="4" s="1"/>
  <c r="E681" i="4"/>
  <c r="D681" i="4"/>
  <c r="F681" i="4" s="1"/>
  <c r="G681" i="4" s="1"/>
  <c r="E680" i="4"/>
  <c r="F680" i="4" s="1"/>
  <c r="G680" i="4" s="1"/>
  <c r="D680" i="4"/>
  <c r="E679" i="4"/>
  <c r="D679" i="4"/>
  <c r="E678" i="4"/>
  <c r="D678" i="4"/>
  <c r="E677" i="4"/>
  <c r="D677" i="4"/>
  <c r="F677" i="4" s="1"/>
  <c r="G677" i="4" s="1"/>
  <c r="E676" i="4"/>
  <c r="F676" i="4" s="1"/>
  <c r="G676" i="4" s="1"/>
  <c r="D676" i="4"/>
  <c r="E675" i="4"/>
  <c r="D675" i="4"/>
  <c r="F675" i="4" s="1"/>
  <c r="G675" i="4" s="1"/>
  <c r="E674" i="4"/>
  <c r="D674" i="4"/>
  <c r="E673" i="4"/>
  <c r="D673" i="4"/>
  <c r="F673" i="4" s="1"/>
  <c r="G673" i="4" s="1"/>
  <c r="E672" i="4"/>
  <c r="D672" i="4"/>
  <c r="E671" i="4"/>
  <c r="D671" i="4"/>
  <c r="E670" i="4"/>
  <c r="D670" i="4"/>
  <c r="F670" i="4" s="1"/>
  <c r="G670" i="4" s="1"/>
  <c r="E669" i="4"/>
  <c r="F669" i="4" s="1"/>
  <c r="G669" i="4" s="1"/>
  <c r="D669" i="4"/>
  <c r="E668" i="4"/>
  <c r="D668" i="4"/>
  <c r="E667" i="4"/>
  <c r="D667" i="4"/>
  <c r="E666" i="4"/>
  <c r="D666" i="4"/>
  <c r="F666" i="4" s="1"/>
  <c r="G666" i="4" s="1"/>
  <c r="F665" i="4"/>
  <c r="G665" i="4" s="1"/>
  <c r="E665" i="4"/>
  <c r="D665" i="4"/>
  <c r="E664" i="4"/>
  <c r="D664" i="4"/>
  <c r="E663" i="4"/>
  <c r="D663" i="4"/>
  <c r="E662" i="4"/>
  <c r="D662" i="4"/>
  <c r="F662" i="4" s="1"/>
  <c r="G662" i="4" s="1"/>
  <c r="E661" i="4"/>
  <c r="D661" i="4"/>
  <c r="F661" i="4" s="1"/>
  <c r="G661" i="4" s="1"/>
  <c r="E660" i="4"/>
  <c r="F660" i="4" s="1"/>
  <c r="G660" i="4" s="1"/>
  <c r="D660" i="4"/>
  <c r="E659" i="4"/>
  <c r="D659" i="4"/>
  <c r="F659" i="4" s="1"/>
  <c r="G659" i="4" s="1"/>
  <c r="E658" i="4"/>
  <c r="D658" i="4"/>
  <c r="E657" i="4"/>
  <c r="D657" i="4"/>
  <c r="F657" i="4" s="1"/>
  <c r="G657" i="4" s="1"/>
  <c r="E656" i="4"/>
  <c r="D656" i="4"/>
  <c r="E655" i="4"/>
  <c r="D655" i="4"/>
  <c r="E654" i="4"/>
  <c r="D654" i="4"/>
  <c r="F654" i="4" s="1"/>
  <c r="G654" i="4" s="1"/>
  <c r="E653" i="4"/>
  <c r="F653" i="4" s="1"/>
  <c r="G653" i="4" s="1"/>
  <c r="D653" i="4"/>
  <c r="E652" i="4"/>
  <c r="D652" i="4"/>
  <c r="E651" i="4"/>
  <c r="D651" i="4"/>
  <c r="E650" i="4"/>
  <c r="D650" i="4"/>
  <c r="F650" i="4" s="1"/>
  <c r="G650" i="4" s="1"/>
  <c r="F649" i="4"/>
  <c r="G649" i="4" s="1"/>
  <c r="E649" i="4"/>
  <c r="D649" i="4"/>
  <c r="E648" i="4"/>
  <c r="D648" i="4"/>
  <c r="E647" i="4"/>
  <c r="D647" i="4"/>
  <c r="E646" i="4"/>
  <c r="D646" i="4"/>
  <c r="F646" i="4" s="1"/>
  <c r="G646" i="4" s="1"/>
  <c r="E645" i="4"/>
  <c r="D645" i="4"/>
  <c r="E644" i="4"/>
  <c r="F644" i="4" s="1"/>
  <c r="G644" i="4" s="1"/>
  <c r="D644" i="4"/>
  <c r="E643" i="4"/>
  <c r="D643" i="4"/>
  <c r="E642" i="4"/>
  <c r="D642" i="4"/>
  <c r="F641" i="4"/>
  <c r="G641" i="4" s="1"/>
  <c r="E641" i="4"/>
  <c r="D641" i="4"/>
  <c r="E640" i="4"/>
  <c r="D640" i="4"/>
  <c r="E639" i="4"/>
  <c r="D639" i="4"/>
  <c r="E638" i="4"/>
  <c r="D638" i="4"/>
  <c r="F638" i="4" s="1"/>
  <c r="G638" i="4" s="1"/>
  <c r="E637" i="4"/>
  <c r="F637" i="4" s="1"/>
  <c r="G637" i="4" s="1"/>
  <c r="D637" i="4"/>
  <c r="E636" i="4"/>
  <c r="F636" i="4" s="1"/>
  <c r="G636" i="4" s="1"/>
  <c r="D636" i="4"/>
  <c r="E635" i="4"/>
  <c r="D635" i="4"/>
  <c r="E634" i="4"/>
  <c r="D634" i="4"/>
  <c r="E633" i="4"/>
  <c r="D633" i="4"/>
  <c r="F633" i="4" s="1"/>
  <c r="G633" i="4" s="1"/>
  <c r="E632" i="4"/>
  <c r="D632" i="4"/>
  <c r="E631" i="4"/>
  <c r="D631" i="4"/>
  <c r="E630" i="4"/>
  <c r="D630" i="4"/>
  <c r="F630" i="4" s="1"/>
  <c r="G630" i="4" s="1"/>
  <c r="E629" i="4"/>
  <c r="D629" i="4"/>
  <c r="F629" i="4" s="1"/>
  <c r="G629" i="4" s="1"/>
  <c r="E628" i="4"/>
  <c r="F628" i="4" s="1"/>
  <c r="G628" i="4" s="1"/>
  <c r="D628" i="4"/>
  <c r="E627" i="4"/>
  <c r="D627" i="4"/>
  <c r="F627" i="4" s="1"/>
  <c r="G627" i="4" s="1"/>
  <c r="E626" i="4"/>
  <c r="D626" i="4"/>
  <c r="E625" i="4"/>
  <c r="F625" i="4" s="1"/>
  <c r="G625" i="4" s="1"/>
  <c r="D625" i="4"/>
  <c r="E624" i="4"/>
  <c r="D624" i="4"/>
  <c r="E623" i="4"/>
  <c r="D623" i="4"/>
  <c r="E622" i="4"/>
  <c r="D622" i="4"/>
  <c r="F622" i="4" s="1"/>
  <c r="G622" i="4" s="1"/>
  <c r="F621" i="4"/>
  <c r="G621" i="4" s="1"/>
  <c r="E621" i="4"/>
  <c r="D621" i="4"/>
  <c r="E620" i="4"/>
  <c r="D620" i="4"/>
  <c r="E619" i="4"/>
  <c r="D619" i="4"/>
  <c r="E618" i="4"/>
  <c r="D618" i="4"/>
  <c r="F618" i="4" s="1"/>
  <c r="G618" i="4" s="1"/>
  <c r="E617" i="4"/>
  <c r="D617" i="4"/>
  <c r="F617" i="4" s="1"/>
  <c r="G617" i="4" s="1"/>
  <c r="E616" i="4"/>
  <c r="F616" i="4" s="1"/>
  <c r="G616" i="4" s="1"/>
  <c r="D616" i="4"/>
  <c r="E615" i="4"/>
  <c r="D615" i="4"/>
  <c r="E614" i="4"/>
  <c r="D614" i="4"/>
  <c r="E613" i="4"/>
  <c r="D613" i="4"/>
  <c r="F613" i="4" s="1"/>
  <c r="G613" i="4" s="1"/>
  <c r="E612" i="4"/>
  <c r="F612" i="4" s="1"/>
  <c r="G612" i="4" s="1"/>
  <c r="D612" i="4"/>
  <c r="E611" i="4"/>
  <c r="D611" i="4"/>
  <c r="F611" i="4" s="1"/>
  <c r="G611" i="4" s="1"/>
  <c r="E610" i="4"/>
  <c r="D610" i="4"/>
  <c r="E609" i="4"/>
  <c r="D609" i="4"/>
  <c r="F609" i="4" s="1"/>
  <c r="G609" i="4" s="1"/>
  <c r="E608" i="4"/>
  <c r="D608" i="4"/>
  <c r="E607" i="4"/>
  <c r="D607" i="4"/>
  <c r="E606" i="4"/>
  <c r="D606" i="4"/>
  <c r="F606" i="4" s="1"/>
  <c r="G606" i="4" s="1"/>
  <c r="E605" i="4"/>
  <c r="F605" i="4" s="1"/>
  <c r="G605" i="4" s="1"/>
  <c r="D605" i="4"/>
  <c r="E604" i="4"/>
  <c r="D604" i="4"/>
  <c r="E603" i="4"/>
  <c r="D603" i="4"/>
  <c r="E602" i="4"/>
  <c r="D602" i="4"/>
  <c r="F602" i="4" s="1"/>
  <c r="G602" i="4" s="1"/>
  <c r="F601" i="4"/>
  <c r="G601" i="4" s="1"/>
  <c r="E601" i="4"/>
  <c r="D601" i="4"/>
  <c r="E600" i="4"/>
  <c r="D600" i="4"/>
  <c r="E599" i="4"/>
  <c r="D599" i="4"/>
  <c r="E598" i="4"/>
  <c r="D598" i="4"/>
  <c r="F598" i="4" s="1"/>
  <c r="G598" i="4" s="1"/>
  <c r="E597" i="4"/>
  <c r="D597" i="4"/>
  <c r="F597" i="4" s="1"/>
  <c r="G597" i="4" s="1"/>
  <c r="E596" i="4"/>
  <c r="F596" i="4" s="1"/>
  <c r="G596" i="4" s="1"/>
  <c r="D596" i="4"/>
  <c r="E595" i="4"/>
  <c r="D595" i="4"/>
  <c r="F595" i="4" s="1"/>
  <c r="G595" i="4" s="1"/>
  <c r="E594" i="4"/>
  <c r="D594" i="4"/>
  <c r="E593" i="4"/>
  <c r="D593" i="4"/>
  <c r="F593" i="4" s="1"/>
  <c r="G593" i="4" s="1"/>
  <c r="E592" i="4"/>
  <c r="D592" i="4"/>
  <c r="E591" i="4"/>
  <c r="D591" i="4"/>
  <c r="E590" i="4"/>
  <c r="D590" i="4"/>
  <c r="F590" i="4" s="1"/>
  <c r="G590" i="4" s="1"/>
  <c r="E589" i="4"/>
  <c r="F589" i="4" s="1"/>
  <c r="G589" i="4" s="1"/>
  <c r="D589" i="4"/>
  <c r="E588" i="4"/>
  <c r="D588" i="4"/>
  <c r="E587" i="4"/>
  <c r="D587" i="4"/>
  <c r="E586" i="4"/>
  <c r="D586" i="4"/>
  <c r="F586" i="4" s="1"/>
  <c r="G586" i="4" s="1"/>
  <c r="F585" i="4"/>
  <c r="G585" i="4" s="1"/>
  <c r="E585" i="4"/>
  <c r="D585" i="4"/>
  <c r="E584" i="4"/>
  <c r="D584" i="4"/>
  <c r="E583" i="4"/>
  <c r="D583" i="4"/>
  <c r="E582" i="4"/>
  <c r="D582" i="4"/>
  <c r="F582" i="4" s="1"/>
  <c r="G582" i="4" s="1"/>
  <c r="E581" i="4"/>
  <c r="D581" i="4"/>
  <c r="E580" i="4"/>
  <c r="F580" i="4" s="1"/>
  <c r="G580" i="4" s="1"/>
  <c r="D580" i="4"/>
  <c r="E579" i="4"/>
  <c r="D579" i="4"/>
  <c r="E578" i="4"/>
  <c r="D578" i="4"/>
  <c r="F577" i="4"/>
  <c r="G577" i="4" s="1"/>
  <c r="E577" i="4"/>
  <c r="D577" i="4"/>
  <c r="E576" i="4"/>
  <c r="D576" i="4"/>
  <c r="E575" i="4"/>
  <c r="D575" i="4"/>
  <c r="E574" i="4"/>
  <c r="D574" i="4"/>
  <c r="F574" i="4" s="1"/>
  <c r="G574" i="4" s="1"/>
  <c r="E573" i="4"/>
  <c r="F573" i="4" s="1"/>
  <c r="G573" i="4" s="1"/>
  <c r="D573" i="4"/>
  <c r="E572" i="4"/>
  <c r="F572" i="4" s="1"/>
  <c r="G572" i="4" s="1"/>
  <c r="D572" i="4"/>
  <c r="E571" i="4"/>
  <c r="D571" i="4"/>
  <c r="E570" i="4"/>
  <c r="D570" i="4"/>
  <c r="E569" i="4"/>
  <c r="D569" i="4"/>
  <c r="F569" i="4" s="1"/>
  <c r="G569" i="4" s="1"/>
  <c r="E568" i="4"/>
  <c r="D568" i="4"/>
  <c r="E567" i="4"/>
  <c r="D567" i="4"/>
  <c r="E566" i="4"/>
  <c r="D566" i="4"/>
  <c r="F566" i="4" s="1"/>
  <c r="G566" i="4" s="1"/>
  <c r="E565" i="4"/>
  <c r="D565" i="4"/>
  <c r="F565" i="4" s="1"/>
  <c r="G565" i="4" s="1"/>
  <c r="E564" i="4"/>
  <c r="F564" i="4" s="1"/>
  <c r="G564" i="4" s="1"/>
  <c r="D564" i="4"/>
  <c r="E563" i="4"/>
  <c r="D563" i="4"/>
  <c r="F563" i="4" s="1"/>
  <c r="G563" i="4" s="1"/>
  <c r="E562" i="4"/>
  <c r="D562" i="4"/>
  <c r="E561" i="4"/>
  <c r="F561" i="4" s="1"/>
  <c r="G561" i="4" s="1"/>
  <c r="D561" i="4"/>
  <c r="E560" i="4"/>
  <c r="D560" i="4"/>
  <c r="E559" i="4"/>
  <c r="D559" i="4"/>
  <c r="E558" i="4"/>
  <c r="D558" i="4"/>
  <c r="F558" i="4" s="1"/>
  <c r="G558" i="4" s="1"/>
  <c r="F557" i="4"/>
  <c r="G557" i="4" s="1"/>
  <c r="E557" i="4"/>
  <c r="D557" i="4"/>
  <c r="E556" i="4"/>
  <c r="D556" i="4"/>
  <c r="E555" i="4"/>
  <c r="D555" i="4"/>
  <c r="F555" i="4" s="1"/>
  <c r="G555" i="4" s="1"/>
  <c r="E554" i="4"/>
  <c r="D554" i="4"/>
  <c r="F554" i="4" s="1"/>
  <c r="G554" i="4" s="1"/>
  <c r="E553" i="4"/>
  <c r="D553" i="4"/>
  <c r="F553" i="4" s="1"/>
  <c r="G553" i="4" s="1"/>
  <c r="E552" i="4"/>
  <c r="F552" i="4" s="1"/>
  <c r="G552" i="4" s="1"/>
  <c r="D552" i="4"/>
  <c r="E551" i="4"/>
  <c r="D551" i="4"/>
  <c r="E550" i="4"/>
  <c r="D550" i="4"/>
  <c r="E549" i="4"/>
  <c r="D549" i="4"/>
  <c r="F549" i="4" s="1"/>
  <c r="G549" i="4" s="1"/>
  <c r="E548" i="4"/>
  <c r="D548" i="4"/>
  <c r="E547" i="4"/>
  <c r="D547" i="4"/>
  <c r="F547" i="4" s="1"/>
  <c r="G547" i="4" s="1"/>
  <c r="E546" i="4"/>
  <c r="D546" i="4"/>
  <c r="F546" i="4" s="1"/>
  <c r="G546" i="4" s="1"/>
  <c r="E545" i="4"/>
  <c r="F545" i="4" s="1"/>
  <c r="G545" i="4" s="1"/>
  <c r="D545" i="4"/>
  <c r="E544" i="4"/>
  <c r="D544" i="4"/>
  <c r="E543" i="4"/>
  <c r="D543" i="4"/>
  <c r="E542" i="4"/>
  <c r="D542" i="4"/>
  <c r="F542" i="4" s="1"/>
  <c r="G542" i="4" s="1"/>
  <c r="F541" i="4"/>
  <c r="G541" i="4" s="1"/>
  <c r="E541" i="4"/>
  <c r="D541" i="4"/>
  <c r="E540" i="4"/>
  <c r="D540" i="4"/>
  <c r="E539" i="4"/>
  <c r="D539" i="4"/>
  <c r="F539" i="4" s="1"/>
  <c r="G539" i="4" s="1"/>
  <c r="E538" i="4"/>
  <c r="D538" i="4"/>
  <c r="F538" i="4" s="1"/>
  <c r="G538" i="4" s="1"/>
  <c r="E537" i="4"/>
  <c r="D537" i="4"/>
  <c r="F537" i="4" s="1"/>
  <c r="G537" i="4" s="1"/>
  <c r="E536" i="4"/>
  <c r="F536" i="4" s="1"/>
  <c r="G536" i="4" s="1"/>
  <c r="D536" i="4"/>
  <c r="E535" i="4"/>
  <c r="D535" i="4"/>
  <c r="E534" i="4"/>
  <c r="D534" i="4"/>
  <c r="E533" i="4"/>
  <c r="D533" i="4"/>
  <c r="F533" i="4" s="1"/>
  <c r="G533" i="4" s="1"/>
  <c r="E532" i="4"/>
  <c r="D532" i="4"/>
  <c r="E531" i="4"/>
  <c r="D531" i="4"/>
  <c r="F531" i="4" s="1"/>
  <c r="G531" i="4" s="1"/>
  <c r="E530" i="4"/>
  <c r="D530" i="4"/>
  <c r="F530" i="4" s="1"/>
  <c r="G530" i="4" s="1"/>
  <c r="E529" i="4"/>
  <c r="F529" i="4" s="1"/>
  <c r="G529" i="4" s="1"/>
  <c r="D529" i="4"/>
  <c r="E528" i="4"/>
  <c r="D528" i="4"/>
  <c r="E527" i="4"/>
  <c r="D527" i="4"/>
  <c r="E526" i="4"/>
  <c r="D526" i="4"/>
  <c r="F526" i="4" s="1"/>
  <c r="G526" i="4" s="1"/>
  <c r="F525" i="4"/>
  <c r="G525" i="4" s="1"/>
  <c r="E525" i="4"/>
  <c r="D525" i="4"/>
  <c r="E524" i="4"/>
  <c r="D524" i="4"/>
  <c r="E523" i="4"/>
  <c r="D523" i="4"/>
  <c r="F523" i="4" s="1"/>
  <c r="G523" i="4" s="1"/>
  <c r="E522" i="4"/>
  <c r="D522" i="4"/>
  <c r="F522" i="4" s="1"/>
  <c r="G522" i="4" s="1"/>
  <c r="E521" i="4"/>
  <c r="D521" i="4"/>
  <c r="F521" i="4" s="1"/>
  <c r="G521" i="4" s="1"/>
  <c r="E520" i="4"/>
  <c r="F520" i="4" s="1"/>
  <c r="G520" i="4" s="1"/>
  <c r="D520" i="4"/>
  <c r="E519" i="4"/>
  <c r="D519" i="4"/>
  <c r="E518" i="4"/>
  <c r="D518" i="4"/>
  <c r="E517" i="4"/>
  <c r="D517" i="4"/>
  <c r="F517" i="4" s="1"/>
  <c r="G517" i="4" s="1"/>
  <c r="E516" i="4"/>
  <c r="D516" i="4"/>
  <c r="E515" i="4"/>
  <c r="D515" i="4"/>
  <c r="F515" i="4" s="1"/>
  <c r="G515" i="4" s="1"/>
  <c r="E514" i="4"/>
  <c r="D514" i="4"/>
  <c r="F514" i="4" s="1"/>
  <c r="G514" i="4" s="1"/>
  <c r="E513" i="4"/>
  <c r="F513" i="4" s="1"/>
  <c r="G513" i="4" s="1"/>
  <c r="D513" i="4"/>
  <c r="E512" i="4"/>
  <c r="D512" i="4"/>
  <c r="E511" i="4"/>
  <c r="D511" i="4"/>
  <c r="E510" i="4"/>
  <c r="D510" i="4"/>
  <c r="F510" i="4" s="1"/>
  <c r="G510" i="4" s="1"/>
  <c r="F509" i="4"/>
  <c r="G509" i="4" s="1"/>
  <c r="E509" i="4"/>
  <c r="D509" i="4"/>
  <c r="E508" i="4"/>
  <c r="D508" i="4"/>
  <c r="E507" i="4"/>
  <c r="D507" i="4"/>
  <c r="F507" i="4" s="1"/>
  <c r="G507" i="4" s="1"/>
  <c r="E506" i="4"/>
  <c r="D506" i="4"/>
  <c r="F506" i="4" s="1"/>
  <c r="G506" i="4" s="1"/>
  <c r="E505" i="4"/>
  <c r="D505" i="4"/>
  <c r="F505" i="4" s="1"/>
  <c r="G505" i="4" s="1"/>
  <c r="E504" i="4"/>
  <c r="F504" i="4" s="1"/>
  <c r="G504" i="4" s="1"/>
  <c r="D504" i="4"/>
  <c r="E503" i="4"/>
  <c r="D503" i="4"/>
  <c r="E502" i="4"/>
  <c r="D502" i="4"/>
  <c r="E501" i="4"/>
  <c r="D501" i="4"/>
  <c r="F501" i="4" s="1"/>
  <c r="G501" i="4" s="1"/>
  <c r="E500" i="4"/>
  <c r="D500" i="4"/>
  <c r="E499" i="4"/>
  <c r="D499" i="4"/>
  <c r="F499" i="4" s="1"/>
  <c r="G499" i="4" s="1"/>
  <c r="E498" i="4"/>
  <c r="D498" i="4"/>
  <c r="F498" i="4" s="1"/>
  <c r="G498" i="4" s="1"/>
  <c r="E497" i="4"/>
  <c r="F497" i="4" s="1"/>
  <c r="G497" i="4" s="1"/>
  <c r="D497" i="4"/>
  <c r="E496" i="4"/>
  <c r="D496" i="4"/>
  <c r="E495" i="4"/>
  <c r="D495" i="4"/>
  <c r="E494" i="4"/>
  <c r="D494" i="4"/>
  <c r="F494" i="4" s="1"/>
  <c r="G494" i="4" s="1"/>
  <c r="F493" i="4"/>
  <c r="G493" i="4" s="1"/>
  <c r="E493" i="4"/>
  <c r="D493" i="4"/>
  <c r="E492" i="4"/>
  <c r="D492" i="4"/>
  <c r="E491" i="4"/>
  <c r="D491" i="4"/>
  <c r="F491" i="4" s="1"/>
  <c r="G491" i="4" s="1"/>
  <c r="E490" i="4"/>
  <c r="D490" i="4"/>
  <c r="F490" i="4" s="1"/>
  <c r="G490" i="4" s="1"/>
  <c r="E489" i="4"/>
  <c r="D489" i="4"/>
  <c r="F489" i="4" s="1"/>
  <c r="G489" i="4" s="1"/>
  <c r="E488" i="4"/>
  <c r="F488" i="4" s="1"/>
  <c r="G488" i="4" s="1"/>
  <c r="D488" i="4"/>
  <c r="E487" i="4"/>
  <c r="D487" i="4"/>
  <c r="E486" i="4"/>
  <c r="D486" i="4"/>
  <c r="E485" i="4"/>
  <c r="D485" i="4"/>
  <c r="F485" i="4" s="1"/>
  <c r="G485" i="4" s="1"/>
  <c r="E484" i="4"/>
  <c r="D484" i="4"/>
  <c r="E483" i="4"/>
  <c r="D483" i="4"/>
  <c r="F483" i="4" s="1"/>
  <c r="G483" i="4" s="1"/>
  <c r="E482" i="4"/>
  <c r="D482" i="4"/>
  <c r="F482" i="4" s="1"/>
  <c r="G482" i="4" s="1"/>
  <c r="E481" i="4"/>
  <c r="F481" i="4" s="1"/>
  <c r="G481" i="4" s="1"/>
  <c r="D481" i="4"/>
  <c r="E480" i="4"/>
  <c r="D480" i="4"/>
  <c r="E479" i="4"/>
  <c r="D479" i="4"/>
  <c r="E478" i="4"/>
  <c r="D478" i="4"/>
  <c r="F478" i="4" s="1"/>
  <c r="G478" i="4" s="1"/>
  <c r="F477" i="4"/>
  <c r="G477" i="4" s="1"/>
  <c r="E477" i="4"/>
  <c r="D477" i="4"/>
  <c r="E476" i="4"/>
  <c r="D476" i="4"/>
  <c r="E475" i="4"/>
  <c r="D475" i="4"/>
  <c r="F475" i="4" s="1"/>
  <c r="G475" i="4" s="1"/>
  <c r="E474" i="4"/>
  <c r="D474" i="4"/>
  <c r="F474" i="4" s="1"/>
  <c r="G474" i="4" s="1"/>
  <c r="E473" i="4"/>
  <c r="D473" i="4"/>
  <c r="F473" i="4" s="1"/>
  <c r="G473" i="4" s="1"/>
  <c r="E472" i="4"/>
  <c r="F472" i="4" s="1"/>
  <c r="G472" i="4" s="1"/>
  <c r="D472" i="4"/>
  <c r="E471" i="4"/>
  <c r="D471" i="4"/>
  <c r="E470" i="4"/>
  <c r="D470" i="4"/>
  <c r="E469" i="4"/>
  <c r="D469" i="4"/>
  <c r="F469" i="4" s="1"/>
  <c r="G469" i="4" s="1"/>
  <c r="E468" i="4"/>
  <c r="D468" i="4"/>
  <c r="E467" i="4"/>
  <c r="D467" i="4"/>
  <c r="F467" i="4" s="1"/>
  <c r="G467" i="4" s="1"/>
  <c r="E466" i="4"/>
  <c r="D466" i="4"/>
  <c r="F466" i="4" s="1"/>
  <c r="G466" i="4" s="1"/>
  <c r="E465" i="4"/>
  <c r="F465" i="4" s="1"/>
  <c r="G465" i="4" s="1"/>
  <c r="D465" i="4"/>
  <c r="E464" i="4"/>
  <c r="D464" i="4"/>
  <c r="E463" i="4"/>
  <c r="D463" i="4"/>
  <c r="E462" i="4"/>
  <c r="D462" i="4"/>
  <c r="F462" i="4" s="1"/>
  <c r="G462" i="4" s="1"/>
  <c r="F461" i="4"/>
  <c r="G461" i="4" s="1"/>
  <c r="E461" i="4"/>
  <c r="D461" i="4"/>
  <c r="E460" i="4"/>
  <c r="D460" i="4"/>
  <c r="E459" i="4"/>
  <c r="D459" i="4"/>
  <c r="F459" i="4" s="1"/>
  <c r="G459" i="4" s="1"/>
  <c r="E458" i="4"/>
  <c r="D458" i="4"/>
  <c r="F458" i="4" s="1"/>
  <c r="G458" i="4" s="1"/>
  <c r="E457" i="4"/>
  <c r="D457" i="4"/>
  <c r="F457" i="4" s="1"/>
  <c r="G457" i="4" s="1"/>
  <c r="E456" i="4"/>
  <c r="F456" i="4" s="1"/>
  <c r="G456" i="4" s="1"/>
  <c r="D456" i="4"/>
  <c r="E455" i="4"/>
  <c r="D455" i="4"/>
  <c r="E454" i="4"/>
  <c r="D454" i="4"/>
  <c r="E453" i="4"/>
  <c r="D453" i="4"/>
  <c r="F453" i="4" s="1"/>
  <c r="G453" i="4" s="1"/>
  <c r="E452" i="4"/>
  <c r="D452" i="4"/>
  <c r="E451" i="4"/>
  <c r="D451" i="4"/>
  <c r="F451" i="4" s="1"/>
  <c r="G451" i="4" s="1"/>
  <c r="E450" i="4"/>
  <c r="D450" i="4"/>
  <c r="F450" i="4" s="1"/>
  <c r="G450" i="4" s="1"/>
  <c r="E449" i="4"/>
  <c r="F449" i="4" s="1"/>
  <c r="G449" i="4" s="1"/>
  <c r="D449" i="4"/>
  <c r="E448" i="4"/>
  <c r="D448" i="4"/>
  <c r="E447" i="4"/>
  <c r="D447" i="4"/>
  <c r="E446" i="4"/>
  <c r="D446" i="4"/>
  <c r="F446" i="4" s="1"/>
  <c r="G446" i="4" s="1"/>
  <c r="F445" i="4"/>
  <c r="G445" i="4" s="1"/>
  <c r="E445" i="4"/>
  <c r="D445" i="4"/>
  <c r="E444" i="4"/>
  <c r="D444" i="4"/>
  <c r="E443" i="4"/>
  <c r="D443" i="4"/>
  <c r="F443" i="4" s="1"/>
  <c r="G443" i="4" s="1"/>
  <c r="E442" i="4"/>
  <c r="D442" i="4"/>
  <c r="F442" i="4" s="1"/>
  <c r="G442" i="4" s="1"/>
  <c r="E441" i="4"/>
  <c r="D441" i="4"/>
  <c r="F441" i="4" s="1"/>
  <c r="G441" i="4" s="1"/>
  <c r="E440" i="4"/>
  <c r="F440" i="4" s="1"/>
  <c r="G440" i="4" s="1"/>
  <c r="D440" i="4"/>
  <c r="E439" i="4"/>
  <c r="D439" i="4"/>
  <c r="E438" i="4"/>
  <c r="D438" i="4"/>
  <c r="E437" i="4"/>
  <c r="D437" i="4"/>
  <c r="F437" i="4" s="1"/>
  <c r="G437" i="4" s="1"/>
  <c r="E436" i="4"/>
  <c r="D436" i="4"/>
  <c r="E435" i="4"/>
  <c r="D435" i="4"/>
  <c r="F435" i="4" s="1"/>
  <c r="G435" i="4" s="1"/>
  <c r="E434" i="4"/>
  <c r="D434" i="4"/>
  <c r="F434" i="4" s="1"/>
  <c r="G434" i="4" s="1"/>
  <c r="E433" i="4"/>
  <c r="F433" i="4" s="1"/>
  <c r="G433" i="4" s="1"/>
  <c r="D433" i="4"/>
  <c r="E432" i="4"/>
  <c r="D432" i="4"/>
  <c r="E431" i="4"/>
  <c r="D431" i="4"/>
  <c r="E430" i="4"/>
  <c r="D430" i="4"/>
  <c r="F430" i="4" s="1"/>
  <c r="G430" i="4" s="1"/>
  <c r="F429" i="4"/>
  <c r="G429" i="4" s="1"/>
  <c r="E429" i="4"/>
  <c r="D429" i="4"/>
  <c r="E428" i="4"/>
  <c r="D428" i="4"/>
  <c r="E427" i="4"/>
  <c r="D427" i="4"/>
  <c r="F427" i="4" s="1"/>
  <c r="G427" i="4" s="1"/>
  <c r="E426" i="4"/>
  <c r="D426" i="4"/>
  <c r="F426" i="4" s="1"/>
  <c r="G426" i="4" s="1"/>
  <c r="E425" i="4"/>
  <c r="D425" i="4"/>
  <c r="F425" i="4" s="1"/>
  <c r="G425" i="4" s="1"/>
  <c r="E424" i="4"/>
  <c r="F424" i="4" s="1"/>
  <c r="G424" i="4" s="1"/>
  <c r="D424" i="4"/>
  <c r="E423" i="4"/>
  <c r="D423" i="4"/>
  <c r="E422" i="4"/>
  <c r="D422" i="4"/>
  <c r="E421" i="4"/>
  <c r="D421" i="4"/>
  <c r="F421" i="4" s="1"/>
  <c r="G421" i="4" s="1"/>
  <c r="E420" i="4"/>
  <c r="D420" i="4"/>
  <c r="E419" i="4"/>
  <c r="D419" i="4"/>
  <c r="F419" i="4" s="1"/>
  <c r="G419" i="4" s="1"/>
  <c r="E418" i="4"/>
  <c r="D418" i="4"/>
  <c r="F418" i="4" s="1"/>
  <c r="G418" i="4" s="1"/>
  <c r="E417" i="4"/>
  <c r="F417" i="4" s="1"/>
  <c r="G417" i="4" s="1"/>
  <c r="D417" i="4"/>
  <c r="E416" i="4"/>
  <c r="D416" i="4"/>
  <c r="E415" i="4"/>
  <c r="D415" i="4"/>
  <c r="E414" i="4"/>
  <c r="D414" i="4"/>
  <c r="F414" i="4" s="1"/>
  <c r="G414" i="4" s="1"/>
  <c r="F413" i="4"/>
  <c r="G413" i="4" s="1"/>
  <c r="E413" i="4"/>
  <c r="D413" i="4"/>
  <c r="E412" i="4"/>
  <c r="D412" i="4"/>
  <c r="E411" i="4"/>
  <c r="D411" i="4"/>
  <c r="F411" i="4" s="1"/>
  <c r="G411" i="4" s="1"/>
  <c r="E410" i="4"/>
  <c r="D410" i="4"/>
  <c r="F410" i="4" s="1"/>
  <c r="G410" i="4" s="1"/>
  <c r="E409" i="4"/>
  <c r="D409" i="4"/>
  <c r="F409" i="4" s="1"/>
  <c r="G409" i="4" s="1"/>
  <c r="E408" i="4"/>
  <c r="F408" i="4" s="1"/>
  <c r="G408" i="4" s="1"/>
  <c r="D408" i="4"/>
  <c r="E407" i="4"/>
  <c r="D407" i="4"/>
  <c r="E406" i="4"/>
  <c r="D406" i="4"/>
  <c r="E405" i="4"/>
  <c r="D405" i="4"/>
  <c r="F405" i="4" s="1"/>
  <c r="G405" i="4" s="1"/>
  <c r="E404" i="4"/>
  <c r="D404" i="4"/>
  <c r="E403" i="4"/>
  <c r="D403" i="4"/>
  <c r="F403" i="4" s="1"/>
  <c r="G403" i="4" s="1"/>
  <c r="E402" i="4"/>
  <c r="D402" i="4"/>
  <c r="F402" i="4" s="1"/>
  <c r="G402" i="4" s="1"/>
  <c r="E401" i="4"/>
  <c r="F401" i="4" s="1"/>
  <c r="G401" i="4" s="1"/>
  <c r="D401" i="4"/>
  <c r="E400" i="4"/>
  <c r="D400" i="4"/>
  <c r="E399" i="4"/>
  <c r="D399" i="4"/>
  <c r="E398" i="4"/>
  <c r="D398" i="4"/>
  <c r="F398" i="4" s="1"/>
  <c r="G398" i="4" s="1"/>
  <c r="F397" i="4"/>
  <c r="G397" i="4" s="1"/>
  <c r="E397" i="4"/>
  <c r="D397" i="4"/>
  <c r="E396" i="4"/>
  <c r="D396" i="4"/>
  <c r="E395" i="4"/>
  <c r="D395" i="4"/>
  <c r="F395" i="4" s="1"/>
  <c r="G395" i="4" s="1"/>
  <c r="E394" i="4"/>
  <c r="D394" i="4"/>
  <c r="F394" i="4" s="1"/>
  <c r="G394" i="4" s="1"/>
  <c r="E393" i="4"/>
  <c r="D393" i="4"/>
  <c r="F393" i="4" s="1"/>
  <c r="G393" i="4" s="1"/>
  <c r="E392" i="4"/>
  <c r="F392" i="4" s="1"/>
  <c r="G392" i="4" s="1"/>
  <c r="D392" i="4"/>
  <c r="E391" i="4"/>
  <c r="D391" i="4"/>
  <c r="E390" i="4"/>
  <c r="D390" i="4"/>
  <c r="E389" i="4"/>
  <c r="D389" i="4"/>
  <c r="F389" i="4" s="1"/>
  <c r="G389" i="4" s="1"/>
  <c r="E388" i="4"/>
  <c r="D388" i="4"/>
  <c r="E387" i="4"/>
  <c r="D387" i="4"/>
  <c r="F387" i="4" s="1"/>
  <c r="G387" i="4" s="1"/>
  <c r="E386" i="4"/>
  <c r="D386" i="4"/>
  <c r="F386" i="4" s="1"/>
  <c r="G386" i="4" s="1"/>
  <c r="E385" i="4"/>
  <c r="F385" i="4" s="1"/>
  <c r="G385" i="4" s="1"/>
  <c r="D385" i="4"/>
  <c r="E384" i="4"/>
  <c r="D384" i="4"/>
  <c r="E383" i="4"/>
  <c r="D383" i="4"/>
  <c r="E382" i="4"/>
  <c r="D382" i="4"/>
  <c r="F382" i="4" s="1"/>
  <c r="G382" i="4" s="1"/>
  <c r="F381" i="4"/>
  <c r="G381" i="4" s="1"/>
  <c r="E381" i="4"/>
  <c r="D381" i="4"/>
  <c r="E380" i="4"/>
  <c r="D380" i="4"/>
  <c r="E379" i="4"/>
  <c r="D379" i="4"/>
  <c r="F379" i="4" s="1"/>
  <c r="G379" i="4" s="1"/>
  <c r="E378" i="4"/>
  <c r="D378" i="4"/>
  <c r="F378" i="4" s="1"/>
  <c r="G378" i="4" s="1"/>
  <c r="E377" i="4"/>
  <c r="D377" i="4"/>
  <c r="F377" i="4" s="1"/>
  <c r="G377" i="4" s="1"/>
  <c r="E376" i="4"/>
  <c r="F376" i="4" s="1"/>
  <c r="G376" i="4" s="1"/>
  <c r="D376" i="4"/>
  <c r="E375" i="4"/>
  <c r="D375" i="4"/>
  <c r="E374" i="4"/>
  <c r="D374" i="4"/>
  <c r="E373" i="4"/>
  <c r="D373" i="4"/>
  <c r="F373" i="4" s="1"/>
  <c r="G373" i="4" s="1"/>
  <c r="E372" i="4"/>
  <c r="D372" i="4"/>
  <c r="E371" i="4"/>
  <c r="D371" i="4"/>
  <c r="F371" i="4" s="1"/>
  <c r="G371" i="4" s="1"/>
  <c r="E370" i="4"/>
  <c r="D370" i="4"/>
  <c r="F370" i="4" s="1"/>
  <c r="G370" i="4" s="1"/>
  <c r="E369" i="4"/>
  <c r="F369" i="4" s="1"/>
  <c r="G369" i="4" s="1"/>
  <c r="D369" i="4"/>
  <c r="E368" i="4"/>
  <c r="D368" i="4"/>
  <c r="E367" i="4"/>
  <c r="D367" i="4"/>
  <c r="E366" i="4"/>
  <c r="D366" i="4"/>
  <c r="F366" i="4" s="1"/>
  <c r="G366" i="4" s="1"/>
  <c r="F365" i="4"/>
  <c r="G365" i="4" s="1"/>
  <c r="E365" i="4"/>
  <c r="D365" i="4"/>
  <c r="E364" i="4"/>
  <c r="D364" i="4"/>
  <c r="E363" i="4"/>
  <c r="D363" i="4"/>
  <c r="F363" i="4" s="1"/>
  <c r="G363" i="4" s="1"/>
  <c r="E362" i="4"/>
  <c r="D362" i="4"/>
  <c r="F362" i="4" s="1"/>
  <c r="G362" i="4" s="1"/>
  <c r="E361" i="4"/>
  <c r="D361" i="4"/>
  <c r="F361" i="4" s="1"/>
  <c r="G361" i="4" s="1"/>
  <c r="E360" i="4"/>
  <c r="F360" i="4" s="1"/>
  <c r="G360" i="4" s="1"/>
  <c r="D360" i="4"/>
  <c r="E359" i="4"/>
  <c r="D359" i="4"/>
  <c r="E358" i="4"/>
  <c r="D358" i="4"/>
  <c r="E357" i="4"/>
  <c r="D357" i="4"/>
  <c r="F357" i="4" s="1"/>
  <c r="G357" i="4" s="1"/>
  <c r="E356" i="4"/>
  <c r="D356" i="4"/>
  <c r="E355" i="4"/>
  <c r="D355" i="4"/>
  <c r="F355" i="4" s="1"/>
  <c r="G355" i="4" s="1"/>
  <c r="E354" i="4"/>
  <c r="D354" i="4"/>
  <c r="F354" i="4" s="1"/>
  <c r="G354" i="4" s="1"/>
  <c r="E353" i="4"/>
  <c r="F353" i="4" s="1"/>
  <c r="G353" i="4" s="1"/>
  <c r="D353" i="4"/>
  <c r="E352" i="4"/>
  <c r="D352" i="4"/>
  <c r="E351" i="4"/>
  <c r="D351" i="4"/>
  <c r="E350" i="4"/>
  <c r="D350" i="4"/>
  <c r="F350" i="4" s="1"/>
  <c r="G350" i="4" s="1"/>
  <c r="F349" i="4"/>
  <c r="G349" i="4" s="1"/>
  <c r="E349" i="4"/>
  <c r="D349" i="4"/>
  <c r="E348" i="4"/>
  <c r="D348" i="4"/>
  <c r="E347" i="4"/>
  <c r="D347" i="4"/>
  <c r="F347" i="4" s="1"/>
  <c r="G347" i="4" s="1"/>
  <c r="E346" i="4"/>
  <c r="D346" i="4"/>
  <c r="F346" i="4" s="1"/>
  <c r="G346" i="4" s="1"/>
  <c r="E345" i="4"/>
  <c r="D345" i="4"/>
  <c r="F345" i="4" s="1"/>
  <c r="G345" i="4" s="1"/>
  <c r="E344" i="4"/>
  <c r="F344" i="4" s="1"/>
  <c r="G344" i="4" s="1"/>
  <c r="D344" i="4"/>
  <c r="E343" i="4"/>
  <c r="D343" i="4"/>
  <c r="E342" i="4"/>
  <c r="D342" i="4"/>
  <c r="E341" i="4"/>
  <c r="D341" i="4"/>
  <c r="F341" i="4" s="1"/>
  <c r="G341" i="4" s="1"/>
  <c r="E340" i="4"/>
  <c r="D340" i="4"/>
  <c r="E339" i="4"/>
  <c r="D339" i="4"/>
  <c r="F339" i="4" s="1"/>
  <c r="G339" i="4" s="1"/>
  <c r="E338" i="4"/>
  <c r="D338" i="4"/>
  <c r="F338" i="4" s="1"/>
  <c r="G338" i="4" s="1"/>
  <c r="E337" i="4"/>
  <c r="F337" i="4" s="1"/>
  <c r="G337" i="4" s="1"/>
  <c r="D337" i="4"/>
  <c r="E336" i="4"/>
  <c r="D336" i="4"/>
  <c r="E335" i="4"/>
  <c r="D335" i="4"/>
  <c r="E334" i="4"/>
  <c r="D334" i="4"/>
  <c r="F334" i="4" s="1"/>
  <c r="G334" i="4" s="1"/>
  <c r="F333" i="4"/>
  <c r="G333" i="4" s="1"/>
  <c r="E333" i="4"/>
  <c r="D333" i="4"/>
  <c r="E332" i="4"/>
  <c r="D332" i="4"/>
  <c r="E331" i="4"/>
  <c r="D331" i="4"/>
  <c r="F331" i="4" s="1"/>
  <c r="G331" i="4" s="1"/>
  <c r="E330" i="4"/>
  <c r="D330" i="4"/>
  <c r="F330" i="4" s="1"/>
  <c r="G330" i="4" s="1"/>
  <c r="E329" i="4"/>
  <c r="D329" i="4"/>
  <c r="F329" i="4" s="1"/>
  <c r="G329" i="4" s="1"/>
  <c r="E328" i="4"/>
  <c r="F328" i="4" s="1"/>
  <c r="G328" i="4" s="1"/>
  <c r="D328" i="4"/>
  <c r="E327" i="4"/>
  <c r="D327" i="4"/>
  <c r="E326" i="4"/>
  <c r="D326" i="4"/>
  <c r="E325" i="4"/>
  <c r="D325" i="4"/>
  <c r="F325" i="4" s="1"/>
  <c r="G325" i="4" s="1"/>
  <c r="E324" i="4"/>
  <c r="D324" i="4"/>
  <c r="E323" i="4"/>
  <c r="D323" i="4"/>
  <c r="F323" i="4" s="1"/>
  <c r="G323" i="4" s="1"/>
  <c r="E322" i="4"/>
  <c r="D322" i="4"/>
  <c r="F322" i="4" s="1"/>
  <c r="G322" i="4" s="1"/>
  <c r="E321" i="4"/>
  <c r="F321" i="4" s="1"/>
  <c r="G321" i="4" s="1"/>
  <c r="D321" i="4"/>
  <c r="E320" i="4"/>
  <c r="D320" i="4"/>
  <c r="E319" i="4"/>
  <c r="D319" i="4"/>
  <c r="E318" i="4"/>
  <c r="D318" i="4"/>
  <c r="F318" i="4" s="1"/>
  <c r="G318" i="4" s="1"/>
  <c r="F317" i="4"/>
  <c r="G317" i="4" s="1"/>
  <c r="E317" i="4"/>
  <c r="D317" i="4"/>
  <c r="E316" i="4"/>
  <c r="D316" i="4"/>
  <c r="E315" i="4"/>
  <c r="D315" i="4"/>
  <c r="F315" i="4" s="1"/>
  <c r="G315" i="4" s="1"/>
  <c r="E314" i="4"/>
  <c r="D314" i="4"/>
  <c r="F314" i="4" s="1"/>
  <c r="G314" i="4" s="1"/>
  <c r="E313" i="4"/>
  <c r="D313" i="4"/>
  <c r="F313" i="4" s="1"/>
  <c r="G313" i="4" s="1"/>
  <c r="E312" i="4"/>
  <c r="F312" i="4" s="1"/>
  <c r="G312" i="4" s="1"/>
  <c r="D312" i="4"/>
  <c r="E311" i="4"/>
  <c r="D311" i="4"/>
  <c r="E310" i="4"/>
  <c r="D310" i="4"/>
  <c r="E309" i="4"/>
  <c r="D309" i="4"/>
  <c r="F309" i="4" s="1"/>
  <c r="G309" i="4" s="1"/>
  <c r="E308" i="4"/>
  <c r="D308" i="4"/>
  <c r="E307" i="4"/>
  <c r="D307" i="4"/>
  <c r="F307" i="4" s="1"/>
  <c r="G307" i="4" s="1"/>
  <c r="E306" i="4"/>
  <c r="D306" i="4"/>
  <c r="F306" i="4" s="1"/>
  <c r="G306" i="4" s="1"/>
  <c r="E305" i="4"/>
  <c r="F305" i="4" s="1"/>
  <c r="G305" i="4" s="1"/>
  <c r="D305" i="4"/>
  <c r="E304" i="4"/>
  <c r="D304" i="4"/>
  <c r="E303" i="4"/>
  <c r="D303" i="4"/>
  <c r="E302" i="4"/>
  <c r="D302" i="4"/>
  <c r="F302" i="4" s="1"/>
  <c r="G302" i="4" s="1"/>
  <c r="F301" i="4"/>
  <c r="G301" i="4" s="1"/>
  <c r="E301" i="4"/>
  <c r="D301" i="4"/>
  <c r="E300" i="4"/>
  <c r="D300" i="4"/>
  <c r="E299" i="4"/>
  <c r="D299" i="4"/>
  <c r="F299" i="4" s="1"/>
  <c r="G299" i="4" s="1"/>
  <c r="E298" i="4"/>
  <c r="D298" i="4"/>
  <c r="F298" i="4" s="1"/>
  <c r="G298" i="4" s="1"/>
  <c r="E297" i="4"/>
  <c r="D297" i="4"/>
  <c r="F297" i="4" s="1"/>
  <c r="G297" i="4" s="1"/>
  <c r="E296" i="4"/>
  <c r="F296" i="4" s="1"/>
  <c r="G296" i="4" s="1"/>
  <c r="D296" i="4"/>
  <c r="E295" i="4"/>
  <c r="D295" i="4"/>
  <c r="E294" i="4"/>
  <c r="D294" i="4"/>
  <c r="E293" i="4"/>
  <c r="D293" i="4"/>
  <c r="F293" i="4" s="1"/>
  <c r="G293" i="4" s="1"/>
  <c r="E292" i="4"/>
  <c r="D292" i="4"/>
  <c r="E291" i="4"/>
  <c r="D291" i="4"/>
  <c r="F291" i="4" s="1"/>
  <c r="G291" i="4" s="1"/>
  <c r="E290" i="4"/>
  <c r="D290" i="4"/>
  <c r="F290" i="4" s="1"/>
  <c r="G290" i="4" s="1"/>
  <c r="E289" i="4"/>
  <c r="F289" i="4" s="1"/>
  <c r="G289" i="4" s="1"/>
  <c r="D289" i="4"/>
  <c r="E288" i="4"/>
  <c r="D288" i="4"/>
  <c r="E287" i="4"/>
  <c r="D287" i="4"/>
  <c r="E286" i="4"/>
  <c r="D286" i="4"/>
  <c r="F286" i="4" s="1"/>
  <c r="G286" i="4" s="1"/>
  <c r="F285" i="4"/>
  <c r="G285" i="4" s="1"/>
  <c r="E285" i="4"/>
  <c r="D285" i="4"/>
  <c r="E284" i="4"/>
  <c r="D284" i="4"/>
  <c r="E283" i="4"/>
  <c r="D283" i="4"/>
  <c r="F283" i="4" s="1"/>
  <c r="G283" i="4" s="1"/>
  <c r="E282" i="4"/>
  <c r="D282" i="4"/>
  <c r="F282" i="4" s="1"/>
  <c r="G282" i="4" s="1"/>
  <c r="E281" i="4"/>
  <c r="D281" i="4"/>
  <c r="F281" i="4" s="1"/>
  <c r="G281" i="4" s="1"/>
  <c r="E280" i="4"/>
  <c r="F280" i="4" s="1"/>
  <c r="G280" i="4" s="1"/>
  <c r="D280" i="4"/>
  <c r="E279" i="4"/>
  <c r="D279" i="4"/>
  <c r="E278" i="4"/>
  <c r="D278" i="4"/>
  <c r="E277" i="4"/>
  <c r="D277" i="4"/>
  <c r="F277" i="4" s="1"/>
  <c r="G277" i="4" s="1"/>
  <c r="E276" i="4"/>
  <c r="D276" i="4"/>
  <c r="E275" i="4"/>
  <c r="D275" i="4"/>
  <c r="F275" i="4" s="1"/>
  <c r="G275" i="4" s="1"/>
  <c r="E274" i="4"/>
  <c r="D274" i="4"/>
  <c r="F274" i="4" s="1"/>
  <c r="G274" i="4" s="1"/>
  <c r="E273" i="4"/>
  <c r="F273" i="4" s="1"/>
  <c r="G273" i="4" s="1"/>
  <c r="D273" i="4"/>
  <c r="E272" i="4"/>
  <c r="D272" i="4"/>
  <c r="E271" i="4"/>
  <c r="D271" i="4"/>
  <c r="E270" i="4"/>
  <c r="D270" i="4"/>
  <c r="F270" i="4" s="1"/>
  <c r="G270" i="4" s="1"/>
  <c r="F269" i="4"/>
  <c r="G269" i="4" s="1"/>
  <c r="E269" i="4"/>
  <c r="D269" i="4"/>
  <c r="E268" i="4"/>
  <c r="D268" i="4"/>
  <c r="E267" i="4"/>
  <c r="D267" i="4"/>
  <c r="F267" i="4" s="1"/>
  <c r="G267" i="4" s="1"/>
  <c r="E266" i="4"/>
  <c r="D266" i="4"/>
  <c r="F266" i="4" s="1"/>
  <c r="G266" i="4" s="1"/>
  <c r="E265" i="4"/>
  <c r="D265" i="4"/>
  <c r="F265" i="4" s="1"/>
  <c r="G265" i="4" s="1"/>
  <c r="E264" i="4"/>
  <c r="F264" i="4" s="1"/>
  <c r="G264" i="4" s="1"/>
  <c r="D264" i="4"/>
  <c r="E263" i="4"/>
  <c r="D263" i="4"/>
  <c r="E262" i="4"/>
  <c r="D262" i="4"/>
  <c r="E261" i="4"/>
  <c r="D261" i="4"/>
  <c r="F261" i="4" s="1"/>
  <c r="G261" i="4" s="1"/>
  <c r="E260" i="4"/>
  <c r="D260" i="4"/>
  <c r="E259" i="4"/>
  <c r="D259" i="4"/>
  <c r="F259" i="4" s="1"/>
  <c r="G259" i="4" s="1"/>
  <c r="E258" i="4"/>
  <c r="D258" i="4"/>
  <c r="F258" i="4" s="1"/>
  <c r="G258" i="4" s="1"/>
  <c r="E257" i="4"/>
  <c r="F257" i="4" s="1"/>
  <c r="G257" i="4" s="1"/>
  <c r="D257" i="4"/>
  <c r="E256" i="4"/>
  <c r="D256" i="4"/>
  <c r="E255" i="4"/>
  <c r="D255" i="4"/>
  <c r="E254" i="4"/>
  <c r="D254" i="4"/>
  <c r="F254" i="4" s="1"/>
  <c r="G254" i="4" s="1"/>
  <c r="F253" i="4"/>
  <c r="G253" i="4" s="1"/>
  <c r="E253" i="4"/>
  <c r="D253" i="4"/>
  <c r="E252" i="4"/>
  <c r="D252" i="4"/>
  <c r="E251" i="4"/>
  <c r="D251" i="4"/>
  <c r="F251" i="4" s="1"/>
  <c r="G251" i="4" s="1"/>
  <c r="E250" i="4"/>
  <c r="D250" i="4"/>
  <c r="F250" i="4" s="1"/>
  <c r="G250" i="4" s="1"/>
  <c r="E249" i="4"/>
  <c r="D249" i="4"/>
  <c r="F249" i="4" s="1"/>
  <c r="G249" i="4" s="1"/>
  <c r="E248" i="4"/>
  <c r="F248" i="4" s="1"/>
  <c r="G248" i="4" s="1"/>
  <c r="D248" i="4"/>
  <c r="E247" i="4"/>
  <c r="D247" i="4"/>
  <c r="E246" i="4"/>
  <c r="D246" i="4"/>
  <c r="E245" i="4"/>
  <c r="D245" i="4"/>
  <c r="F245" i="4" s="1"/>
  <c r="G245" i="4" s="1"/>
  <c r="E244" i="4"/>
  <c r="D244" i="4"/>
  <c r="E243" i="4"/>
  <c r="D243" i="4"/>
  <c r="F243" i="4" s="1"/>
  <c r="G243" i="4" s="1"/>
  <c r="E242" i="4"/>
  <c r="D242" i="4"/>
  <c r="F242" i="4" s="1"/>
  <c r="G242" i="4" s="1"/>
  <c r="E241" i="4"/>
  <c r="F241" i="4" s="1"/>
  <c r="G241" i="4" s="1"/>
  <c r="D241" i="4"/>
  <c r="E240" i="4"/>
  <c r="D240" i="4"/>
  <c r="E239" i="4"/>
  <c r="D239" i="4"/>
  <c r="E238" i="4"/>
  <c r="D238" i="4"/>
  <c r="F238" i="4" s="1"/>
  <c r="G238" i="4" s="1"/>
  <c r="F237" i="4"/>
  <c r="G237" i="4" s="1"/>
  <c r="E237" i="4"/>
  <c r="D237" i="4"/>
  <c r="E236" i="4"/>
  <c r="D236" i="4"/>
  <c r="E235" i="4"/>
  <c r="D235" i="4"/>
  <c r="F235" i="4" s="1"/>
  <c r="G235" i="4" s="1"/>
  <c r="E234" i="4"/>
  <c r="D234" i="4"/>
  <c r="F234" i="4" s="1"/>
  <c r="G234" i="4" s="1"/>
  <c r="E233" i="4"/>
  <c r="D233" i="4"/>
  <c r="F233" i="4" s="1"/>
  <c r="G233" i="4" s="1"/>
  <c r="E232" i="4"/>
  <c r="F232" i="4" s="1"/>
  <c r="G232" i="4" s="1"/>
  <c r="D232" i="4"/>
  <c r="E231" i="4"/>
  <c r="D231" i="4"/>
  <c r="E230" i="4"/>
  <c r="D230" i="4"/>
  <c r="E229" i="4"/>
  <c r="D229" i="4"/>
  <c r="F229" i="4" s="1"/>
  <c r="G229" i="4" s="1"/>
  <c r="E228" i="4"/>
  <c r="D228" i="4"/>
  <c r="E227" i="4"/>
  <c r="D227" i="4"/>
  <c r="F227" i="4" s="1"/>
  <c r="G227" i="4" s="1"/>
  <c r="E226" i="4"/>
  <c r="D226" i="4"/>
  <c r="F226" i="4" s="1"/>
  <c r="G226" i="4" s="1"/>
  <c r="E225" i="4"/>
  <c r="F225" i="4" s="1"/>
  <c r="G225" i="4" s="1"/>
  <c r="D225" i="4"/>
  <c r="E224" i="4"/>
  <c r="D224" i="4"/>
  <c r="E223" i="4"/>
  <c r="D223" i="4"/>
  <c r="E222" i="4"/>
  <c r="D222" i="4"/>
  <c r="F222" i="4" s="1"/>
  <c r="G222" i="4" s="1"/>
  <c r="F221" i="4"/>
  <c r="G221" i="4" s="1"/>
  <c r="E221" i="4"/>
  <c r="D221" i="4"/>
  <c r="E220" i="4"/>
  <c r="D220" i="4"/>
  <c r="E219" i="4"/>
  <c r="D219" i="4"/>
  <c r="F219" i="4" s="1"/>
  <c r="G219" i="4" s="1"/>
  <c r="E218" i="4"/>
  <c r="D218" i="4"/>
  <c r="F218" i="4" s="1"/>
  <c r="G218" i="4" s="1"/>
  <c r="E217" i="4"/>
  <c r="D217" i="4"/>
  <c r="F217" i="4" s="1"/>
  <c r="G217" i="4" s="1"/>
  <c r="E216" i="4"/>
  <c r="F216" i="4" s="1"/>
  <c r="G216" i="4" s="1"/>
  <c r="D216" i="4"/>
  <c r="E215" i="4"/>
  <c r="D215" i="4"/>
  <c r="E214" i="4"/>
  <c r="D214" i="4"/>
  <c r="E213" i="4"/>
  <c r="D213" i="4"/>
  <c r="F213" i="4" s="1"/>
  <c r="G213" i="4" s="1"/>
  <c r="E212" i="4"/>
  <c r="D212" i="4"/>
  <c r="E211" i="4"/>
  <c r="D211" i="4"/>
  <c r="F211" i="4" s="1"/>
  <c r="G211" i="4" s="1"/>
  <c r="E210" i="4"/>
  <c r="D210" i="4"/>
  <c r="F210" i="4" s="1"/>
  <c r="G210" i="4" s="1"/>
  <c r="E209" i="4"/>
  <c r="F209" i="4" s="1"/>
  <c r="G209" i="4" s="1"/>
  <c r="D209" i="4"/>
  <c r="E208" i="4"/>
  <c r="D208" i="4"/>
  <c r="E207" i="4"/>
  <c r="D207" i="4"/>
  <c r="E206" i="4"/>
  <c r="D206" i="4"/>
  <c r="F206" i="4" s="1"/>
  <c r="G206" i="4" s="1"/>
  <c r="F205" i="4"/>
  <c r="G205" i="4" s="1"/>
  <c r="E205" i="4"/>
  <c r="D205" i="4"/>
  <c r="E204" i="4"/>
  <c r="D204" i="4"/>
  <c r="E203" i="4"/>
  <c r="D203" i="4"/>
  <c r="F203" i="4" s="1"/>
  <c r="G203" i="4" s="1"/>
  <c r="E202" i="4"/>
  <c r="D202" i="4"/>
  <c r="F202" i="4" s="1"/>
  <c r="G202" i="4" s="1"/>
  <c r="E201" i="4"/>
  <c r="D201" i="4"/>
  <c r="F201" i="4" s="1"/>
  <c r="G201" i="4" s="1"/>
  <c r="E200" i="4"/>
  <c r="F200" i="4" s="1"/>
  <c r="G200" i="4" s="1"/>
  <c r="D200" i="4"/>
  <c r="E199" i="4"/>
  <c r="D199" i="4"/>
  <c r="E198" i="4"/>
  <c r="D198" i="4"/>
  <c r="E197" i="4"/>
  <c r="D197" i="4"/>
  <c r="F197" i="4" s="1"/>
  <c r="G197" i="4" s="1"/>
  <c r="E196" i="4"/>
  <c r="D196" i="4"/>
  <c r="E195" i="4"/>
  <c r="D195" i="4"/>
  <c r="F195" i="4" s="1"/>
  <c r="G195" i="4" s="1"/>
  <c r="E194" i="4"/>
  <c r="D194" i="4"/>
  <c r="F194" i="4" s="1"/>
  <c r="G194" i="4" s="1"/>
  <c r="E193" i="4"/>
  <c r="F193" i="4" s="1"/>
  <c r="G193" i="4" s="1"/>
  <c r="D193" i="4"/>
  <c r="E192" i="4"/>
  <c r="D192" i="4"/>
  <c r="E191" i="4"/>
  <c r="D191" i="4"/>
  <c r="E190" i="4"/>
  <c r="D190" i="4"/>
  <c r="F190" i="4" s="1"/>
  <c r="G190" i="4" s="1"/>
  <c r="F189" i="4"/>
  <c r="G189" i="4" s="1"/>
  <c r="E189" i="4"/>
  <c r="D189" i="4"/>
  <c r="E188" i="4"/>
  <c r="D188" i="4"/>
  <c r="E187" i="4"/>
  <c r="D187" i="4"/>
  <c r="F187" i="4" s="1"/>
  <c r="G187" i="4" s="1"/>
  <c r="E186" i="4"/>
  <c r="D186" i="4"/>
  <c r="F186" i="4" s="1"/>
  <c r="G186" i="4" s="1"/>
  <c r="E185" i="4"/>
  <c r="D185" i="4"/>
  <c r="F185" i="4" s="1"/>
  <c r="G185" i="4" s="1"/>
  <c r="E184" i="4"/>
  <c r="F184" i="4" s="1"/>
  <c r="G184" i="4" s="1"/>
  <c r="D184" i="4"/>
  <c r="E183" i="4"/>
  <c r="D183" i="4"/>
  <c r="E182" i="4"/>
  <c r="D182" i="4"/>
  <c r="E181" i="4"/>
  <c r="D181" i="4"/>
  <c r="F181" i="4" s="1"/>
  <c r="G181" i="4" s="1"/>
  <c r="E180" i="4"/>
  <c r="D180" i="4"/>
  <c r="E179" i="4"/>
  <c r="D179" i="4"/>
  <c r="F179" i="4" s="1"/>
  <c r="G179" i="4" s="1"/>
  <c r="E178" i="4"/>
  <c r="D178" i="4"/>
  <c r="F178" i="4" s="1"/>
  <c r="G178" i="4" s="1"/>
  <c r="E177" i="4"/>
  <c r="F177" i="4" s="1"/>
  <c r="G177" i="4" s="1"/>
  <c r="D177" i="4"/>
  <c r="E176" i="4"/>
  <c r="D176" i="4"/>
  <c r="E175" i="4"/>
  <c r="D175" i="4"/>
  <c r="E174" i="4"/>
  <c r="D174" i="4"/>
  <c r="F174" i="4" s="1"/>
  <c r="G174" i="4" s="1"/>
  <c r="F173" i="4"/>
  <c r="G173" i="4" s="1"/>
  <c r="E173" i="4"/>
  <c r="D173" i="4"/>
  <c r="E172" i="4"/>
  <c r="D172" i="4"/>
  <c r="E171" i="4"/>
  <c r="D171" i="4"/>
  <c r="F171" i="4" s="1"/>
  <c r="G171" i="4" s="1"/>
  <c r="E170" i="4"/>
  <c r="D170" i="4"/>
  <c r="F170" i="4" s="1"/>
  <c r="G170" i="4" s="1"/>
  <c r="E169" i="4"/>
  <c r="D169" i="4"/>
  <c r="F169" i="4" s="1"/>
  <c r="G169" i="4" s="1"/>
  <c r="E168" i="4"/>
  <c r="F168" i="4" s="1"/>
  <c r="G168" i="4" s="1"/>
  <c r="D168" i="4"/>
  <c r="E167" i="4"/>
  <c r="D167" i="4"/>
  <c r="E166" i="4"/>
  <c r="D166" i="4"/>
  <c r="E165" i="4"/>
  <c r="D165" i="4"/>
  <c r="F165" i="4" s="1"/>
  <c r="G165" i="4" s="1"/>
  <c r="E164" i="4"/>
  <c r="D164" i="4"/>
  <c r="E163" i="4"/>
  <c r="D163" i="4"/>
  <c r="F163" i="4" s="1"/>
  <c r="G163" i="4" s="1"/>
  <c r="E162" i="4"/>
  <c r="D162" i="4"/>
  <c r="F162" i="4" s="1"/>
  <c r="G162" i="4" s="1"/>
  <c r="E161" i="4"/>
  <c r="F161" i="4" s="1"/>
  <c r="G161" i="4" s="1"/>
  <c r="D161" i="4"/>
  <c r="E160" i="4"/>
  <c r="D160" i="4"/>
  <c r="E159" i="4"/>
  <c r="D159" i="4"/>
  <c r="E158" i="4"/>
  <c r="D158" i="4"/>
  <c r="F158" i="4" s="1"/>
  <c r="G158" i="4" s="1"/>
  <c r="F157" i="4"/>
  <c r="G157" i="4" s="1"/>
  <c r="E157" i="4"/>
  <c r="D157" i="4"/>
  <c r="E156" i="4"/>
  <c r="D156" i="4"/>
  <c r="E155" i="4"/>
  <c r="D155" i="4"/>
  <c r="F155" i="4" s="1"/>
  <c r="G155" i="4" s="1"/>
  <c r="E154" i="4"/>
  <c r="D154" i="4"/>
  <c r="F154" i="4" s="1"/>
  <c r="G154" i="4" s="1"/>
  <c r="E153" i="4"/>
  <c r="D153" i="4"/>
  <c r="F153" i="4" s="1"/>
  <c r="G153" i="4" s="1"/>
  <c r="E152" i="4"/>
  <c r="F152" i="4" s="1"/>
  <c r="G152" i="4" s="1"/>
  <c r="D152" i="4"/>
  <c r="E151" i="4"/>
  <c r="D151" i="4"/>
  <c r="E150" i="4"/>
  <c r="D150" i="4"/>
  <c r="E149" i="4"/>
  <c r="D149" i="4"/>
  <c r="F149" i="4" s="1"/>
  <c r="G149" i="4" s="1"/>
  <c r="E148" i="4"/>
  <c r="D148" i="4"/>
  <c r="E147" i="4"/>
  <c r="D147" i="4"/>
  <c r="F147" i="4" s="1"/>
  <c r="G147" i="4" s="1"/>
  <c r="E146" i="4"/>
  <c r="D146" i="4"/>
  <c r="F146" i="4" s="1"/>
  <c r="G146" i="4" s="1"/>
  <c r="E145" i="4"/>
  <c r="F145" i="4" s="1"/>
  <c r="G145" i="4" s="1"/>
  <c r="D145" i="4"/>
  <c r="E144" i="4"/>
  <c r="D144" i="4"/>
  <c r="E143" i="4"/>
  <c r="D143" i="4"/>
  <c r="E142" i="4"/>
  <c r="D142" i="4"/>
  <c r="F142" i="4" s="1"/>
  <c r="G142" i="4" s="1"/>
  <c r="F141" i="4"/>
  <c r="G141" i="4" s="1"/>
  <c r="E141" i="4"/>
  <c r="D141" i="4"/>
  <c r="E140" i="4"/>
  <c r="D140" i="4"/>
  <c r="E139" i="4"/>
  <c r="D139" i="4"/>
  <c r="F139" i="4" s="1"/>
  <c r="G139" i="4" s="1"/>
  <c r="E138" i="4"/>
  <c r="D138" i="4"/>
  <c r="F138" i="4" s="1"/>
  <c r="G138" i="4" s="1"/>
  <c r="E137" i="4"/>
  <c r="D137" i="4"/>
  <c r="F137" i="4" s="1"/>
  <c r="G137" i="4" s="1"/>
  <c r="E136" i="4"/>
  <c r="F136" i="4" s="1"/>
  <c r="G136" i="4" s="1"/>
  <c r="D136" i="4"/>
  <c r="E135" i="4"/>
  <c r="D135" i="4"/>
  <c r="E134" i="4"/>
  <c r="D134" i="4"/>
  <c r="E133" i="4"/>
  <c r="D133" i="4"/>
  <c r="F133" i="4" s="1"/>
  <c r="G133" i="4" s="1"/>
  <c r="E132" i="4"/>
  <c r="D132" i="4"/>
  <c r="E131" i="4"/>
  <c r="D131" i="4"/>
  <c r="F131" i="4" s="1"/>
  <c r="G131" i="4" s="1"/>
  <c r="E130" i="4"/>
  <c r="D130" i="4"/>
  <c r="F130" i="4" s="1"/>
  <c r="G130" i="4" s="1"/>
  <c r="E129" i="4"/>
  <c r="F129" i="4" s="1"/>
  <c r="G129" i="4" s="1"/>
  <c r="D129" i="4"/>
  <c r="E128" i="4"/>
  <c r="D128" i="4"/>
  <c r="E127" i="4"/>
  <c r="D127" i="4"/>
  <c r="E126" i="4"/>
  <c r="D126" i="4"/>
  <c r="F126" i="4" s="1"/>
  <c r="G126" i="4" s="1"/>
  <c r="F125" i="4"/>
  <c r="G125" i="4" s="1"/>
  <c r="E125" i="4"/>
  <c r="D125" i="4"/>
  <c r="E124" i="4"/>
  <c r="D124" i="4"/>
  <c r="E123" i="4"/>
  <c r="D123" i="4"/>
  <c r="F123" i="4" s="1"/>
  <c r="G123" i="4" s="1"/>
  <c r="E122" i="4"/>
  <c r="D122" i="4"/>
  <c r="F122" i="4" s="1"/>
  <c r="G122" i="4" s="1"/>
  <c r="E121" i="4"/>
  <c r="D121" i="4"/>
  <c r="F121" i="4" s="1"/>
  <c r="G121" i="4" s="1"/>
  <c r="E120" i="4"/>
  <c r="F120" i="4" s="1"/>
  <c r="G120" i="4" s="1"/>
  <c r="D120" i="4"/>
  <c r="E119" i="4"/>
  <c r="D119" i="4"/>
  <c r="E118" i="4"/>
  <c r="D118" i="4"/>
  <c r="E117" i="4"/>
  <c r="D117" i="4"/>
  <c r="F117" i="4" s="1"/>
  <c r="G117" i="4" s="1"/>
  <c r="E116" i="4"/>
  <c r="D116" i="4"/>
  <c r="E115" i="4"/>
  <c r="D115" i="4"/>
  <c r="F115" i="4" s="1"/>
  <c r="G115" i="4" s="1"/>
  <c r="E114" i="4"/>
  <c r="D114" i="4"/>
  <c r="F114" i="4" s="1"/>
  <c r="G114" i="4" s="1"/>
  <c r="E113" i="4"/>
  <c r="F113" i="4" s="1"/>
  <c r="G113" i="4" s="1"/>
  <c r="D113" i="4"/>
  <c r="E112" i="4"/>
  <c r="D112" i="4"/>
  <c r="E111" i="4"/>
  <c r="D111" i="4"/>
  <c r="E110" i="4"/>
  <c r="D110" i="4"/>
  <c r="F110" i="4" s="1"/>
  <c r="G110" i="4" s="1"/>
  <c r="F109" i="4"/>
  <c r="G109" i="4" s="1"/>
  <c r="E109" i="4"/>
  <c r="D109" i="4"/>
  <c r="E108" i="4"/>
  <c r="D108" i="4"/>
  <c r="E107" i="4"/>
  <c r="D107" i="4"/>
  <c r="F107" i="4" s="1"/>
  <c r="G107" i="4" s="1"/>
  <c r="E106" i="4"/>
  <c r="D106" i="4"/>
  <c r="F106" i="4" s="1"/>
  <c r="G106" i="4" s="1"/>
  <c r="E105" i="4"/>
  <c r="D105" i="4"/>
  <c r="F105" i="4" s="1"/>
  <c r="G105" i="4" s="1"/>
  <c r="E104" i="4"/>
  <c r="F104" i="4" s="1"/>
  <c r="G104" i="4" s="1"/>
  <c r="D104" i="4"/>
  <c r="E103" i="4"/>
  <c r="D103" i="4"/>
  <c r="E102" i="4"/>
  <c r="D102" i="4"/>
  <c r="E101" i="4"/>
  <c r="D101" i="4"/>
  <c r="F101" i="4" s="1"/>
  <c r="G101" i="4" s="1"/>
  <c r="E100" i="4"/>
  <c r="D100" i="4"/>
  <c r="E99" i="4"/>
  <c r="D99" i="4"/>
  <c r="F99" i="4" s="1"/>
  <c r="G99" i="4" s="1"/>
  <c r="E98" i="4"/>
  <c r="D98" i="4"/>
  <c r="F98" i="4" s="1"/>
  <c r="G98" i="4" s="1"/>
  <c r="E97" i="4"/>
  <c r="F97" i="4" s="1"/>
  <c r="G97" i="4" s="1"/>
  <c r="D97" i="4"/>
  <c r="E96" i="4"/>
  <c r="D96" i="4"/>
  <c r="E95" i="4"/>
  <c r="D95" i="4"/>
  <c r="E94" i="4"/>
  <c r="D94" i="4"/>
  <c r="F94" i="4" s="1"/>
  <c r="G94" i="4" s="1"/>
  <c r="F93" i="4"/>
  <c r="G93" i="4" s="1"/>
  <c r="E93" i="4"/>
  <c r="D93" i="4"/>
  <c r="E92" i="4"/>
  <c r="D92" i="4"/>
  <c r="E91" i="4"/>
  <c r="D91" i="4"/>
  <c r="F91" i="4" s="1"/>
  <c r="G91" i="4" s="1"/>
  <c r="E90" i="4"/>
  <c r="D90" i="4"/>
  <c r="F90" i="4" s="1"/>
  <c r="G90" i="4" s="1"/>
  <c r="E89" i="4"/>
  <c r="D89" i="4"/>
  <c r="F89" i="4" s="1"/>
  <c r="G89" i="4" s="1"/>
  <c r="E88" i="4"/>
  <c r="F88" i="4" s="1"/>
  <c r="G88" i="4" s="1"/>
  <c r="D88" i="4"/>
  <c r="E87" i="4"/>
  <c r="D87" i="4"/>
  <c r="E86" i="4"/>
  <c r="D86" i="4"/>
  <c r="E85" i="4"/>
  <c r="D85" i="4"/>
  <c r="F85" i="4" s="1"/>
  <c r="G85" i="4" s="1"/>
  <c r="E84" i="4"/>
  <c r="D84" i="4"/>
  <c r="E83" i="4"/>
  <c r="D83" i="4"/>
  <c r="F83" i="4" s="1"/>
  <c r="G83" i="4" s="1"/>
  <c r="E82" i="4"/>
  <c r="D82" i="4"/>
  <c r="F82" i="4" s="1"/>
  <c r="G82" i="4" s="1"/>
  <c r="E81" i="4"/>
  <c r="F81" i="4" s="1"/>
  <c r="G81" i="4" s="1"/>
  <c r="D81" i="4"/>
  <c r="E80" i="4"/>
  <c r="D80" i="4"/>
  <c r="E79" i="4"/>
  <c r="D79" i="4"/>
  <c r="E78" i="4"/>
  <c r="D78" i="4"/>
  <c r="F78" i="4" s="1"/>
  <c r="G78" i="4" s="1"/>
  <c r="F77" i="4"/>
  <c r="G77" i="4" s="1"/>
  <c r="E77" i="4"/>
  <c r="D77" i="4"/>
  <c r="E76" i="4"/>
  <c r="D76" i="4"/>
  <c r="E75" i="4"/>
  <c r="D75" i="4"/>
  <c r="F75" i="4" s="1"/>
  <c r="G75" i="4" s="1"/>
  <c r="E74" i="4"/>
  <c r="D74" i="4"/>
  <c r="F74" i="4" s="1"/>
  <c r="G74" i="4" s="1"/>
  <c r="E73" i="4"/>
  <c r="D73" i="4"/>
  <c r="F73" i="4" s="1"/>
  <c r="G73" i="4" s="1"/>
  <c r="E72" i="4"/>
  <c r="F72" i="4" s="1"/>
  <c r="G72" i="4" s="1"/>
  <c r="D72" i="4"/>
  <c r="E71" i="4"/>
  <c r="D71" i="4"/>
  <c r="E70" i="4"/>
  <c r="D70" i="4"/>
  <c r="E69" i="4"/>
  <c r="D69" i="4"/>
  <c r="F69" i="4" s="1"/>
  <c r="G69" i="4" s="1"/>
  <c r="E68" i="4"/>
  <c r="D68" i="4"/>
  <c r="E67" i="4"/>
  <c r="D67" i="4"/>
  <c r="F67" i="4" s="1"/>
  <c r="G67" i="4" s="1"/>
  <c r="E66" i="4"/>
  <c r="D66" i="4"/>
  <c r="F66" i="4" s="1"/>
  <c r="G66" i="4" s="1"/>
  <c r="E65" i="4"/>
  <c r="F65" i="4" s="1"/>
  <c r="G65" i="4" s="1"/>
  <c r="D65" i="4"/>
  <c r="E64" i="4"/>
  <c r="D64" i="4"/>
  <c r="E63" i="4"/>
  <c r="D63" i="4"/>
  <c r="E62" i="4"/>
  <c r="D62" i="4"/>
  <c r="F62" i="4" s="1"/>
  <c r="G62" i="4" s="1"/>
  <c r="F61" i="4"/>
  <c r="G61" i="4" s="1"/>
  <c r="E61" i="4"/>
  <c r="D61" i="4"/>
  <c r="E60" i="4"/>
  <c r="D60" i="4"/>
  <c r="E59" i="4"/>
  <c r="D59" i="4"/>
  <c r="F59" i="4" s="1"/>
  <c r="G59" i="4" s="1"/>
  <c r="E58" i="4"/>
  <c r="D58" i="4"/>
  <c r="F58" i="4" s="1"/>
  <c r="G58" i="4" s="1"/>
  <c r="E57" i="4"/>
  <c r="D57" i="4"/>
  <c r="F57" i="4" s="1"/>
  <c r="G57" i="4" s="1"/>
  <c r="E56" i="4"/>
  <c r="F56" i="4" s="1"/>
  <c r="G56" i="4" s="1"/>
  <c r="D56" i="4"/>
  <c r="E55" i="4"/>
  <c r="D55" i="4"/>
  <c r="E54" i="4"/>
  <c r="D54" i="4"/>
  <c r="E53" i="4"/>
  <c r="D53" i="4"/>
  <c r="F53" i="4" s="1"/>
  <c r="G53" i="4" s="1"/>
  <c r="E52" i="4"/>
  <c r="D52" i="4"/>
  <c r="E51" i="4"/>
  <c r="D51" i="4"/>
  <c r="F51" i="4" s="1"/>
  <c r="G51" i="4" s="1"/>
  <c r="E50" i="4"/>
  <c r="D50" i="4"/>
  <c r="F50" i="4" s="1"/>
  <c r="G50" i="4" s="1"/>
  <c r="E49" i="4"/>
  <c r="F49" i="4" s="1"/>
  <c r="G49" i="4" s="1"/>
  <c r="D49" i="4"/>
  <c r="E48" i="4"/>
  <c r="D48" i="4"/>
  <c r="E47" i="4"/>
  <c r="D47" i="4"/>
  <c r="E46" i="4"/>
  <c r="D46" i="4"/>
  <c r="F46" i="4" s="1"/>
  <c r="G46" i="4" s="1"/>
  <c r="F45" i="4"/>
  <c r="G45" i="4" s="1"/>
  <c r="E45" i="4"/>
  <c r="D45" i="4"/>
  <c r="E44" i="4"/>
  <c r="D44" i="4"/>
  <c r="E43" i="4"/>
  <c r="D43" i="4"/>
  <c r="F43" i="4" s="1"/>
  <c r="G43" i="4" s="1"/>
  <c r="E42" i="4"/>
  <c r="D42" i="4"/>
  <c r="F42" i="4" s="1"/>
  <c r="G42" i="4" s="1"/>
  <c r="E41" i="4"/>
  <c r="D41" i="4"/>
  <c r="F41" i="4" s="1"/>
  <c r="G41" i="4" s="1"/>
  <c r="E40" i="4"/>
  <c r="F40" i="4" s="1"/>
  <c r="G40" i="4" s="1"/>
  <c r="D40" i="4"/>
  <c r="E39" i="4"/>
  <c r="D39" i="4"/>
  <c r="E38" i="4"/>
  <c r="D38" i="4"/>
  <c r="E37" i="4"/>
  <c r="D37" i="4"/>
  <c r="F37" i="4" s="1"/>
  <c r="G37" i="4" s="1"/>
  <c r="E36" i="4"/>
  <c r="D36" i="4"/>
  <c r="E35" i="4"/>
  <c r="D35" i="4"/>
  <c r="F35" i="4" s="1"/>
  <c r="G35" i="4" s="1"/>
  <c r="E34" i="4"/>
  <c r="D34" i="4"/>
  <c r="F34" i="4" s="1"/>
  <c r="G34" i="4" s="1"/>
  <c r="E33" i="4"/>
  <c r="F33" i="4" s="1"/>
  <c r="G33" i="4" s="1"/>
  <c r="D33" i="4"/>
  <c r="E32" i="4"/>
  <c r="D32" i="4"/>
  <c r="E31" i="4"/>
  <c r="D31" i="4"/>
  <c r="E30" i="4"/>
  <c r="D30" i="4"/>
  <c r="F30" i="4" s="1"/>
  <c r="G30" i="4" s="1"/>
  <c r="F29" i="4"/>
  <c r="G29" i="4" s="1"/>
  <c r="E29" i="4"/>
  <c r="D29" i="4"/>
  <c r="E28" i="4"/>
  <c r="D28" i="4"/>
  <c r="E27" i="4"/>
  <c r="D27" i="4"/>
  <c r="F27" i="4" s="1"/>
  <c r="G27" i="4" s="1"/>
  <c r="E26" i="4"/>
  <c r="D26" i="4"/>
  <c r="F26" i="4" s="1"/>
  <c r="G26" i="4" s="1"/>
  <c r="E25" i="4"/>
  <c r="D25" i="4"/>
  <c r="F25" i="4" s="1"/>
  <c r="G25" i="4" s="1"/>
  <c r="E24" i="4"/>
  <c r="F24" i="4" s="1"/>
  <c r="G24" i="4" s="1"/>
  <c r="D24" i="4"/>
  <c r="E23" i="4"/>
  <c r="D23" i="4"/>
  <c r="E22" i="4"/>
  <c r="D22" i="4"/>
  <c r="E21" i="4"/>
  <c r="D21" i="4"/>
  <c r="F21" i="4" s="1"/>
  <c r="G21" i="4" s="1"/>
  <c r="E20" i="4"/>
  <c r="D20" i="4"/>
  <c r="E19" i="4"/>
  <c r="D19" i="4"/>
  <c r="F19" i="4" s="1"/>
  <c r="G19" i="4" s="1"/>
  <c r="E18" i="4"/>
  <c r="D18" i="4"/>
  <c r="F18" i="4" s="1"/>
  <c r="G18" i="4" s="1"/>
  <c r="E17" i="4"/>
  <c r="F17" i="4" s="1"/>
  <c r="G17" i="4" s="1"/>
  <c r="D17" i="4"/>
  <c r="E16" i="4"/>
  <c r="D16" i="4"/>
  <c r="E15" i="4"/>
  <c r="D15" i="4"/>
  <c r="E14" i="4"/>
  <c r="D14" i="4"/>
  <c r="F14" i="4" s="1"/>
  <c r="G14" i="4" s="1"/>
  <c r="F13" i="4"/>
  <c r="G13" i="4" s="1"/>
  <c r="E13" i="4"/>
  <c r="D13" i="4"/>
  <c r="E12" i="4"/>
  <c r="D12" i="4"/>
  <c r="E11" i="4"/>
  <c r="D11" i="4"/>
  <c r="F11" i="4" s="1"/>
  <c r="G11" i="4" s="1"/>
  <c r="E10" i="4"/>
  <c r="D10" i="4"/>
  <c r="F10" i="4" s="1"/>
  <c r="G10" i="4" s="1"/>
  <c r="E9" i="4"/>
  <c r="D9" i="4"/>
  <c r="F9" i="4" s="1"/>
  <c r="G9" i="4" s="1"/>
  <c r="E8" i="4"/>
  <c r="F8" i="4" s="1"/>
  <c r="G8" i="4" s="1"/>
  <c r="D8" i="4"/>
  <c r="E7" i="4"/>
  <c r="D7" i="4"/>
  <c r="E6" i="4"/>
  <c r="D6" i="4"/>
  <c r="E5" i="4"/>
  <c r="D5" i="4"/>
  <c r="F5" i="4" s="1"/>
  <c r="G5" i="4" s="1"/>
  <c r="E4" i="4"/>
  <c r="D4" i="4"/>
  <c r="E3" i="4"/>
  <c r="D3" i="4"/>
  <c r="F3" i="4" s="1"/>
  <c r="G3" i="4" s="1"/>
  <c r="E2" i="4"/>
  <c r="D2" i="4"/>
  <c r="F2" i="4" s="1"/>
  <c r="G2" i="4" s="1"/>
  <c r="F44" i="4" l="1"/>
  <c r="G44" i="4" s="1"/>
  <c r="F76" i="4"/>
  <c r="G76" i="4" s="1"/>
  <c r="F156" i="4"/>
  <c r="G156" i="4" s="1"/>
  <c r="F172" i="4"/>
  <c r="G172" i="4" s="1"/>
  <c r="F220" i="4"/>
  <c r="G220" i="4" s="1"/>
  <c r="F252" i="4"/>
  <c r="G252" i="4" s="1"/>
  <c r="F284" i="4"/>
  <c r="G284" i="4" s="1"/>
  <c r="F300" i="4"/>
  <c r="G300" i="4" s="1"/>
  <c r="F332" i="4"/>
  <c r="G332" i="4" s="1"/>
  <c r="F412" i="4"/>
  <c r="G412" i="4" s="1"/>
  <c r="F428" i="4"/>
  <c r="G428" i="4" s="1"/>
  <c r="F492" i="4"/>
  <c r="G492" i="4" s="1"/>
  <c r="F540" i="4"/>
  <c r="G540" i="4" s="1"/>
  <c r="F620" i="4"/>
  <c r="G620" i="4" s="1"/>
  <c r="F664" i="4"/>
  <c r="G664" i="4" s="1"/>
  <c r="F876" i="4"/>
  <c r="G876" i="4" s="1"/>
  <c r="F1176" i="4"/>
  <c r="G1176" i="4" s="1"/>
  <c r="F1196" i="4"/>
  <c r="G1196" i="4" s="1"/>
  <c r="F1240" i="4"/>
  <c r="G1240" i="4" s="1"/>
  <c r="F1260" i="4"/>
  <c r="G1260" i="4" s="1"/>
  <c r="F1304" i="4"/>
  <c r="G1304" i="4" s="1"/>
  <c r="F1324" i="4"/>
  <c r="G1324" i="4" s="1"/>
  <c r="F60" i="4"/>
  <c r="G60" i="4" s="1"/>
  <c r="F108" i="4"/>
  <c r="G108" i="4" s="1"/>
  <c r="F140" i="4"/>
  <c r="G140" i="4" s="1"/>
  <c r="F204" i="4"/>
  <c r="G204" i="4" s="1"/>
  <c r="F236" i="4"/>
  <c r="G236" i="4" s="1"/>
  <c r="F268" i="4"/>
  <c r="G268" i="4" s="1"/>
  <c r="F348" i="4"/>
  <c r="G348" i="4" s="1"/>
  <c r="F380" i="4"/>
  <c r="G380" i="4" s="1"/>
  <c r="F396" i="4"/>
  <c r="G396" i="4" s="1"/>
  <c r="F444" i="4"/>
  <c r="G444" i="4" s="1"/>
  <c r="F476" i="4"/>
  <c r="G476" i="4" s="1"/>
  <c r="F508" i="4"/>
  <c r="G508" i="4" s="1"/>
  <c r="F556" i="4"/>
  <c r="G556" i="4" s="1"/>
  <c r="F684" i="4"/>
  <c r="G684" i="4" s="1"/>
  <c r="F792" i="4"/>
  <c r="G792" i="4" s="1"/>
  <c r="F812" i="4"/>
  <c r="G812" i="4" s="1"/>
  <c r="F856" i="4"/>
  <c r="G856" i="4" s="1"/>
  <c r="F920" i="4"/>
  <c r="G920" i="4" s="1"/>
  <c r="F984" i="4"/>
  <c r="G984" i="4" s="1"/>
  <c r="F1048" i="4"/>
  <c r="G1048" i="4" s="1"/>
  <c r="F1068" i="4"/>
  <c r="G1068" i="4" s="1"/>
  <c r="F12" i="4"/>
  <c r="G12" i="4" s="1"/>
  <c r="F28" i="4"/>
  <c r="G28" i="4" s="1"/>
  <c r="F92" i="4"/>
  <c r="G92" i="4" s="1"/>
  <c r="F124" i="4"/>
  <c r="G124" i="4" s="1"/>
  <c r="F188" i="4"/>
  <c r="G188" i="4" s="1"/>
  <c r="F316" i="4"/>
  <c r="G316" i="4" s="1"/>
  <c r="F364" i="4"/>
  <c r="G364" i="4" s="1"/>
  <c r="F460" i="4"/>
  <c r="G460" i="4" s="1"/>
  <c r="F524" i="4"/>
  <c r="G524" i="4" s="1"/>
  <c r="F600" i="4"/>
  <c r="G600" i="4" s="1"/>
  <c r="F728" i="4"/>
  <c r="G728" i="4" s="1"/>
  <c r="F748" i="4"/>
  <c r="G748" i="4" s="1"/>
  <c r="F940" i="4"/>
  <c r="G940" i="4" s="1"/>
  <c r="F1004" i="4"/>
  <c r="G1004" i="4" s="1"/>
  <c r="F1112" i="4"/>
  <c r="G1112" i="4" s="1"/>
  <c r="F1132" i="4"/>
  <c r="G1132" i="4" s="1"/>
  <c r="F1368" i="4"/>
  <c r="G1368" i="4" s="1"/>
  <c r="F1388" i="4"/>
  <c r="G1388" i="4" s="1"/>
  <c r="F1432" i="4"/>
  <c r="G1432" i="4" s="1"/>
  <c r="F1452" i="4"/>
  <c r="G1452" i="4" s="1"/>
  <c r="F1496" i="4"/>
  <c r="G1496" i="4" s="1"/>
  <c r="F1516" i="4"/>
  <c r="G1516" i="4" s="1"/>
  <c r="F1560" i="4"/>
  <c r="G1560" i="4" s="1"/>
  <c r="F1580" i="4"/>
  <c r="G1580" i="4" s="1"/>
  <c r="F1624" i="4"/>
  <c r="G1624" i="4" s="1"/>
  <c r="F1644" i="4"/>
  <c r="G1644" i="4" s="1"/>
  <c r="F1688" i="4"/>
  <c r="G1688" i="4" s="1"/>
  <c r="F1708" i="4"/>
  <c r="G1708" i="4" s="1"/>
  <c r="F1752" i="4"/>
  <c r="G1752" i="4" s="1"/>
  <c r="F1772" i="4"/>
  <c r="G1772" i="4" s="1"/>
  <c r="F1816" i="4"/>
  <c r="G1816" i="4" s="1"/>
  <c r="F1836" i="4"/>
  <c r="G1836" i="4" s="1"/>
  <c r="F1880" i="4"/>
  <c r="G1880" i="4" s="1"/>
  <c r="F1900" i="4"/>
  <c r="G1900" i="4" s="1"/>
  <c r="F1944" i="4"/>
  <c r="G1944" i="4" s="1"/>
  <c r="F1964" i="4"/>
  <c r="G1964" i="4" s="1"/>
  <c r="F2008" i="4"/>
  <c r="G2008" i="4" s="1"/>
  <c r="F2028" i="4"/>
  <c r="G2028" i="4" s="1"/>
  <c r="F2072" i="4"/>
  <c r="G2072" i="4" s="1"/>
  <c r="F2092" i="4"/>
  <c r="G2092" i="4" s="1"/>
  <c r="F2136" i="4"/>
  <c r="G2136" i="4" s="1"/>
  <c r="F2156" i="4"/>
  <c r="G2156" i="4" s="1"/>
  <c r="F2200" i="4"/>
  <c r="G2200" i="4" s="1"/>
  <c r="F2220" i="4"/>
  <c r="G2220" i="4" s="1"/>
  <c r="F2264" i="4"/>
  <c r="G2264" i="4" s="1"/>
  <c r="F2284" i="4"/>
  <c r="G2284" i="4" s="1"/>
  <c r="F2328" i="4"/>
  <c r="G2328" i="4" s="1"/>
  <c r="F2348" i="4"/>
  <c r="G2348" i="4" s="1"/>
  <c r="F2392" i="4"/>
  <c r="G2392" i="4" s="1"/>
  <c r="F2412" i="4"/>
  <c r="G2412" i="4" s="1"/>
  <c r="F2456" i="4"/>
  <c r="G2456" i="4" s="1"/>
  <c r="F2476" i="4"/>
  <c r="G2476" i="4" s="1"/>
  <c r="F2520" i="4"/>
  <c r="G2520" i="4" s="1"/>
  <c r="F2540" i="4"/>
  <c r="G2540" i="4" s="1"/>
  <c r="F2584" i="4"/>
  <c r="G2584" i="4" s="1"/>
  <c r="F2604" i="4"/>
  <c r="G2604" i="4" s="1"/>
  <c r="F2648" i="4"/>
  <c r="G2648" i="4" s="1"/>
  <c r="F2668" i="4"/>
  <c r="G2668" i="4" s="1"/>
  <c r="F2712" i="4"/>
  <c r="G2712" i="4" s="1"/>
  <c r="F2732" i="4"/>
  <c r="G2732" i="4" s="1"/>
  <c r="F2776" i="4"/>
  <c r="G2776" i="4" s="1"/>
  <c r="F2796" i="4"/>
  <c r="G2796" i="4" s="1"/>
  <c r="F2840" i="4"/>
  <c r="G2840" i="4" s="1"/>
  <c r="F2860" i="4"/>
  <c r="G2860" i="4" s="1"/>
  <c r="F2904" i="4"/>
  <c r="G2904" i="4" s="1"/>
  <c r="F16" i="4"/>
  <c r="G16" i="4" s="1"/>
  <c r="F32" i="4"/>
  <c r="G32" i="4" s="1"/>
  <c r="F48" i="4"/>
  <c r="G48" i="4" s="1"/>
  <c r="F64" i="4"/>
  <c r="G64" i="4" s="1"/>
  <c r="F80" i="4"/>
  <c r="G80" i="4" s="1"/>
  <c r="F96" i="4"/>
  <c r="G96" i="4" s="1"/>
  <c r="F112" i="4"/>
  <c r="G112" i="4" s="1"/>
  <c r="F128" i="4"/>
  <c r="G128" i="4" s="1"/>
  <c r="F144" i="4"/>
  <c r="G144" i="4" s="1"/>
  <c r="F160" i="4"/>
  <c r="G160" i="4" s="1"/>
  <c r="F176" i="4"/>
  <c r="G176" i="4" s="1"/>
  <c r="F192" i="4"/>
  <c r="G192" i="4" s="1"/>
  <c r="F208" i="4"/>
  <c r="G208" i="4" s="1"/>
  <c r="F224" i="4"/>
  <c r="G224" i="4" s="1"/>
  <c r="F240" i="4"/>
  <c r="G240" i="4" s="1"/>
  <c r="F256" i="4"/>
  <c r="G256" i="4" s="1"/>
  <c r="F272" i="4"/>
  <c r="G272" i="4" s="1"/>
  <c r="F288" i="4"/>
  <c r="G288" i="4" s="1"/>
  <c r="F304" i="4"/>
  <c r="G304" i="4" s="1"/>
  <c r="F320" i="4"/>
  <c r="G320" i="4" s="1"/>
  <c r="F336" i="4"/>
  <c r="G336" i="4" s="1"/>
  <c r="F352" i="4"/>
  <c r="G352" i="4" s="1"/>
  <c r="F368" i="4"/>
  <c r="G368" i="4" s="1"/>
  <c r="F384" i="4"/>
  <c r="G384" i="4" s="1"/>
  <c r="F400" i="4"/>
  <c r="G400" i="4" s="1"/>
  <c r="F416" i="4"/>
  <c r="G416" i="4" s="1"/>
  <c r="F432" i="4"/>
  <c r="G432" i="4" s="1"/>
  <c r="F448" i="4"/>
  <c r="G448" i="4" s="1"/>
  <c r="F464" i="4"/>
  <c r="G464" i="4" s="1"/>
  <c r="F480" i="4"/>
  <c r="G480" i="4" s="1"/>
  <c r="F496" i="4"/>
  <c r="G496" i="4" s="1"/>
  <c r="F512" i="4"/>
  <c r="G512" i="4" s="1"/>
  <c r="F528" i="4"/>
  <c r="G528" i="4" s="1"/>
  <c r="F544" i="4"/>
  <c r="G544" i="4" s="1"/>
  <c r="F584" i="4"/>
  <c r="G584" i="4" s="1"/>
  <c r="F604" i="4"/>
  <c r="G604" i="4" s="1"/>
  <c r="F648" i="4"/>
  <c r="G648" i="4" s="1"/>
  <c r="F668" i="4"/>
  <c r="G668" i="4" s="1"/>
  <c r="F712" i="4"/>
  <c r="G712" i="4" s="1"/>
  <c r="F732" i="4"/>
  <c r="G732" i="4" s="1"/>
  <c r="F776" i="4"/>
  <c r="G776" i="4" s="1"/>
  <c r="F796" i="4"/>
  <c r="G796" i="4" s="1"/>
  <c r="F840" i="4"/>
  <c r="G840" i="4" s="1"/>
  <c r="F860" i="4"/>
  <c r="G860" i="4" s="1"/>
  <c r="F904" i="4"/>
  <c r="G904" i="4" s="1"/>
  <c r="F924" i="4"/>
  <c r="G924" i="4" s="1"/>
  <c r="F968" i="4"/>
  <c r="G968" i="4" s="1"/>
  <c r="F988" i="4"/>
  <c r="G988" i="4" s="1"/>
  <c r="F1032" i="4"/>
  <c r="G1032" i="4" s="1"/>
  <c r="F1052" i="4"/>
  <c r="G1052" i="4" s="1"/>
  <c r="F1096" i="4"/>
  <c r="G1096" i="4" s="1"/>
  <c r="F1116" i="4"/>
  <c r="G1116" i="4" s="1"/>
  <c r="F1160" i="4"/>
  <c r="G1160" i="4" s="1"/>
  <c r="F1180" i="4"/>
  <c r="G1180" i="4" s="1"/>
  <c r="F1224" i="4"/>
  <c r="G1224" i="4" s="1"/>
  <c r="F1244" i="4"/>
  <c r="G1244" i="4" s="1"/>
  <c r="F1288" i="4"/>
  <c r="G1288" i="4" s="1"/>
  <c r="F1308" i="4"/>
  <c r="G1308" i="4" s="1"/>
  <c r="F1352" i="4"/>
  <c r="G1352" i="4" s="1"/>
  <c r="F1372" i="4"/>
  <c r="G1372" i="4" s="1"/>
  <c r="F1416" i="4"/>
  <c r="G1416" i="4" s="1"/>
  <c r="F1436" i="4"/>
  <c r="G1436" i="4" s="1"/>
  <c r="F1480" i="4"/>
  <c r="G1480" i="4" s="1"/>
  <c r="F1500" i="4"/>
  <c r="G1500" i="4" s="1"/>
  <c r="F1544" i="4"/>
  <c r="G1544" i="4" s="1"/>
  <c r="F1564" i="4"/>
  <c r="G1564" i="4" s="1"/>
  <c r="F1608" i="4"/>
  <c r="G1608" i="4" s="1"/>
  <c r="F1628" i="4"/>
  <c r="G1628" i="4" s="1"/>
  <c r="F1672" i="4"/>
  <c r="G1672" i="4" s="1"/>
  <c r="F1692" i="4"/>
  <c r="G1692" i="4" s="1"/>
  <c r="F1736" i="4"/>
  <c r="G1736" i="4" s="1"/>
  <c r="F1756" i="4"/>
  <c r="G1756" i="4" s="1"/>
  <c r="F1800" i="4"/>
  <c r="G1800" i="4" s="1"/>
  <c r="F1820" i="4"/>
  <c r="G1820" i="4" s="1"/>
  <c r="F1864" i="4"/>
  <c r="G1864" i="4" s="1"/>
  <c r="F1884" i="4"/>
  <c r="G1884" i="4" s="1"/>
  <c r="F1928" i="4"/>
  <c r="G1928" i="4" s="1"/>
  <c r="F1948" i="4"/>
  <c r="G1948" i="4" s="1"/>
  <c r="F1992" i="4"/>
  <c r="G1992" i="4" s="1"/>
  <c r="F2012" i="4"/>
  <c r="G2012" i="4" s="1"/>
  <c r="F2056" i="4"/>
  <c r="G2056" i="4" s="1"/>
  <c r="F2076" i="4"/>
  <c r="G2076" i="4" s="1"/>
  <c r="F2120" i="4"/>
  <c r="G2120" i="4" s="1"/>
  <c r="F2140" i="4"/>
  <c r="G2140" i="4" s="1"/>
  <c r="F2184" i="4"/>
  <c r="G2184" i="4" s="1"/>
  <c r="F2204" i="4"/>
  <c r="G2204" i="4" s="1"/>
  <c r="F2248" i="4"/>
  <c r="G2248" i="4" s="1"/>
  <c r="F2268" i="4"/>
  <c r="G2268" i="4" s="1"/>
  <c r="F2312" i="4"/>
  <c r="G2312" i="4" s="1"/>
  <c r="F2332" i="4"/>
  <c r="G2332" i="4" s="1"/>
  <c r="F2376" i="4"/>
  <c r="G2376" i="4" s="1"/>
  <c r="F2396" i="4"/>
  <c r="G2396" i="4" s="1"/>
  <c r="F2440" i="4"/>
  <c r="G2440" i="4" s="1"/>
  <c r="F2460" i="4"/>
  <c r="G2460" i="4" s="1"/>
  <c r="F2504" i="4"/>
  <c r="G2504" i="4" s="1"/>
  <c r="F2524" i="4"/>
  <c r="G2524" i="4" s="1"/>
  <c r="F2568" i="4"/>
  <c r="G2568" i="4" s="1"/>
  <c r="F2588" i="4"/>
  <c r="G2588" i="4" s="1"/>
  <c r="F2632" i="4"/>
  <c r="G2632" i="4" s="1"/>
  <c r="F2652" i="4"/>
  <c r="G2652" i="4" s="1"/>
  <c r="F2696" i="4"/>
  <c r="G2696" i="4" s="1"/>
  <c r="F2716" i="4"/>
  <c r="G2716" i="4" s="1"/>
  <c r="F2760" i="4"/>
  <c r="G2760" i="4" s="1"/>
  <c r="F2780" i="4"/>
  <c r="G2780" i="4" s="1"/>
  <c r="F2824" i="4"/>
  <c r="G2824" i="4" s="1"/>
  <c r="F2844" i="4"/>
  <c r="G2844" i="4" s="1"/>
  <c r="F2888" i="4"/>
  <c r="G2888" i="4" s="1"/>
  <c r="F2908" i="4"/>
  <c r="G2908" i="4" s="1"/>
  <c r="F4" i="4"/>
  <c r="G4" i="4" s="1"/>
  <c r="F6" i="4"/>
  <c r="G6" i="4" s="1"/>
  <c r="F20" i="4"/>
  <c r="G20" i="4" s="1"/>
  <c r="F22" i="4"/>
  <c r="G22" i="4" s="1"/>
  <c r="F36" i="4"/>
  <c r="G36" i="4" s="1"/>
  <c r="F38" i="4"/>
  <c r="G38" i="4" s="1"/>
  <c r="F52" i="4"/>
  <c r="G52" i="4" s="1"/>
  <c r="F54" i="4"/>
  <c r="G54" i="4" s="1"/>
  <c r="F68" i="4"/>
  <c r="G68" i="4" s="1"/>
  <c r="F70" i="4"/>
  <c r="G70" i="4" s="1"/>
  <c r="F84" i="4"/>
  <c r="G84" i="4" s="1"/>
  <c r="F86" i="4"/>
  <c r="G86" i="4" s="1"/>
  <c r="F100" i="4"/>
  <c r="G100" i="4" s="1"/>
  <c r="F102" i="4"/>
  <c r="G102" i="4" s="1"/>
  <c r="F116" i="4"/>
  <c r="G116" i="4" s="1"/>
  <c r="F118" i="4"/>
  <c r="G118" i="4" s="1"/>
  <c r="F132" i="4"/>
  <c r="G132" i="4" s="1"/>
  <c r="F134" i="4"/>
  <c r="G134" i="4" s="1"/>
  <c r="F148" i="4"/>
  <c r="G148" i="4" s="1"/>
  <c r="F150" i="4"/>
  <c r="G150" i="4" s="1"/>
  <c r="F164" i="4"/>
  <c r="G164" i="4" s="1"/>
  <c r="F166" i="4"/>
  <c r="G166" i="4" s="1"/>
  <c r="F180" i="4"/>
  <c r="G180" i="4" s="1"/>
  <c r="F182" i="4"/>
  <c r="G182" i="4" s="1"/>
  <c r="F196" i="4"/>
  <c r="G196" i="4" s="1"/>
  <c r="F198" i="4"/>
  <c r="G198" i="4" s="1"/>
  <c r="F212" i="4"/>
  <c r="G212" i="4" s="1"/>
  <c r="F214" i="4"/>
  <c r="G214" i="4" s="1"/>
  <c r="F228" i="4"/>
  <c r="G228" i="4" s="1"/>
  <c r="F230" i="4"/>
  <c r="G230" i="4" s="1"/>
  <c r="F244" i="4"/>
  <c r="G244" i="4" s="1"/>
  <c r="F246" i="4"/>
  <c r="G246" i="4" s="1"/>
  <c r="F260" i="4"/>
  <c r="G260" i="4" s="1"/>
  <c r="F262" i="4"/>
  <c r="G262" i="4" s="1"/>
  <c r="F276" i="4"/>
  <c r="G276" i="4" s="1"/>
  <c r="F278" i="4"/>
  <c r="G278" i="4" s="1"/>
  <c r="F292" i="4"/>
  <c r="G292" i="4" s="1"/>
  <c r="F294" i="4"/>
  <c r="G294" i="4" s="1"/>
  <c r="F308" i="4"/>
  <c r="G308" i="4" s="1"/>
  <c r="F310" i="4"/>
  <c r="G310" i="4" s="1"/>
  <c r="F324" i="4"/>
  <c r="G324" i="4" s="1"/>
  <c r="F326" i="4"/>
  <c r="G326" i="4" s="1"/>
  <c r="F340" i="4"/>
  <c r="G340" i="4" s="1"/>
  <c r="F342" i="4"/>
  <c r="G342" i="4" s="1"/>
  <c r="F356" i="4"/>
  <c r="G356" i="4" s="1"/>
  <c r="F358" i="4"/>
  <c r="G358" i="4" s="1"/>
  <c r="F372" i="4"/>
  <c r="G372" i="4" s="1"/>
  <c r="F374" i="4"/>
  <c r="G374" i="4" s="1"/>
  <c r="F388" i="4"/>
  <c r="G388" i="4" s="1"/>
  <c r="F390" i="4"/>
  <c r="G390" i="4" s="1"/>
  <c r="F404" i="4"/>
  <c r="G404" i="4" s="1"/>
  <c r="F406" i="4"/>
  <c r="G406" i="4" s="1"/>
  <c r="F420" i="4"/>
  <c r="G420" i="4" s="1"/>
  <c r="F422" i="4"/>
  <c r="G422" i="4" s="1"/>
  <c r="F436" i="4"/>
  <c r="G436" i="4" s="1"/>
  <c r="F438" i="4"/>
  <c r="G438" i="4" s="1"/>
  <c r="F452" i="4"/>
  <c r="G452" i="4" s="1"/>
  <c r="F454" i="4"/>
  <c r="G454" i="4" s="1"/>
  <c r="F468" i="4"/>
  <c r="G468" i="4" s="1"/>
  <c r="F470" i="4"/>
  <c r="G470" i="4" s="1"/>
  <c r="F484" i="4"/>
  <c r="G484" i="4" s="1"/>
  <c r="F486" i="4"/>
  <c r="G486" i="4" s="1"/>
  <c r="F500" i="4"/>
  <c r="G500" i="4" s="1"/>
  <c r="F502" i="4"/>
  <c r="G502" i="4" s="1"/>
  <c r="F516" i="4"/>
  <c r="G516" i="4" s="1"/>
  <c r="F518" i="4"/>
  <c r="G518" i="4" s="1"/>
  <c r="F532" i="4"/>
  <c r="G532" i="4" s="1"/>
  <c r="F534" i="4"/>
  <c r="G534" i="4" s="1"/>
  <c r="F548" i="4"/>
  <c r="G548" i="4" s="1"/>
  <c r="F550" i="4"/>
  <c r="G550" i="4" s="1"/>
  <c r="F568" i="4"/>
  <c r="G568" i="4" s="1"/>
  <c r="F570" i="4"/>
  <c r="G570" i="4" s="1"/>
  <c r="F579" i="4"/>
  <c r="G579" i="4" s="1"/>
  <c r="F581" i="4"/>
  <c r="G581" i="4" s="1"/>
  <c r="F588" i="4"/>
  <c r="G588" i="4" s="1"/>
  <c r="F614" i="4"/>
  <c r="G614" i="4" s="1"/>
  <c r="F632" i="4"/>
  <c r="G632" i="4" s="1"/>
  <c r="F634" i="4"/>
  <c r="G634" i="4" s="1"/>
  <c r="F643" i="4"/>
  <c r="G643" i="4" s="1"/>
  <c r="F645" i="4"/>
  <c r="G645" i="4" s="1"/>
  <c r="F652" i="4"/>
  <c r="G652" i="4" s="1"/>
  <c r="F678" i="4"/>
  <c r="G678" i="4" s="1"/>
  <c r="F696" i="4"/>
  <c r="G696" i="4" s="1"/>
  <c r="F698" i="4"/>
  <c r="G698" i="4" s="1"/>
  <c r="F707" i="4"/>
  <c r="G707" i="4" s="1"/>
  <c r="F709" i="4"/>
  <c r="G709" i="4" s="1"/>
  <c r="F716" i="4"/>
  <c r="G716" i="4" s="1"/>
  <c r="F742" i="4"/>
  <c r="G742" i="4" s="1"/>
  <c r="F760" i="4"/>
  <c r="G760" i="4" s="1"/>
  <c r="F762" i="4"/>
  <c r="G762" i="4" s="1"/>
  <c r="F771" i="4"/>
  <c r="G771" i="4" s="1"/>
  <c r="F773" i="4"/>
  <c r="G773" i="4" s="1"/>
  <c r="F780" i="4"/>
  <c r="G780" i="4" s="1"/>
  <c r="F806" i="4"/>
  <c r="G806" i="4" s="1"/>
  <c r="F824" i="4"/>
  <c r="G824" i="4" s="1"/>
  <c r="F826" i="4"/>
  <c r="G826" i="4" s="1"/>
  <c r="F835" i="4"/>
  <c r="G835" i="4" s="1"/>
  <c r="F837" i="4"/>
  <c r="G837" i="4" s="1"/>
  <c r="F844" i="4"/>
  <c r="G844" i="4" s="1"/>
  <c r="F870" i="4"/>
  <c r="G870" i="4" s="1"/>
  <c r="F888" i="4"/>
  <c r="G888" i="4" s="1"/>
  <c r="F890" i="4"/>
  <c r="G890" i="4" s="1"/>
  <c r="F899" i="4"/>
  <c r="G899" i="4" s="1"/>
  <c r="F901" i="4"/>
  <c r="G901" i="4" s="1"/>
  <c r="F908" i="4"/>
  <c r="G908" i="4" s="1"/>
  <c r="F934" i="4"/>
  <c r="G934" i="4" s="1"/>
  <c r="F952" i="4"/>
  <c r="G952" i="4" s="1"/>
  <c r="F954" i="4"/>
  <c r="G954" i="4" s="1"/>
  <c r="F963" i="4"/>
  <c r="G963" i="4" s="1"/>
  <c r="F965" i="4"/>
  <c r="G965" i="4" s="1"/>
  <c r="F972" i="4"/>
  <c r="G972" i="4" s="1"/>
  <c r="F998" i="4"/>
  <c r="G998" i="4" s="1"/>
  <c r="F1016" i="4"/>
  <c r="G1016" i="4" s="1"/>
  <c r="F1018" i="4"/>
  <c r="G1018" i="4" s="1"/>
  <c r="F1027" i="4"/>
  <c r="G1027" i="4" s="1"/>
  <c r="F1029" i="4"/>
  <c r="G1029" i="4" s="1"/>
  <c r="F1036" i="4"/>
  <c r="G1036" i="4" s="1"/>
  <c r="F1062" i="4"/>
  <c r="G1062" i="4" s="1"/>
  <c r="F1080" i="4"/>
  <c r="G1080" i="4" s="1"/>
  <c r="F1082" i="4"/>
  <c r="G1082" i="4" s="1"/>
  <c r="F1091" i="4"/>
  <c r="G1091" i="4" s="1"/>
  <c r="F1093" i="4"/>
  <c r="G1093" i="4" s="1"/>
  <c r="F1100" i="4"/>
  <c r="G1100" i="4" s="1"/>
  <c r="F1126" i="4"/>
  <c r="G1126" i="4" s="1"/>
  <c r="F1144" i="4"/>
  <c r="G1144" i="4" s="1"/>
  <c r="F1146" i="4"/>
  <c r="G1146" i="4" s="1"/>
  <c r="F1155" i="4"/>
  <c r="G1155" i="4" s="1"/>
  <c r="F1157" i="4"/>
  <c r="G1157" i="4" s="1"/>
  <c r="F1164" i="4"/>
  <c r="G1164" i="4" s="1"/>
  <c r="F1190" i="4"/>
  <c r="G1190" i="4" s="1"/>
  <c r="F1208" i="4"/>
  <c r="G1208" i="4" s="1"/>
  <c r="F1210" i="4"/>
  <c r="G1210" i="4" s="1"/>
  <c r="F1219" i="4"/>
  <c r="G1219" i="4" s="1"/>
  <c r="F1221" i="4"/>
  <c r="G1221" i="4" s="1"/>
  <c r="F1228" i="4"/>
  <c r="G1228" i="4" s="1"/>
  <c r="F1254" i="4"/>
  <c r="G1254" i="4" s="1"/>
  <c r="F1272" i="4"/>
  <c r="G1272" i="4" s="1"/>
  <c r="F1274" i="4"/>
  <c r="G1274" i="4" s="1"/>
  <c r="F1283" i="4"/>
  <c r="G1283" i="4" s="1"/>
  <c r="F1285" i="4"/>
  <c r="G1285" i="4" s="1"/>
  <c r="F1292" i="4"/>
  <c r="G1292" i="4" s="1"/>
  <c r="F1318" i="4"/>
  <c r="G1318" i="4" s="1"/>
  <c r="F1336" i="4"/>
  <c r="G1336" i="4" s="1"/>
  <c r="F1338" i="4"/>
  <c r="G1338" i="4" s="1"/>
  <c r="F1347" i="4"/>
  <c r="G1347" i="4" s="1"/>
  <c r="F1349" i="4"/>
  <c r="G1349" i="4" s="1"/>
  <c r="F1356" i="4"/>
  <c r="G1356" i="4" s="1"/>
  <c r="F1382" i="4"/>
  <c r="G1382" i="4" s="1"/>
  <c r="F1400" i="4"/>
  <c r="G1400" i="4" s="1"/>
  <c r="F1402" i="4"/>
  <c r="G1402" i="4" s="1"/>
  <c r="F1411" i="4"/>
  <c r="G1411" i="4" s="1"/>
  <c r="F1413" i="4"/>
  <c r="G1413" i="4" s="1"/>
  <c r="F1420" i="4"/>
  <c r="G1420" i="4" s="1"/>
  <c r="F1446" i="4"/>
  <c r="G1446" i="4" s="1"/>
  <c r="F1464" i="4"/>
  <c r="G1464" i="4" s="1"/>
  <c r="F1466" i="4"/>
  <c r="G1466" i="4" s="1"/>
  <c r="F1475" i="4"/>
  <c r="G1475" i="4" s="1"/>
  <c r="F1477" i="4"/>
  <c r="G1477" i="4" s="1"/>
  <c r="F1484" i="4"/>
  <c r="G1484" i="4" s="1"/>
  <c r="F1510" i="4"/>
  <c r="G1510" i="4" s="1"/>
  <c r="F1528" i="4"/>
  <c r="G1528" i="4" s="1"/>
  <c r="F1530" i="4"/>
  <c r="G1530" i="4" s="1"/>
  <c r="F1539" i="4"/>
  <c r="G1539" i="4" s="1"/>
  <c r="F1541" i="4"/>
  <c r="G1541" i="4" s="1"/>
  <c r="F1548" i="4"/>
  <c r="G1548" i="4" s="1"/>
  <c r="F1574" i="4"/>
  <c r="G1574" i="4" s="1"/>
  <c r="F1592" i="4"/>
  <c r="G1592" i="4" s="1"/>
  <c r="F1594" i="4"/>
  <c r="G1594" i="4" s="1"/>
  <c r="F1603" i="4"/>
  <c r="G1603" i="4" s="1"/>
  <c r="F1605" i="4"/>
  <c r="G1605" i="4" s="1"/>
  <c r="F1612" i="4"/>
  <c r="G1612" i="4" s="1"/>
  <c r="F1638" i="4"/>
  <c r="G1638" i="4" s="1"/>
  <c r="F1656" i="4"/>
  <c r="G1656" i="4" s="1"/>
  <c r="F1658" i="4"/>
  <c r="G1658" i="4" s="1"/>
  <c r="F1667" i="4"/>
  <c r="G1667" i="4" s="1"/>
  <c r="F1669" i="4"/>
  <c r="G1669" i="4" s="1"/>
  <c r="F1676" i="4"/>
  <c r="G1676" i="4" s="1"/>
  <c r="F1702" i="4"/>
  <c r="G1702" i="4" s="1"/>
  <c r="F1720" i="4"/>
  <c r="G1720" i="4" s="1"/>
  <c r="F1722" i="4"/>
  <c r="G1722" i="4" s="1"/>
  <c r="F1731" i="4"/>
  <c r="G1731" i="4" s="1"/>
  <c r="F1733" i="4"/>
  <c r="G1733" i="4" s="1"/>
  <c r="F1740" i="4"/>
  <c r="G1740" i="4" s="1"/>
  <c r="F1766" i="4"/>
  <c r="G1766" i="4" s="1"/>
  <c r="F1784" i="4"/>
  <c r="G1784" i="4" s="1"/>
  <c r="F1786" i="4"/>
  <c r="G1786" i="4" s="1"/>
  <c r="F1795" i="4"/>
  <c r="G1795" i="4" s="1"/>
  <c r="F1797" i="4"/>
  <c r="G1797" i="4" s="1"/>
  <c r="F1804" i="4"/>
  <c r="G1804" i="4" s="1"/>
  <c r="F1830" i="4"/>
  <c r="G1830" i="4" s="1"/>
  <c r="F1848" i="4"/>
  <c r="G1848" i="4" s="1"/>
  <c r="F1850" i="4"/>
  <c r="G1850" i="4" s="1"/>
  <c r="F1859" i="4"/>
  <c r="G1859" i="4" s="1"/>
  <c r="F1861" i="4"/>
  <c r="G1861" i="4" s="1"/>
  <c r="F1868" i="4"/>
  <c r="G1868" i="4" s="1"/>
  <c r="F1894" i="4"/>
  <c r="G1894" i="4" s="1"/>
  <c r="F1912" i="4"/>
  <c r="G1912" i="4" s="1"/>
  <c r="F1914" i="4"/>
  <c r="G1914" i="4" s="1"/>
  <c r="F1923" i="4"/>
  <c r="G1923" i="4" s="1"/>
  <c r="F1925" i="4"/>
  <c r="G1925" i="4" s="1"/>
  <c r="F1932" i="4"/>
  <c r="G1932" i="4" s="1"/>
  <c r="F1958" i="4"/>
  <c r="G1958" i="4" s="1"/>
  <c r="F1976" i="4"/>
  <c r="G1976" i="4" s="1"/>
  <c r="F1978" i="4"/>
  <c r="G1978" i="4" s="1"/>
  <c r="F1987" i="4"/>
  <c r="G1987" i="4" s="1"/>
  <c r="F1989" i="4"/>
  <c r="G1989" i="4" s="1"/>
  <c r="F1996" i="4"/>
  <c r="G1996" i="4" s="1"/>
  <c r="F2022" i="4"/>
  <c r="G2022" i="4" s="1"/>
  <c r="F2040" i="4"/>
  <c r="G2040" i="4" s="1"/>
  <c r="F2042" i="4"/>
  <c r="G2042" i="4" s="1"/>
  <c r="F2051" i="4"/>
  <c r="G2051" i="4" s="1"/>
  <c r="F2053" i="4"/>
  <c r="G2053" i="4" s="1"/>
  <c r="F2060" i="4"/>
  <c r="G2060" i="4" s="1"/>
  <c r="F2086" i="4"/>
  <c r="G2086" i="4" s="1"/>
  <c r="F2104" i="4"/>
  <c r="G2104" i="4" s="1"/>
  <c r="F2106" i="4"/>
  <c r="G2106" i="4" s="1"/>
  <c r="F2115" i="4"/>
  <c r="G2115" i="4" s="1"/>
  <c r="F2117" i="4"/>
  <c r="G2117" i="4" s="1"/>
  <c r="F2124" i="4"/>
  <c r="G2124" i="4" s="1"/>
  <c r="F2150" i="4"/>
  <c r="G2150" i="4" s="1"/>
  <c r="F2168" i="4"/>
  <c r="G2168" i="4" s="1"/>
  <c r="F2170" i="4"/>
  <c r="G2170" i="4" s="1"/>
  <c r="F2179" i="4"/>
  <c r="G2179" i="4" s="1"/>
  <c r="F2181" i="4"/>
  <c r="G2181" i="4" s="1"/>
  <c r="F2188" i="4"/>
  <c r="G2188" i="4" s="1"/>
  <c r="F2214" i="4"/>
  <c r="G2214" i="4" s="1"/>
  <c r="F2232" i="4"/>
  <c r="G2232" i="4" s="1"/>
  <c r="F2234" i="4"/>
  <c r="G2234" i="4" s="1"/>
  <c r="F2243" i="4"/>
  <c r="G2243" i="4" s="1"/>
  <c r="F2245" i="4"/>
  <c r="G2245" i="4" s="1"/>
  <c r="F2252" i="4"/>
  <c r="G2252" i="4" s="1"/>
  <c r="F2278" i="4"/>
  <c r="G2278" i="4" s="1"/>
  <c r="F2296" i="4"/>
  <c r="G2296" i="4" s="1"/>
  <c r="F2298" i="4"/>
  <c r="G2298" i="4" s="1"/>
  <c r="F2307" i="4"/>
  <c r="G2307" i="4" s="1"/>
  <c r="F2309" i="4"/>
  <c r="G2309" i="4" s="1"/>
  <c r="F2316" i="4"/>
  <c r="G2316" i="4" s="1"/>
  <c r="F2342" i="4"/>
  <c r="G2342" i="4" s="1"/>
  <c r="F2360" i="4"/>
  <c r="G2360" i="4" s="1"/>
  <c r="F2362" i="4"/>
  <c r="G2362" i="4" s="1"/>
  <c r="F2371" i="4"/>
  <c r="G2371" i="4" s="1"/>
  <c r="F2373" i="4"/>
  <c r="G2373" i="4" s="1"/>
  <c r="F2380" i="4"/>
  <c r="G2380" i="4" s="1"/>
  <c r="F2406" i="4"/>
  <c r="G2406" i="4" s="1"/>
  <c r="F2424" i="4"/>
  <c r="G2424" i="4" s="1"/>
  <c r="F2426" i="4"/>
  <c r="G2426" i="4" s="1"/>
  <c r="F2435" i="4"/>
  <c r="G2435" i="4" s="1"/>
  <c r="F2437" i="4"/>
  <c r="G2437" i="4" s="1"/>
  <c r="F2444" i="4"/>
  <c r="G2444" i="4" s="1"/>
  <c r="F2470" i="4"/>
  <c r="G2470" i="4" s="1"/>
  <c r="F2488" i="4"/>
  <c r="G2488" i="4" s="1"/>
  <c r="F2490" i="4"/>
  <c r="G2490" i="4" s="1"/>
  <c r="F2499" i="4"/>
  <c r="G2499" i="4" s="1"/>
  <c r="F2501" i="4"/>
  <c r="G2501" i="4" s="1"/>
  <c r="F2508" i="4"/>
  <c r="G2508" i="4" s="1"/>
  <c r="F2534" i="4"/>
  <c r="G2534" i="4" s="1"/>
  <c r="F2552" i="4"/>
  <c r="G2552" i="4" s="1"/>
  <c r="F2554" i="4"/>
  <c r="G2554" i="4" s="1"/>
  <c r="F2563" i="4"/>
  <c r="G2563" i="4" s="1"/>
  <c r="F2565" i="4"/>
  <c r="G2565" i="4" s="1"/>
  <c r="F2572" i="4"/>
  <c r="G2572" i="4" s="1"/>
  <c r="F2598" i="4"/>
  <c r="G2598" i="4" s="1"/>
  <c r="F2616" i="4"/>
  <c r="G2616" i="4" s="1"/>
  <c r="F2618" i="4"/>
  <c r="G2618" i="4" s="1"/>
  <c r="F2627" i="4"/>
  <c r="G2627" i="4" s="1"/>
  <c r="F2629" i="4"/>
  <c r="G2629" i="4" s="1"/>
  <c r="F2636" i="4"/>
  <c r="G2636" i="4" s="1"/>
  <c r="F2662" i="4"/>
  <c r="G2662" i="4" s="1"/>
  <c r="F2680" i="4"/>
  <c r="G2680" i="4" s="1"/>
  <c r="F2682" i="4"/>
  <c r="G2682" i="4" s="1"/>
  <c r="F2691" i="4"/>
  <c r="G2691" i="4" s="1"/>
  <c r="F2693" i="4"/>
  <c r="G2693" i="4" s="1"/>
  <c r="F2700" i="4"/>
  <c r="G2700" i="4" s="1"/>
  <c r="F2726" i="4"/>
  <c r="G2726" i="4" s="1"/>
  <c r="F2744" i="4"/>
  <c r="G2744" i="4" s="1"/>
  <c r="F2746" i="4"/>
  <c r="G2746" i="4" s="1"/>
  <c r="F2755" i="4"/>
  <c r="G2755" i="4" s="1"/>
  <c r="F2757" i="4"/>
  <c r="G2757" i="4" s="1"/>
  <c r="F2764" i="4"/>
  <c r="G2764" i="4" s="1"/>
  <c r="F2790" i="4"/>
  <c r="G2790" i="4" s="1"/>
  <c r="F2808" i="4"/>
  <c r="G2808" i="4" s="1"/>
  <c r="F2810" i="4"/>
  <c r="G2810" i="4" s="1"/>
  <c r="F2819" i="4"/>
  <c r="G2819" i="4" s="1"/>
  <c r="F2821" i="4"/>
  <c r="G2821" i="4" s="1"/>
  <c r="F2828" i="4"/>
  <c r="G2828" i="4" s="1"/>
  <c r="F2854" i="4"/>
  <c r="G2854" i="4" s="1"/>
  <c r="F2872" i="4"/>
  <c r="G2872" i="4" s="1"/>
  <c r="F2874" i="4"/>
  <c r="G2874" i="4" s="1"/>
  <c r="F2883" i="4"/>
  <c r="G2883" i="4" s="1"/>
  <c r="F2885" i="4"/>
  <c r="G2885" i="4" s="1"/>
  <c r="F2892" i="4"/>
  <c r="G2892" i="4" s="1"/>
  <c r="F2918" i="4"/>
  <c r="G2918" i="4" s="1"/>
  <c r="F2933" i="4"/>
  <c r="G2933" i="4" s="1"/>
  <c r="F2973" i="4"/>
  <c r="G2973" i="4" s="1"/>
  <c r="F3061" i="4"/>
  <c r="G3061" i="4" s="1"/>
  <c r="F3101" i="4"/>
  <c r="G3101" i="4" s="1"/>
  <c r="F3189" i="4"/>
  <c r="G3189" i="4" s="1"/>
  <c r="F3229" i="4"/>
  <c r="G3229" i="4" s="1"/>
  <c r="F3317" i="4"/>
  <c r="G3317" i="4" s="1"/>
  <c r="F3357" i="4"/>
  <c r="G3357" i="4" s="1"/>
  <c r="F3445" i="4"/>
  <c r="G3445" i="4" s="1"/>
  <c r="F3485" i="4"/>
  <c r="G3485" i="4" s="1"/>
  <c r="F3573" i="4"/>
  <c r="G3573" i="4" s="1"/>
  <c r="F3613" i="4"/>
  <c r="G3613" i="4" s="1"/>
  <c r="F3741" i="4"/>
  <c r="G3741" i="4" s="1"/>
  <c r="F3869" i="4"/>
  <c r="G3869" i="4" s="1"/>
  <c r="F3997" i="4"/>
  <c r="G3997" i="4" s="1"/>
  <c r="F4104" i="4"/>
  <c r="G4104" i="4" s="1"/>
  <c r="F4127" i="4"/>
  <c r="G4127" i="4" s="1"/>
  <c r="F560" i="4"/>
  <c r="G560" i="4" s="1"/>
  <c r="F562" i="4"/>
  <c r="G562" i="4" s="1"/>
  <c r="F571" i="4"/>
  <c r="G571" i="4" s="1"/>
  <c r="F576" i="4"/>
  <c r="G576" i="4" s="1"/>
  <c r="F578" i="4"/>
  <c r="G578" i="4" s="1"/>
  <c r="F587" i="4"/>
  <c r="G587" i="4" s="1"/>
  <c r="F592" i="4"/>
  <c r="G592" i="4" s="1"/>
  <c r="F594" i="4"/>
  <c r="G594" i="4" s="1"/>
  <c r="F603" i="4"/>
  <c r="G603" i="4" s="1"/>
  <c r="F608" i="4"/>
  <c r="G608" i="4" s="1"/>
  <c r="F610" i="4"/>
  <c r="G610" i="4" s="1"/>
  <c r="F619" i="4"/>
  <c r="G619" i="4" s="1"/>
  <c r="F624" i="4"/>
  <c r="G624" i="4" s="1"/>
  <c r="F626" i="4"/>
  <c r="G626" i="4" s="1"/>
  <c r="F635" i="4"/>
  <c r="G635" i="4" s="1"/>
  <c r="F640" i="4"/>
  <c r="G640" i="4" s="1"/>
  <c r="F642" i="4"/>
  <c r="G642" i="4" s="1"/>
  <c r="F651" i="4"/>
  <c r="G651" i="4" s="1"/>
  <c r="F656" i="4"/>
  <c r="G656" i="4" s="1"/>
  <c r="F658" i="4"/>
  <c r="G658" i="4" s="1"/>
  <c r="F667" i="4"/>
  <c r="G667" i="4" s="1"/>
  <c r="F672" i="4"/>
  <c r="G672" i="4" s="1"/>
  <c r="F674" i="4"/>
  <c r="G674" i="4" s="1"/>
  <c r="F683" i="4"/>
  <c r="G683" i="4" s="1"/>
  <c r="F688" i="4"/>
  <c r="G688" i="4" s="1"/>
  <c r="F690" i="4"/>
  <c r="G690" i="4" s="1"/>
  <c r="F699" i="4"/>
  <c r="G699" i="4" s="1"/>
  <c r="F704" i="4"/>
  <c r="G704" i="4" s="1"/>
  <c r="F706" i="4"/>
  <c r="G706" i="4" s="1"/>
  <c r="F715" i="4"/>
  <c r="G715" i="4" s="1"/>
  <c r="F720" i="4"/>
  <c r="G720" i="4" s="1"/>
  <c r="F722" i="4"/>
  <c r="G722" i="4" s="1"/>
  <c r="F731" i="4"/>
  <c r="G731" i="4" s="1"/>
  <c r="F736" i="4"/>
  <c r="G736" i="4" s="1"/>
  <c r="F738" i="4"/>
  <c r="G738" i="4" s="1"/>
  <c r="F747" i="4"/>
  <c r="G747" i="4" s="1"/>
  <c r="F752" i="4"/>
  <c r="G752" i="4" s="1"/>
  <c r="F754" i="4"/>
  <c r="G754" i="4" s="1"/>
  <c r="F763" i="4"/>
  <c r="G763" i="4" s="1"/>
  <c r="F768" i="4"/>
  <c r="G768" i="4" s="1"/>
  <c r="F770" i="4"/>
  <c r="G770" i="4" s="1"/>
  <c r="F779" i="4"/>
  <c r="G779" i="4" s="1"/>
  <c r="F784" i="4"/>
  <c r="G784" i="4" s="1"/>
  <c r="F786" i="4"/>
  <c r="G786" i="4" s="1"/>
  <c r="F795" i="4"/>
  <c r="G795" i="4" s="1"/>
  <c r="F800" i="4"/>
  <c r="G800" i="4" s="1"/>
  <c r="F802" i="4"/>
  <c r="G802" i="4" s="1"/>
  <c r="F811" i="4"/>
  <c r="G811" i="4" s="1"/>
  <c r="F816" i="4"/>
  <c r="G816" i="4" s="1"/>
  <c r="F818" i="4"/>
  <c r="G818" i="4" s="1"/>
  <c r="F827" i="4"/>
  <c r="G827" i="4" s="1"/>
  <c r="F832" i="4"/>
  <c r="G832" i="4" s="1"/>
  <c r="F834" i="4"/>
  <c r="G834" i="4" s="1"/>
  <c r="F843" i="4"/>
  <c r="G843" i="4" s="1"/>
  <c r="F848" i="4"/>
  <c r="G848" i="4" s="1"/>
  <c r="F850" i="4"/>
  <c r="G850" i="4" s="1"/>
  <c r="F859" i="4"/>
  <c r="G859" i="4" s="1"/>
  <c r="F864" i="4"/>
  <c r="G864" i="4" s="1"/>
  <c r="F866" i="4"/>
  <c r="G866" i="4" s="1"/>
  <c r="F875" i="4"/>
  <c r="G875" i="4" s="1"/>
  <c r="F880" i="4"/>
  <c r="G880" i="4" s="1"/>
  <c r="F882" i="4"/>
  <c r="G882" i="4" s="1"/>
  <c r="F891" i="4"/>
  <c r="G891" i="4" s="1"/>
  <c r="F896" i="4"/>
  <c r="G896" i="4" s="1"/>
  <c r="F898" i="4"/>
  <c r="G898" i="4" s="1"/>
  <c r="F907" i="4"/>
  <c r="G907" i="4" s="1"/>
  <c r="F912" i="4"/>
  <c r="G912" i="4" s="1"/>
  <c r="F914" i="4"/>
  <c r="G914" i="4" s="1"/>
  <c r="F923" i="4"/>
  <c r="G923" i="4" s="1"/>
  <c r="F928" i="4"/>
  <c r="G928" i="4" s="1"/>
  <c r="F930" i="4"/>
  <c r="G930" i="4" s="1"/>
  <c r="F939" i="4"/>
  <c r="G939" i="4" s="1"/>
  <c r="F944" i="4"/>
  <c r="G944" i="4" s="1"/>
  <c r="F946" i="4"/>
  <c r="G946" i="4" s="1"/>
  <c r="F955" i="4"/>
  <c r="G955" i="4" s="1"/>
  <c r="F960" i="4"/>
  <c r="G960" i="4" s="1"/>
  <c r="F962" i="4"/>
  <c r="G962" i="4" s="1"/>
  <c r="F971" i="4"/>
  <c r="G971" i="4" s="1"/>
  <c r="F976" i="4"/>
  <c r="G976" i="4" s="1"/>
  <c r="F978" i="4"/>
  <c r="G978" i="4" s="1"/>
  <c r="F987" i="4"/>
  <c r="G987" i="4" s="1"/>
  <c r="F992" i="4"/>
  <c r="G992" i="4" s="1"/>
  <c r="F994" i="4"/>
  <c r="G994" i="4" s="1"/>
  <c r="F1003" i="4"/>
  <c r="G1003" i="4" s="1"/>
  <c r="F1008" i="4"/>
  <c r="G1008" i="4" s="1"/>
  <c r="F1010" i="4"/>
  <c r="G1010" i="4" s="1"/>
  <c r="F1019" i="4"/>
  <c r="G1019" i="4" s="1"/>
  <c r="F1024" i="4"/>
  <c r="G1024" i="4" s="1"/>
  <c r="F1026" i="4"/>
  <c r="G1026" i="4" s="1"/>
  <c r="F1035" i="4"/>
  <c r="G1035" i="4" s="1"/>
  <c r="F1040" i="4"/>
  <c r="G1040" i="4" s="1"/>
  <c r="F1042" i="4"/>
  <c r="G1042" i="4" s="1"/>
  <c r="F1051" i="4"/>
  <c r="G1051" i="4" s="1"/>
  <c r="F1056" i="4"/>
  <c r="G1056" i="4" s="1"/>
  <c r="F1058" i="4"/>
  <c r="G1058" i="4" s="1"/>
  <c r="F1067" i="4"/>
  <c r="G1067" i="4" s="1"/>
  <c r="F1072" i="4"/>
  <c r="G1072" i="4" s="1"/>
  <c r="F1074" i="4"/>
  <c r="G1074" i="4" s="1"/>
  <c r="F1083" i="4"/>
  <c r="G1083" i="4" s="1"/>
  <c r="F1088" i="4"/>
  <c r="G1088" i="4" s="1"/>
  <c r="F1090" i="4"/>
  <c r="G1090" i="4" s="1"/>
  <c r="F1099" i="4"/>
  <c r="G1099" i="4" s="1"/>
  <c r="F1104" i="4"/>
  <c r="G1104" i="4" s="1"/>
  <c r="F1106" i="4"/>
  <c r="G1106" i="4" s="1"/>
  <c r="F1115" i="4"/>
  <c r="G1115" i="4" s="1"/>
  <c r="F1120" i="4"/>
  <c r="G1120" i="4" s="1"/>
  <c r="F1122" i="4"/>
  <c r="G1122" i="4" s="1"/>
  <c r="F1131" i="4"/>
  <c r="G1131" i="4" s="1"/>
  <c r="F1136" i="4"/>
  <c r="G1136" i="4" s="1"/>
  <c r="F1138" i="4"/>
  <c r="G1138" i="4" s="1"/>
  <c r="F1147" i="4"/>
  <c r="G1147" i="4" s="1"/>
  <c r="F1152" i="4"/>
  <c r="G1152" i="4" s="1"/>
  <c r="F1154" i="4"/>
  <c r="G1154" i="4" s="1"/>
  <c r="F1163" i="4"/>
  <c r="G1163" i="4" s="1"/>
  <c r="F1168" i="4"/>
  <c r="G1168" i="4" s="1"/>
  <c r="F1170" i="4"/>
  <c r="G1170" i="4" s="1"/>
  <c r="F1179" i="4"/>
  <c r="G1179" i="4" s="1"/>
  <c r="F1184" i="4"/>
  <c r="G1184" i="4" s="1"/>
  <c r="F1186" i="4"/>
  <c r="G1186" i="4" s="1"/>
  <c r="F1195" i="4"/>
  <c r="G1195" i="4" s="1"/>
  <c r="F1200" i="4"/>
  <c r="G1200" i="4" s="1"/>
  <c r="F1202" i="4"/>
  <c r="G1202" i="4" s="1"/>
  <c r="F1211" i="4"/>
  <c r="G1211" i="4" s="1"/>
  <c r="F1216" i="4"/>
  <c r="G1216" i="4" s="1"/>
  <c r="F1218" i="4"/>
  <c r="G1218" i="4" s="1"/>
  <c r="F1227" i="4"/>
  <c r="G1227" i="4" s="1"/>
  <c r="F1232" i="4"/>
  <c r="G1232" i="4" s="1"/>
  <c r="F1234" i="4"/>
  <c r="G1234" i="4" s="1"/>
  <c r="F1243" i="4"/>
  <c r="G1243" i="4" s="1"/>
  <c r="F1248" i="4"/>
  <c r="G1248" i="4" s="1"/>
  <c r="F1250" i="4"/>
  <c r="G1250" i="4" s="1"/>
  <c r="F1259" i="4"/>
  <c r="G1259" i="4" s="1"/>
  <c r="F1264" i="4"/>
  <c r="G1264" i="4" s="1"/>
  <c r="F1266" i="4"/>
  <c r="G1266" i="4" s="1"/>
  <c r="F1275" i="4"/>
  <c r="G1275" i="4" s="1"/>
  <c r="F1280" i="4"/>
  <c r="G1280" i="4" s="1"/>
  <c r="F1282" i="4"/>
  <c r="G1282" i="4" s="1"/>
  <c r="F1291" i="4"/>
  <c r="G1291" i="4" s="1"/>
  <c r="F1296" i="4"/>
  <c r="G1296" i="4" s="1"/>
  <c r="F1298" i="4"/>
  <c r="G1298" i="4" s="1"/>
  <c r="F1307" i="4"/>
  <c r="G1307" i="4" s="1"/>
  <c r="F1312" i="4"/>
  <c r="G1312" i="4" s="1"/>
  <c r="F1314" i="4"/>
  <c r="G1314" i="4" s="1"/>
  <c r="F1323" i="4"/>
  <c r="G1323" i="4" s="1"/>
  <c r="F1328" i="4"/>
  <c r="G1328" i="4" s="1"/>
  <c r="F1330" i="4"/>
  <c r="G1330" i="4" s="1"/>
  <c r="F1339" i="4"/>
  <c r="G1339" i="4" s="1"/>
  <c r="F1344" i="4"/>
  <c r="G1344" i="4" s="1"/>
  <c r="F1346" i="4"/>
  <c r="G1346" i="4" s="1"/>
  <c r="F1355" i="4"/>
  <c r="G1355" i="4" s="1"/>
  <c r="F1360" i="4"/>
  <c r="G1360" i="4" s="1"/>
  <c r="F1362" i="4"/>
  <c r="G1362" i="4" s="1"/>
  <c r="F1371" i="4"/>
  <c r="G1371" i="4" s="1"/>
  <c r="F1376" i="4"/>
  <c r="G1376" i="4" s="1"/>
  <c r="F1378" i="4"/>
  <c r="G1378" i="4" s="1"/>
  <c r="F1387" i="4"/>
  <c r="G1387" i="4" s="1"/>
  <c r="F1392" i="4"/>
  <c r="G1392" i="4" s="1"/>
  <c r="F1394" i="4"/>
  <c r="G1394" i="4" s="1"/>
  <c r="F1403" i="4"/>
  <c r="G1403" i="4" s="1"/>
  <c r="F1408" i="4"/>
  <c r="G1408" i="4" s="1"/>
  <c r="F1410" i="4"/>
  <c r="G1410" i="4" s="1"/>
  <c r="F1419" i="4"/>
  <c r="G1419" i="4" s="1"/>
  <c r="F1424" i="4"/>
  <c r="G1424" i="4" s="1"/>
  <c r="F1426" i="4"/>
  <c r="G1426" i="4" s="1"/>
  <c r="F1435" i="4"/>
  <c r="G1435" i="4" s="1"/>
  <c r="F1440" i="4"/>
  <c r="G1440" i="4" s="1"/>
  <c r="F1442" i="4"/>
  <c r="G1442" i="4" s="1"/>
  <c r="F1451" i="4"/>
  <c r="G1451" i="4" s="1"/>
  <c r="F1456" i="4"/>
  <c r="G1456" i="4" s="1"/>
  <c r="F1458" i="4"/>
  <c r="G1458" i="4" s="1"/>
  <c r="F1467" i="4"/>
  <c r="G1467" i="4" s="1"/>
  <c r="F1472" i="4"/>
  <c r="G1472" i="4" s="1"/>
  <c r="F1474" i="4"/>
  <c r="G1474" i="4" s="1"/>
  <c r="F1483" i="4"/>
  <c r="G1483" i="4" s="1"/>
  <c r="F1488" i="4"/>
  <c r="G1488" i="4" s="1"/>
  <c r="F1490" i="4"/>
  <c r="G1490" i="4" s="1"/>
  <c r="F1499" i="4"/>
  <c r="G1499" i="4" s="1"/>
  <c r="F1504" i="4"/>
  <c r="G1504" i="4" s="1"/>
  <c r="F1506" i="4"/>
  <c r="G1506" i="4" s="1"/>
  <c r="F1515" i="4"/>
  <c r="G1515" i="4" s="1"/>
  <c r="F1520" i="4"/>
  <c r="G1520" i="4" s="1"/>
  <c r="F1522" i="4"/>
  <c r="G1522" i="4" s="1"/>
  <c r="F1531" i="4"/>
  <c r="G1531" i="4" s="1"/>
  <c r="F1536" i="4"/>
  <c r="G1536" i="4" s="1"/>
  <c r="F1538" i="4"/>
  <c r="G1538" i="4" s="1"/>
  <c r="F1547" i="4"/>
  <c r="G1547" i="4" s="1"/>
  <c r="F1552" i="4"/>
  <c r="G1552" i="4" s="1"/>
  <c r="F1554" i="4"/>
  <c r="G1554" i="4" s="1"/>
  <c r="F1563" i="4"/>
  <c r="G1563" i="4" s="1"/>
  <c r="F1568" i="4"/>
  <c r="G1568" i="4" s="1"/>
  <c r="F1570" i="4"/>
  <c r="G1570" i="4" s="1"/>
  <c r="F1579" i="4"/>
  <c r="G1579" i="4" s="1"/>
  <c r="F1584" i="4"/>
  <c r="G1584" i="4" s="1"/>
  <c r="F1586" i="4"/>
  <c r="G1586" i="4" s="1"/>
  <c r="F1595" i="4"/>
  <c r="G1595" i="4" s="1"/>
  <c r="F1600" i="4"/>
  <c r="G1600" i="4" s="1"/>
  <c r="F1602" i="4"/>
  <c r="G1602" i="4" s="1"/>
  <c r="F1611" i="4"/>
  <c r="G1611" i="4" s="1"/>
  <c r="F1616" i="4"/>
  <c r="G1616" i="4" s="1"/>
  <c r="F1618" i="4"/>
  <c r="G1618" i="4" s="1"/>
  <c r="F1627" i="4"/>
  <c r="G1627" i="4" s="1"/>
  <c r="F1632" i="4"/>
  <c r="G1632" i="4" s="1"/>
  <c r="F1634" i="4"/>
  <c r="G1634" i="4" s="1"/>
  <c r="F1643" i="4"/>
  <c r="G1643" i="4" s="1"/>
  <c r="F1648" i="4"/>
  <c r="G1648" i="4" s="1"/>
  <c r="F1650" i="4"/>
  <c r="G1650" i="4" s="1"/>
  <c r="F1659" i="4"/>
  <c r="G1659" i="4" s="1"/>
  <c r="F1664" i="4"/>
  <c r="G1664" i="4" s="1"/>
  <c r="F1666" i="4"/>
  <c r="G1666" i="4" s="1"/>
  <c r="F1675" i="4"/>
  <c r="G1675" i="4" s="1"/>
  <c r="F1680" i="4"/>
  <c r="G1680" i="4" s="1"/>
  <c r="F1682" i="4"/>
  <c r="G1682" i="4" s="1"/>
  <c r="F1691" i="4"/>
  <c r="G1691" i="4" s="1"/>
  <c r="F1696" i="4"/>
  <c r="G1696" i="4" s="1"/>
  <c r="F1698" i="4"/>
  <c r="G1698" i="4" s="1"/>
  <c r="F1707" i="4"/>
  <c r="G1707" i="4" s="1"/>
  <c r="F1712" i="4"/>
  <c r="G1712" i="4" s="1"/>
  <c r="F1714" i="4"/>
  <c r="G1714" i="4" s="1"/>
  <c r="F1723" i="4"/>
  <c r="G1723" i="4" s="1"/>
  <c r="F1728" i="4"/>
  <c r="G1728" i="4" s="1"/>
  <c r="F1730" i="4"/>
  <c r="G1730" i="4" s="1"/>
  <c r="F1739" i="4"/>
  <c r="G1739" i="4" s="1"/>
  <c r="F1744" i="4"/>
  <c r="G1744" i="4" s="1"/>
  <c r="F1746" i="4"/>
  <c r="G1746" i="4" s="1"/>
  <c r="F1755" i="4"/>
  <c r="G1755" i="4" s="1"/>
  <c r="F1760" i="4"/>
  <c r="G1760" i="4" s="1"/>
  <c r="F1762" i="4"/>
  <c r="G1762" i="4" s="1"/>
  <c r="F1771" i="4"/>
  <c r="G1771" i="4" s="1"/>
  <c r="F1776" i="4"/>
  <c r="G1776" i="4" s="1"/>
  <c r="F1778" i="4"/>
  <c r="G1778" i="4" s="1"/>
  <c r="F1787" i="4"/>
  <c r="G1787" i="4" s="1"/>
  <c r="F1792" i="4"/>
  <c r="G1792" i="4" s="1"/>
  <c r="F1794" i="4"/>
  <c r="G1794" i="4" s="1"/>
  <c r="F1803" i="4"/>
  <c r="G1803" i="4" s="1"/>
  <c r="F1808" i="4"/>
  <c r="G1808" i="4" s="1"/>
  <c r="F1810" i="4"/>
  <c r="G1810" i="4" s="1"/>
  <c r="F1819" i="4"/>
  <c r="G1819" i="4" s="1"/>
  <c r="F1824" i="4"/>
  <c r="G1824" i="4" s="1"/>
  <c r="F1826" i="4"/>
  <c r="G1826" i="4" s="1"/>
  <c r="F1835" i="4"/>
  <c r="G1835" i="4" s="1"/>
  <c r="F1840" i="4"/>
  <c r="G1840" i="4" s="1"/>
  <c r="F1842" i="4"/>
  <c r="G1842" i="4" s="1"/>
  <c r="F1851" i="4"/>
  <c r="G1851" i="4" s="1"/>
  <c r="F1856" i="4"/>
  <c r="G1856" i="4" s="1"/>
  <c r="F1858" i="4"/>
  <c r="G1858" i="4" s="1"/>
  <c r="F1867" i="4"/>
  <c r="G1867" i="4" s="1"/>
  <c r="F1872" i="4"/>
  <c r="G1872" i="4" s="1"/>
  <c r="F1874" i="4"/>
  <c r="G1874" i="4" s="1"/>
  <c r="F1883" i="4"/>
  <c r="G1883" i="4" s="1"/>
  <c r="F1888" i="4"/>
  <c r="G1888" i="4" s="1"/>
  <c r="F1890" i="4"/>
  <c r="G1890" i="4" s="1"/>
  <c r="F1899" i="4"/>
  <c r="G1899" i="4" s="1"/>
  <c r="F1904" i="4"/>
  <c r="G1904" i="4" s="1"/>
  <c r="F1906" i="4"/>
  <c r="G1906" i="4" s="1"/>
  <c r="F1915" i="4"/>
  <c r="G1915" i="4" s="1"/>
  <c r="F1920" i="4"/>
  <c r="G1920" i="4" s="1"/>
  <c r="F1922" i="4"/>
  <c r="G1922" i="4" s="1"/>
  <c r="F1931" i="4"/>
  <c r="G1931" i="4" s="1"/>
  <c r="F1936" i="4"/>
  <c r="G1936" i="4" s="1"/>
  <c r="F1938" i="4"/>
  <c r="G1938" i="4" s="1"/>
  <c r="F1947" i="4"/>
  <c r="G1947" i="4" s="1"/>
  <c r="F1952" i="4"/>
  <c r="G1952" i="4" s="1"/>
  <c r="F1954" i="4"/>
  <c r="G1954" i="4" s="1"/>
  <c r="F1963" i="4"/>
  <c r="G1963" i="4" s="1"/>
  <c r="F1968" i="4"/>
  <c r="G1968" i="4" s="1"/>
  <c r="F1970" i="4"/>
  <c r="G1970" i="4" s="1"/>
  <c r="F1979" i="4"/>
  <c r="G1979" i="4" s="1"/>
  <c r="F1984" i="4"/>
  <c r="G1984" i="4" s="1"/>
  <c r="F1986" i="4"/>
  <c r="G1986" i="4" s="1"/>
  <c r="F1995" i="4"/>
  <c r="G1995" i="4" s="1"/>
  <c r="F2000" i="4"/>
  <c r="G2000" i="4" s="1"/>
  <c r="F2002" i="4"/>
  <c r="G2002" i="4" s="1"/>
  <c r="F2011" i="4"/>
  <c r="G2011" i="4" s="1"/>
  <c r="F2016" i="4"/>
  <c r="G2016" i="4" s="1"/>
  <c r="F2018" i="4"/>
  <c r="G2018" i="4" s="1"/>
  <c r="F2027" i="4"/>
  <c r="G2027" i="4" s="1"/>
  <c r="F2032" i="4"/>
  <c r="G2032" i="4" s="1"/>
  <c r="F2034" i="4"/>
  <c r="G2034" i="4" s="1"/>
  <c r="F2043" i="4"/>
  <c r="G2043" i="4" s="1"/>
  <c r="F2048" i="4"/>
  <c r="G2048" i="4" s="1"/>
  <c r="F2050" i="4"/>
  <c r="G2050" i="4" s="1"/>
  <c r="F2059" i="4"/>
  <c r="G2059" i="4" s="1"/>
  <c r="F2064" i="4"/>
  <c r="G2064" i="4" s="1"/>
  <c r="F2066" i="4"/>
  <c r="G2066" i="4" s="1"/>
  <c r="F2075" i="4"/>
  <c r="G2075" i="4" s="1"/>
  <c r="F2080" i="4"/>
  <c r="G2080" i="4" s="1"/>
  <c r="F2082" i="4"/>
  <c r="G2082" i="4" s="1"/>
  <c r="F2091" i="4"/>
  <c r="G2091" i="4" s="1"/>
  <c r="F2096" i="4"/>
  <c r="G2096" i="4" s="1"/>
  <c r="F2098" i="4"/>
  <c r="G2098" i="4" s="1"/>
  <c r="F2107" i="4"/>
  <c r="G2107" i="4" s="1"/>
  <c r="F2112" i="4"/>
  <c r="G2112" i="4" s="1"/>
  <c r="F2114" i="4"/>
  <c r="G2114" i="4" s="1"/>
  <c r="F2123" i="4"/>
  <c r="G2123" i="4" s="1"/>
  <c r="F2128" i="4"/>
  <c r="G2128" i="4" s="1"/>
  <c r="F2130" i="4"/>
  <c r="G2130" i="4" s="1"/>
  <c r="F2139" i="4"/>
  <c r="G2139" i="4" s="1"/>
  <c r="F2144" i="4"/>
  <c r="G2144" i="4" s="1"/>
  <c r="F2146" i="4"/>
  <c r="G2146" i="4" s="1"/>
  <c r="F2155" i="4"/>
  <c r="G2155" i="4" s="1"/>
  <c r="F2160" i="4"/>
  <c r="G2160" i="4" s="1"/>
  <c r="F2162" i="4"/>
  <c r="G2162" i="4" s="1"/>
  <c r="F2171" i="4"/>
  <c r="G2171" i="4" s="1"/>
  <c r="F2176" i="4"/>
  <c r="G2176" i="4" s="1"/>
  <c r="F2178" i="4"/>
  <c r="G2178" i="4" s="1"/>
  <c r="F2187" i="4"/>
  <c r="G2187" i="4" s="1"/>
  <c r="F2192" i="4"/>
  <c r="G2192" i="4" s="1"/>
  <c r="F2194" i="4"/>
  <c r="G2194" i="4" s="1"/>
  <c r="F2203" i="4"/>
  <c r="G2203" i="4" s="1"/>
  <c r="F2208" i="4"/>
  <c r="G2208" i="4" s="1"/>
  <c r="F2210" i="4"/>
  <c r="G2210" i="4" s="1"/>
  <c r="F2219" i="4"/>
  <c r="G2219" i="4" s="1"/>
  <c r="F2224" i="4"/>
  <c r="G2224" i="4" s="1"/>
  <c r="F2226" i="4"/>
  <c r="G2226" i="4" s="1"/>
  <c r="F2235" i="4"/>
  <c r="G2235" i="4" s="1"/>
  <c r="F2240" i="4"/>
  <c r="G2240" i="4" s="1"/>
  <c r="F2242" i="4"/>
  <c r="G2242" i="4" s="1"/>
  <c r="F2251" i="4"/>
  <c r="G2251" i="4" s="1"/>
  <c r="F2256" i="4"/>
  <c r="G2256" i="4" s="1"/>
  <c r="F2258" i="4"/>
  <c r="G2258" i="4" s="1"/>
  <c r="F2267" i="4"/>
  <c r="G2267" i="4" s="1"/>
  <c r="F2272" i="4"/>
  <c r="G2272" i="4" s="1"/>
  <c r="F2274" i="4"/>
  <c r="G2274" i="4" s="1"/>
  <c r="F2283" i="4"/>
  <c r="G2283" i="4" s="1"/>
  <c r="F2288" i="4"/>
  <c r="G2288" i="4" s="1"/>
  <c r="F2290" i="4"/>
  <c r="G2290" i="4" s="1"/>
  <c r="F2299" i="4"/>
  <c r="G2299" i="4" s="1"/>
  <c r="F2304" i="4"/>
  <c r="G2304" i="4" s="1"/>
  <c r="F2306" i="4"/>
  <c r="G2306" i="4" s="1"/>
  <c r="F2315" i="4"/>
  <c r="G2315" i="4" s="1"/>
  <c r="F2320" i="4"/>
  <c r="G2320" i="4" s="1"/>
  <c r="F2322" i="4"/>
  <c r="G2322" i="4" s="1"/>
  <c r="F2331" i="4"/>
  <c r="G2331" i="4" s="1"/>
  <c r="F2336" i="4"/>
  <c r="G2336" i="4" s="1"/>
  <c r="F2338" i="4"/>
  <c r="G2338" i="4" s="1"/>
  <c r="F2347" i="4"/>
  <c r="G2347" i="4" s="1"/>
  <c r="F2352" i="4"/>
  <c r="G2352" i="4" s="1"/>
  <c r="F2354" i="4"/>
  <c r="G2354" i="4" s="1"/>
  <c r="F2363" i="4"/>
  <c r="G2363" i="4" s="1"/>
  <c r="F2368" i="4"/>
  <c r="G2368" i="4" s="1"/>
  <c r="F2370" i="4"/>
  <c r="G2370" i="4" s="1"/>
  <c r="F2379" i="4"/>
  <c r="G2379" i="4" s="1"/>
  <c r="F2384" i="4"/>
  <c r="G2384" i="4" s="1"/>
  <c r="F2386" i="4"/>
  <c r="G2386" i="4" s="1"/>
  <c r="F2395" i="4"/>
  <c r="G2395" i="4" s="1"/>
  <c r="F2400" i="4"/>
  <c r="G2400" i="4" s="1"/>
  <c r="F2402" i="4"/>
  <c r="G2402" i="4" s="1"/>
  <c r="F2411" i="4"/>
  <c r="G2411" i="4" s="1"/>
  <c r="F2416" i="4"/>
  <c r="G2416" i="4" s="1"/>
  <c r="F2418" i="4"/>
  <c r="G2418" i="4" s="1"/>
  <c r="F2427" i="4"/>
  <c r="G2427" i="4" s="1"/>
  <c r="F2432" i="4"/>
  <c r="G2432" i="4" s="1"/>
  <c r="F2434" i="4"/>
  <c r="G2434" i="4" s="1"/>
  <c r="F2443" i="4"/>
  <c r="G2443" i="4" s="1"/>
  <c r="F2448" i="4"/>
  <c r="G2448" i="4" s="1"/>
  <c r="F2450" i="4"/>
  <c r="G2450" i="4" s="1"/>
  <c r="F2459" i="4"/>
  <c r="G2459" i="4" s="1"/>
  <c r="F2464" i="4"/>
  <c r="G2464" i="4" s="1"/>
  <c r="F2466" i="4"/>
  <c r="G2466" i="4" s="1"/>
  <c r="F2475" i="4"/>
  <c r="G2475" i="4" s="1"/>
  <c r="F2480" i="4"/>
  <c r="G2480" i="4" s="1"/>
  <c r="F2482" i="4"/>
  <c r="G2482" i="4" s="1"/>
  <c r="F2491" i="4"/>
  <c r="G2491" i="4" s="1"/>
  <c r="F2496" i="4"/>
  <c r="G2496" i="4" s="1"/>
  <c r="F2498" i="4"/>
  <c r="G2498" i="4" s="1"/>
  <c r="F2507" i="4"/>
  <c r="G2507" i="4" s="1"/>
  <c r="F2512" i="4"/>
  <c r="G2512" i="4" s="1"/>
  <c r="F2514" i="4"/>
  <c r="G2514" i="4" s="1"/>
  <c r="F2523" i="4"/>
  <c r="G2523" i="4" s="1"/>
  <c r="F2528" i="4"/>
  <c r="G2528" i="4" s="1"/>
  <c r="F2530" i="4"/>
  <c r="G2530" i="4" s="1"/>
  <c r="F2539" i="4"/>
  <c r="G2539" i="4" s="1"/>
  <c r="F2544" i="4"/>
  <c r="G2544" i="4" s="1"/>
  <c r="F2546" i="4"/>
  <c r="G2546" i="4" s="1"/>
  <c r="F2555" i="4"/>
  <c r="G2555" i="4" s="1"/>
  <c r="F2560" i="4"/>
  <c r="G2560" i="4" s="1"/>
  <c r="F2562" i="4"/>
  <c r="G2562" i="4" s="1"/>
  <c r="F2571" i="4"/>
  <c r="G2571" i="4" s="1"/>
  <c r="F2576" i="4"/>
  <c r="G2576" i="4" s="1"/>
  <c r="F2578" i="4"/>
  <c r="G2578" i="4" s="1"/>
  <c r="F2587" i="4"/>
  <c r="G2587" i="4" s="1"/>
  <c r="F2592" i="4"/>
  <c r="G2592" i="4" s="1"/>
  <c r="F2594" i="4"/>
  <c r="G2594" i="4" s="1"/>
  <c r="F2603" i="4"/>
  <c r="G2603" i="4" s="1"/>
  <c r="F2608" i="4"/>
  <c r="G2608" i="4" s="1"/>
  <c r="F2610" i="4"/>
  <c r="G2610" i="4" s="1"/>
  <c r="F2619" i="4"/>
  <c r="G2619" i="4" s="1"/>
  <c r="F2624" i="4"/>
  <c r="G2624" i="4" s="1"/>
  <c r="F2626" i="4"/>
  <c r="G2626" i="4" s="1"/>
  <c r="F2635" i="4"/>
  <c r="G2635" i="4" s="1"/>
  <c r="F2640" i="4"/>
  <c r="G2640" i="4" s="1"/>
  <c r="F2642" i="4"/>
  <c r="G2642" i="4" s="1"/>
  <c r="F2651" i="4"/>
  <c r="G2651" i="4" s="1"/>
  <c r="F2656" i="4"/>
  <c r="G2656" i="4" s="1"/>
  <c r="F2658" i="4"/>
  <c r="G2658" i="4" s="1"/>
  <c r="F2667" i="4"/>
  <c r="G2667" i="4" s="1"/>
  <c r="F2672" i="4"/>
  <c r="G2672" i="4" s="1"/>
  <c r="F2674" i="4"/>
  <c r="G2674" i="4" s="1"/>
  <c r="F2683" i="4"/>
  <c r="G2683" i="4" s="1"/>
  <c r="F2688" i="4"/>
  <c r="G2688" i="4" s="1"/>
  <c r="F2690" i="4"/>
  <c r="G2690" i="4" s="1"/>
  <c r="F2699" i="4"/>
  <c r="G2699" i="4" s="1"/>
  <c r="F2704" i="4"/>
  <c r="G2704" i="4" s="1"/>
  <c r="F2706" i="4"/>
  <c r="G2706" i="4" s="1"/>
  <c r="F2715" i="4"/>
  <c r="G2715" i="4" s="1"/>
  <c r="F2720" i="4"/>
  <c r="G2720" i="4" s="1"/>
  <c r="F2722" i="4"/>
  <c r="G2722" i="4" s="1"/>
  <c r="F2731" i="4"/>
  <c r="G2731" i="4" s="1"/>
  <c r="F2736" i="4"/>
  <c r="G2736" i="4" s="1"/>
  <c r="F2738" i="4"/>
  <c r="G2738" i="4" s="1"/>
  <c r="F2747" i="4"/>
  <c r="G2747" i="4" s="1"/>
  <c r="F2752" i="4"/>
  <c r="G2752" i="4" s="1"/>
  <c r="F2754" i="4"/>
  <c r="G2754" i="4" s="1"/>
  <c r="F2763" i="4"/>
  <c r="G2763" i="4" s="1"/>
  <c r="F2768" i="4"/>
  <c r="G2768" i="4" s="1"/>
  <c r="F2770" i="4"/>
  <c r="G2770" i="4" s="1"/>
  <c r="F2779" i="4"/>
  <c r="G2779" i="4" s="1"/>
  <c r="F2784" i="4"/>
  <c r="G2784" i="4" s="1"/>
  <c r="F2786" i="4"/>
  <c r="G2786" i="4" s="1"/>
  <c r="F2795" i="4"/>
  <c r="G2795" i="4" s="1"/>
  <c r="F2800" i="4"/>
  <c r="G2800" i="4" s="1"/>
  <c r="F2802" i="4"/>
  <c r="G2802" i="4" s="1"/>
  <c r="F2811" i="4"/>
  <c r="G2811" i="4" s="1"/>
  <c r="F2816" i="4"/>
  <c r="G2816" i="4" s="1"/>
  <c r="F2818" i="4"/>
  <c r="G2818" i="4" s="1"/>
  <c r="F2827" i="4"/>
  <c r="G2827" i="4" s="1"/>
  <c r="F2832" i="4"/>
  <c r="G2832" i="4" s="1"/>
  <c r="F2834" i="4"/>
  <c r="G2834" i="4" s="1"/>
  <c r="F2843" i="4"/>
  <c r="G2843" i="4" s="1"/>
  <c r="F2848" i="4"/>
  <c r="G2848" i="4" s="1"/>
  <c r="F2850" i="4"/>
  <c r="G2850" i="4" s="1"/>
  <c r="F2859" i="4"/>
  <c r="G2859" i="4" s="1"/>
  <c r="F2864" i="4"/>
  <c r="G2864" i="4" s="1"/>
  <c r="F2866" i="4"/>
  <c r="G2866" i="4" s="1"/>
  <c r="F2875" i="4"/>
  <c r="G2875" i="4" s="1"/>
  <c r="F2880" i="4"/>
  <c r="G2880" i="4" s="1"/>
  <c r="F2882" i="4"/>
  <c r="G2882" i="4" s="1"/>
  <c r="F2891" i="4"/>
  <c r="G2891" i="4" s="1"/>
  <c r="F2896" i="4"/>
  <c r="G2896" i="4" s="1"/>
  <c r="F2898" i="4"/>
  <c r="G2898" i="4" s="1"/>
  <c r="F2907" i="4"/>
  <c r="G2907" i="4" s="1"/>
  <c r="F2912" i="4"/>
  <c r="G2912" i="4" s="1"/>
  <c r="F2914" i="4"/>
  <c r="G2914" i="4" s="1"/>
  <c r="F2925" i="4"/>
  <c r="G2925" i="4" s="1"/>
  <c r="F2957" i="4"/>
  <c r="G2957" i="4" s="1"/>
  <c r="F2989" i="4"/>
  <c r="G2989" i="4" s="1"/>
  <c r="F3021" i="4"/>
  <c r="G3021" i="4" s="1"/>
  <c r="F3053" i="4"/>
  <c r="G3053" i="4" s="1"/>
  <c r="F3085" i="4"/>
  <c r="G3085" i="4" s="1"/>
  <c r="F3117" i="4"/>
  <c r="G3117" i="4" s="1"/>
  <c r="F3149" i="4"/>
  <c r="G3149" i="4" s="1"/>
  <c r="F3181" i="4"/>
  <c r="G3181" i="4" s="1"/>
  <c r="F3213" i="4"/>
  <c r="G3213" i="4" s="1"/>
  <c r="F3245" i="4"/>
  <c r="G3245" i="4" s="1"/>
  <c r="F3277" i="4"/>
  <c r="G3277" i="4" s="1"/>
  <c r="F3309" i="4"/>
  <c r="G3309" i="4" s="1"/>
  <c r="F3341" i="4"/>
  <c r="G3341" i="4" s="1"/>
  <c r="F3373" i="4"/>
  <c r="G3373" i="4" s="1"/>
  <c r="F3405" i="4"/>
  <c r="G3405" i="4" s="1"/>
  <c r="F3437" i="4"/>
  <c r="G3437" i="4" s="1"/>
  <c r="F3469" i="4"/>
  <c r="G3469" i="4" s="1"/>
  <c r="F3501" i="4"/>
  <c r="G3501" i="4" s="1"/>
  <c r="F3533" i="4"/>
  <c r="G3533" i="4" s="1"/>
  <c r="F3565" i="4"/>
  <c r="G3565" i="4" s="1"/>
  <c r="F3597" i="4"/>
  <c r="G3597" i="4" s="1"/>
  <c r="F3629" i="4"/>
  <c r="G3629" i="4" s="1"/>
  <c r="F3661" i="4"/>
  <c r="G3661" i="4" s="1"/>
  <c r="F3693" i="4"/>
  <c r="G3693" i="4" s="1"/>
  <c r="F3725" i="4"/>
  <c r="G3725" i="4" s="1"/>
  <c r="F3757" i="4"/>
  <c r="G3757" i="4" s="1"/>
  <c r="F3789" i="4"/>
  <c r="G3789" i="4" s="1"/>
  <c r="F3821" i="4"/>
  <c r="G3821" i="4" s="1"/>
  <c r="F3853" i="4"/>
  <c r="G3853" i="4" s="1"/>
  <c r="F3885" i="4"/>
  <c r="G3885" i="4" s="1"/>
  <c r="F3917" i="4"/>
  <c r="G3917" i="4" s="1"/>
  <c r="F3949" i="4"/>
  <c r="G3949" i="4" s="1"/>
  <c r="F3981" i="4"/>
  <c r="G3981" i="4" s="1"/>
  <c r="F4013" i="4"/>
  <c r="G4013" i="4" s="1"/>
  <c r="F4045" i="4"/>
  <c r="G4045" i="4" s="1"/>
  <c r="F4077" i="4"/>
  <c r="G4077" i="4" s="1"/>
  <c r="F4111" i="4"/>
  <c r="G4111" i="4" s="1"/>
  <c r="F4143" i="4"/>
  <c r="G4143" i="4" s="1"/>
  <c r="F4175" i="4"/>
  <c r="G4175" i="4" s="1"/>
  <c r="F2923" i="4"/>
  <c r="G2923" i="4" s="1"/>
  <c r="F2928" i="4"/>
  <c r="G2928" i="4" s="1"/>
  <c r="F2930" i="4"/>
  <c r="G2930" i="4" s="1"/>
  <c r="F2939" i="4"/>
  <c r="G2939" i="4" s="1"/>
  <c r="F2944" i="4"/>
  <c r="G2944" i="4" s="1"/>
  <c r="F2946" i="4"/>
  <c r="G2946" i="4" s="1"/>
  <c r="F2955" i="4"/>
  <c r="G2955" i="4" s="1"/>
  <c r="F2960" i="4"/>
  <c r="G2960" i="4" s="1"/>
  <c r="F2962" i="4"/>
  <c r="G2962" i="4" s="1"/>
  <c r="F2971" i="4"/>
  <c r="G2971" i="4" s="1"/>
  <c r="F2976" i="4"/>
  <c r="G2976" i="4" s="1"/>
  <c r="F2978" i="4"/>
  <c r="G2978" i="4" s="1"/>
  <c r="F2987" i="4"/>
  <c r="G2987" i="4" s="1"/>
  <c r="F2992" i="4"/>
  <c r="G2992" i="4" s="1"/>
  <c r="F2994" i="4"/>
  <c r="G2994" i="4" s="1"/>
  <c r="F3003" i="4"/>
  <c r="G3003" i="4" s="1"/>
  <c r="F3008" i="4"/>
  <c r="G3008" i="4" s="1"/>
  <c r="F3010" i="4"/>
  <c r="G3010" i="4" s="1"/>
  <c r="F3019" i="4"/>
  <c r="G3019" i="4" s="1"/>
  <c r="F3024" i="4"/>
  <c r="G3024" i="4" s="1"/>
  <c r="F3026" i="4"/>
  <c r="G3026" i="4" s="1"/>
  <c r="F3035" i="4"/>
  <c r="G3035" i="4" s="1"/>
  <c r="F3040" i="4"/>
  <c r="G3040" i="4" s="1"/>
  <c r="F3042" i="4"/>
  <c r="G3042" i="4" s="1"/>
  <c r="F3051" i="4"/>
  <c r="G3051" i="4" s="1"/>
  <c r="F3056" i="4"/>
  <c r="G3056" i="4" s="1"/>
  <c r="F3058" i="4"/>
  <c r="G3058" i="4" s="1"/>
  <c r="F3067" i="4"/>
  <c r="G3067" i="4" s="1"/>
  <c r="F3072" i="4"/>
  <c r="G3072" i="4" s="1"/>
  <c r="F3074" i="4"/>
  <c r="G3074" i="4" s="1"/>
  <c r="F3083" i="4"/>
  <c r="G3083" i="4" s="1"/>
  <c r="F3088" i="4"/>
  <c r="G3088" i="4" s="1"/>
  <c r="F3090" i="4"/>
  <c r="G3090" i="4" s="1"/>
  <c r="F3099" i="4"/>
  <c r="G3099" i="4" s="1"/>
  <c r="F3104" i="4"/>
  <c r="G3104" i="4" s="1"/>
  <c r="F3106" i="4"/>
  <c r="G3106" i="4" s="1"/>
  <c r="F3115" i="4"/>
  <c r="G3115" i="4" s="1"/>
  <c r="F3120" i="4"/>
  <c r="G3120" i="4" s="1"/>
  <c r="F3122" i="4"/>
  <c r="G3122" i="4" s="1"/>
  <c r="F3131" i="4"/>
  <c r="G3131" i="4" s="1"/>
  <c r="F3136" i="4"/>
  <c r="G3136" i="4" s="1"/>
  <c r="F3138" i="4"/>
  <c r="G3138" i="4" s="1"/>
  <c r="F3147" i="4"/>
  <c r="G3147" i="4" s="1"/>
  <c r="F3152" i="4"/>
  <c r="G3152" i="4" s="1"/>
  <c r="F3154" i="4"/>
  <c r="G3154" i="4" s="1"/>
  <c r="F3163" i="4"/>
  <c r="G3163" i="4" s="1"/>
  <c r="F3168" i="4"/>
  <c r="G3168" i="4" s="1"/>
  <c r="F3170" i="4"/>
  <c r="G3170" i="4" s="1"/>
  <c r="F3179" i="4"/>
  <c r="G3179" i="4" s="1"/>
  <c r="F3184" i="4"/>
  <c r="G3184" i="4" s="1"/>
  <c r="F3186" i="4"/>
  <c r="G3186" i="4" s="1"/>
  <c r="F3195" i="4"/>
  <c r="G3195" i="4" s="1"/>
  <c r="F3200" i="4"/>
  <c r="G3200" i="4" s="1"/>
  <c r="F3202" i="4"/>
  <c r="G3202" i="4" s="1"/>
  <c r="F3211" i="4"/>
  <c r="G3211" i="4" s="1"/>
  <c r="F3216" i="4"/>
  <c r="G3216" i="4" s="1"/>
  <c r="F3218" i="4"/>
  <c r="G3218" i="4" s="1"/>
  <c r="F3227" i="4"/>
  <c r="G3227" i="4" s="1"/>
  <c r="F3232" i="4"/>
  <c r="G3232" i="4" s="1"/>
  <c r="F3234" i="4"/>
  <c r="G3234" i="4" s="1"/>
  <c r="F3243" i="4"/>
  <c r="G3243" i="4" s="1"/>
  <c r="F3248" i="4"/>
  <c r="G3248" i="4" s="1"/>
  <c r="F3250" i="4"/>
  <c r="G3250" i="4" s="1"/>
  <c r="F3259" i="4"/>
  <c r="G3259" i="4" s="1"/>
  <c r="F3264" i="4"/>
  <c r="G3264" i="4" s="1"/>
  <c r="F3266" i="4"/>
  <c r="G3266" i="4" s="1"/>
  <c r="F3275" i="4"/>
  <c r="G3275" i="4" s="1"/>
  <c r="F3280" i="4"/>
  <c r="G3280" i="4" s="1"/>
  <c r="F3282" i="4"/>
  <c r="G3282" i="4" s="1"/>
  <c r="F3291" i="4"/>
  <c r="G3291" i="4" s="1"/>
  <c r="F3296" i="4"/>
  <c r="G3296" i="4" s="1"/>
  <c r="F3298" i="4"/>
  <c r="G3298" i="4" s="1"/>
  <c r="F3307" i="4"/>
  <c r="G3307" i="4" s="1"/>
  <c r="F3312" i="4"/>
  <c r="G3312" i="4" s="1"/>
  <c r="F3314" i="4"/>
  <c r="G3314" i="4" s="1"/>
  <c r="F3323" i="4"/>
  <c r="G3323" i="4" s="1"/>
  <c r="F3328" i="4"/>
  <c r="G3328" i="4" s="1"/>
  <c r="F3330" i="4"/>
  <c r="G3330" i="4" s="1"/>
  <c r="F3339" i="4"/>
  <c r="G3339" i="4" s="1"/>
  <c r="F3344" i="4"/>
  <c r="G3344" i="4" s="1"/>
  <c r="F3346" i="4"/>
  <c r="G3346" i="4" s="1"/>
  <c r="F3355" i="4"/>
  <c r="G3355" i="4" s="1"/>
  <c r="F3360" i="4"/>
  <c r="G3360" i="4" s="1"/>
  <c r="F3362" i="4"/>
  <c r="G3362" i="4" s="1"/>
  <c r="F3371" i="4"/>
  <c r="G3371" i="4" s="1"/>
  <c r="F3376" i="4"/>
  <c r="G3376" i="4" s="1"/>
  <c r="F3378" i="4"/>
  <c r="G3378" i="4" s="1"/>
  <c r="F3387" i="4"/>
  <c r="G3387" i="4" s="1"/>
  <c r="F3392" i="4"/>
  <c r="G3392" i="4" s="1"/>
  <c r="F3394" i="4"/>
  <c r="G3394" i="4" s="1"/>
  <c r="F3403" i="4"/>
  <c r="G3403" i="4" s="1"/>
  <c r="F3408" i="4"/>
  <c r="G3408" i="4" s="1"/>
  <c r="F3410" i="4"/>
  <c r="G3410" i="4" s="1"/>
  <c r="F3419" i="4"/>
  <c r="G3419" i="4" s="1"/>
  <c r="F3424" i="4"/>
  <c r="G3424" i="4" s="1"/>
  <c r="F3426" i="4"/>
  <c r="G3426" i="4" s="1"/>
  <c r="F3435" i="4"/>
  <c r="G3435" i="4" s="1"/>
  <c r="F3440" i="4"/>
  <c r="G3440" i="4" s="1"/>
  <c r="F3442" i="4"/>
  <c r="G3442" i="4" s="1"/>
  <c r="F3451" i="4"/>
  <c r="G3451" i="4" s="1"/>
  <c r="F3456" i="4"/>
  <c r="G3456" i="4" s="1"/>
  <c r="F3458" i="4"/>
  <c r="G3458" i="4" s="1"/>
  <c r="F3467" i="4"/>
  <c r="G3467" i="4" s="1"/>
  <c r="F3472" i="4"/>
  <c r="G3472" i="4" s="1"/>
  <c r="F3474" i="4"/>
  <c r="G3474" i="4" s="1"/>
  <c r="F3483" i="4"/>
  <c r="G3483" i="4" s="1"/>
  <c r="F3488" i="4"/>
  <c r="G3488" i="4" s="1"/>
  <c r="F3490" i="4"/>
  <c r="G3490" i="4" s="1"/>
  <c r="F3499" i="4"/>
  <c r="G3499" i="4" s="1"/>
  <c r="F3504" i="4"/>
  <c r="G3504" i="4" s="1"/>
  <c r="F3506" i="4"/>
  <c r="G3506" i="4" s="1"/>
  <c r="F3515" i="4"/>
  <c r="G3515" i="4" s="1"/>
  <c r="F3520" i="4"/>
  <c r="G3520" i="4" s="1"/>
  <c r="F3522" i="4"/>
  <c r="G3522" i="4" s="1"/>
  <c r="F3531" i="4"/>
  <c r="G3531" i="4" s="1"/>
  <c r="F3536" i="4"/>
  <c r="G3536" i="4" s="1"/>
  <c r="F3538" i="4"/>
  <c r="G3538" i="4" s="1"/>
  <c r="F3547" i="4"/>
  <c r="G3547" i="4" s="1"/>
  <c r="F3552" i="4"/>
  <c r="G3552" i="4" s="1"/>
  <c r="F3554" i="4"/>
  <c r="G3554" i="4" s="1"/>
  <c r="F3563" i="4"/>
  <c r="G3563" i="4" s="1"/>
  <c r="F3568" i="4"/>
  <c r="G3568" i="4" s="1"/>
  <c r="F3570" i="4"/>
  <c r="G3570" i="4" s="1"/>
  <c r="F3579" i="4"/>
  <c r="G3579" i="4" s="1"/>
  <c r="F3584" i="4"/>
  <c r="G3584" i="4" s="1"/>
  <c r="F3586" i="4"/>
  <c r="G3586" i="4" s="1"/>
  <c r="F3595" i="4"/>
  <c r="G3595" i="4" s="1"/>
  <c r="F3600" i="4"/>
  <c r="G3600" i="4" s="1"/>
  <c r="F3602" i="4"/>
  <c r="G3602" i="4" s="1"/>
  <c r="F3611" i="4"/>
  <c r="G3611" i="4" s="1"/>
  <c r="F3616" i="4"/>
  <c r="G3616" i="4" s="1"/>
  <c r="F3618" i="4"/>
  <c r="G3618" i="4" s="1"/>
  <c r="F3627" i="4"/>
  <c r="G3627" i="4" s="1"/>
  <c r="F3632" i="4"/>
  <c r="G3632" i="4" s="1"/>
  <c r="F3634" i="4"/>
  <c r="G3634" i="4" s="1"/>
  <c r="F3643" i="4"/>
  <c r="G3643" i="4" s="1"/>
  <c r="F3648" i="4"/>
  <c r="G3648" i="4" s="1"/>
  <c r="F3650" i="4"/>
  <c r="G3650" i="4" s="1"/>
  <c r="F3659" i="4"/>
  <c r="G3659" i="4" s="1"/>
  <c r="F3664" i="4"/>
  <c r="G3664" i="4" s="1"/>
  <c r="F3666" i="4"/>
  <c r="G3666" i="4" s="1"/>
  <c r="F3675" i="4"/>
  <c r="G3675" i="4" s="1"/>
  <c r="F3680" i="4"/>
  <c r="G3680" i="4" s="1"/>
  <c r="F3682" i="4"/>
  <c r="G3682" i="4" s="1"/>
  <c r="F3691" i="4"/>
  <c r="G3691" i="4" s="1"/>
  <c r="F3696" i="4"/>
  <c r="G3696" i="4" s="1"/>
  <c r="F3698" i="4"/>
  <c r="G3698" i="4" s="1"/>
  <c r="F3707" i="4"/>
  <c r="G3707" i="4" s="1"/>
  <c r="F3712" i="4"/>
  <c r="G3712" i="4" s="1"/>
  <c r="F3714" i="4"/>
  <c r="G3714" i="4" s="1"/>
  <c r="F3723" i="4"/>
  <c r="G3723" i="4" s="1"/>
  <c r="F3728" i="4"/>
  <c r="G3728" i="4" s="1"/>
  <c r="F3730" i="4"/>
  <c r="G3730" i="4" s="1"/>
  <c r="F3739" i="4"/>
  <c r="G3739" i="4" s="1"/>
  <c r="F3744" i="4"/>
  <c r="G3744" i="4" s="1"/>
  <c r="F3746" i="4"/>
  <c r="G3746" i="4" s="1"/>
  <c r="F3755" i="4"/>
  <c r="G3755" i="4" s="1"/>
  <c r="F3760" i="4"/>
  <c r="G3760" i="4" s="1"/>
  <c r="F3762" i="4"/>
  <c r="G3762" i="4" s="1"/>
  <c r="F3771" i="4"/>
  <c r="G3771" i="4" s="1"/>
  <c r="F3776" i="4"/>
  <c r="G3776" i="4" s="1"/>
  <c r="F3778" i="4"/>
  <c r="G3778" i="4" s="1"/>
  <c r="F3787" i="4"/>
  <c r="G3787" i="4" s="1"/>
  <c r="F3792" i="4"/>
  <c r="G3792" i="4" s="1"/>
  <c r="F3794" i="4"/>
  <c r="G3794" i="4" s="1"/>
  <c r="F3803" i="4"/>
  <c r="G3803" i="4" s="1"/>
  <c r="F3808" i="4"/>
  <c r="G3808" i="4" s="1"/>
  <c r="F3810" i="4"/>
  <c r="G3810" i="4" s="1"/>
  <c r="F3819" i="4"/>
  <c r="G3819" i="4" s="1"/>
  <c r="F3824" i="4"/>
  <c r="G3824" i="4" s="1"/>
  <c r="F3826" i="4"/>
  <c r="G3826" i="4" s="1"/>
  <c r="F3835" i="4"/>
  <c r="G3835" i="4" s="1"/>
  <c r="F3840" i="4"/>
  <c r="G3840" i="4" s="1"/>
  <c r="F3842" i="4"/>
  <c r="G3842" i="4" s="1"/>
  <c r="F3851" i="4"/>
  <c r="G3851" i="4" s="1"/>
  <c r="F3856" i="4"/>
  <c r="G3856" i="4" s="1"/>
  <c r="F3858" i="4"/>
  <c r="G3858" i="4" s="1"/>
  <c r="F3867" i="4"/>
  <c r="G3867" i="4" s="1"/>
  <c r="F3872" i="4"/>
  <c r="G3872" i="4" s="1"/>
  <c r="F3874" i="4"/>
  <c r="G3874" i="4" s="1"/>
  <c r="F3883" i="4"/>
  <c r="G3883" i="4" s="1"/>
  <c r="F3888" i="4"/>
  <c r="G3888" i="4" s="1"/>
  <c r="F3890" i="4"/>
  <c r="G3890" i="4" s="1"/>
  <c r="F3899" i="4"/>
  <c r="G3899" i="4" s="1"/>
  <c r="F3904" i="4"/>
  <c r="G3904" i="4" s="1"/>
  <c r="F3906" i="4"/>
  <c r="G3906" i="4" s="1"/>
  <c r="F3915" i="4"/>
  <c r="G3915" i="4" s="1"/>
  <c r="F3920" i="4"/>
  <c r="G3920" i="4" s="1"/>
  <c r="F3922" i="4"/>
  <c r="G3922" i="4" s="1"/>
  <c r="F3931" i="4"/>
  <c r="G3931" i="4" s="1"/>
  <c r="F3936" i="4"/>
  <c r="G3936" i="4" s="1"/>
  <c r="F3938" i="4"/>
  <c r="G3938" i="4" s="1"/>
  <c r="F3947" i="4"/>
  <c r="G3947" i="4" s="1"/>
  <c r="F3952" i="4"/>
  <c r="G3952" i="4" s="1"/>
  <c r="F3954" i="4"/>
  <c r="G3954" i="4" s="1"/>
  <c r="F3963" i="4"/>
  <c r="G3963" i="4" s="1"/>
  <c r="F3968" i="4"/>
  <c r="G3968" i="4" s="1"/>
  <c r="F3970" i="4"/>
  <c r="G3970" i="4" s="1"/>
  <c r="F3979" i="4"/>
  <c r="G3979" i="4" s="1"/>
  <c r="F3984" i="4"/>
  <c r="G3984" i="4" s="1"/>
  <c r="F3986" i="4"/>
  <c r="G3986" i="4" s="1"/>
  <c r="F3995" i="4"/>
  <c r="G3995" i="4" s="1"/>
  <c r="F4000" i="4"/>
  <c r="G4000" i="4" s="1"/>
  <c r="F4002" i="4"/>
  <c r="G4002" i="4" s="1"/>
  <c r="F4011" i="4"/>
  <c r="G4011" i="4" s="1"/>
  <c r="F4016" i="4"/>
  <c r="G4016" i="4" s="1"/>
  <c r="F4018" i="4"/>
  <c r="G4018" i="4" s="1"/>
  <c r="F4027" i="4"/>
  <c r="G4027" i="4" s="1"/>
  <c r="F4032" i="4"/>
  <c r="G4032" i="4" s="1"/>
  <c r="F4034" i="4"/>
  <c r="G4034" i="4" s="1"/>
  <c r="F4043" i="4"/>
  <c r="G4043" i="4" s="1"/>
  <c r="F4048" i="4"/>
  <c r="G4048" i="4" s="1"/>
  <c r="F4050" i="4"/>
  <c r="G4050" i="4" s="1"/>
  <c r="F4059" i="4"/>
  <c r="G4059" i="4" s="1"/>
  <c r="F4064" i="4"/>
  <c r="G4064" i="4" s="1"/>
  <c r="F4066" i="4"/>
  <c r="G4066" i="4" s="1"/>
  <c r="F4075" i="4"/>
  <c r="G4075" i="4" s="1"/>
  <c r="F4080" i="4"/>
  <c r="G4080" i="4" s="1"/>
  <c r="F4082" i="4"/>
  <c r="G4082" i="4" s="1"/>
  <c r="F4091" i="4"/>
  <c r="G4091" i="4" s="1"/>
  <c r="F4093" i="4"/>
  <c r="G4093" i="4" s="1"/>
  <c r="F4100" i="4"/>
  <c r="G4100" i="4" s="1"/>
  <c r="F4102" i="4"/>
  <c r="G4102" i="4" s="1"/>
  <c r="F4107" i="4"/>
  <c r="G4107" i="4" s="1"/>
  <c r="F4109" i="4"/>
  <c r="G4109" i="4" s="1"/>
  <c r="F4116" i="4"/>
  <c r="G4116" i="4" s="1"/>
  <c r="F4118" i="4"/>
  <c r="G4118" i="4" s="1"/>
  <c r="F4123" i="4"/>
  <c r="G4123" i="4" s="1"/>
  <c r="F4125" i="4"/>
  <c r="G4125" i="4" s="1"/>
  <c r="F4132" i="4"/>
  <c r="G4132" i="4" s="1"/>
  <c r="F4134" i="4"/>
  <c r="G4134" i="4" s="1"/>
  <c r="F4139" i="4"/>
  <c r="G4139" i="4" s="1"/>
  <c r="F4141" i="4"/>
  <c r="G4141" i="4" s="1"/>
  <c r="F4148" i="4"/>
  <c r="G4148" i="4" s="1"/>
  <c r="F4150" i="4"/>
  <c r="G4150" i="4" s="1"/>
  <c r="F4155" i="4"/>
  <c r="G4155" i="4" s="1"/>
  <c r="F4157" i="4"/>
  <c r="G4157" i="4" s="1"/>
  <c r="F4164" i="4"/>
  <c r="G4164" i="4" s="1"/>
  <c r="F4166" i="4"/>
  <c r="G4166" i="4" s="1"/>
  <c r="F4171" i="4"/>
  <c r="G4171" i="4" s="1"/>
  <c r="F4173" i="4"/>
  <c r="G4173" i="4" s="1"/>
  <c r="F4180" i="4"/>
  <c r="G4180" i="4" s="1"/>
  <c r="F4182" i="4"/>
  <c r="G4182" i="4" s="1"/>
  <c r="F4187" i="4"/>
  <c r="G4187" i="4" s="1"/>
  <c r="F4193" i="4"/>
  <c r="G4193" i="4" s="1"/>
  <c r="F4202" i="4"/>
  <c r="G4202" i="4" s="1"/>
  <c r="F4204" i="4"/>
  <c r="G4204" i="4" s="1"/>
  <c r="F4206" i="4"/>
  <c r="G4206" i="4" s="1"/>
  <c r="F4211" i="4"/>
  <c r="G4211" i="4" s="1"/>
  <c r="F4255" i="4"/>
  <c r="G4255" i="4" s="1"/>
  <c r="F4257" i="4"/>
  <c r="G4257" i="4" s="1"/>
  <c r="F4261" i="4"/>
  <c r="G4261" i="4" s="1"/>
  <c r="F4266" i="4"/>
  <c r="G4266" i="4" s="1"/>
  <c r="F4268" i="4"/>
  <c r="G4268" i="4" s="1"/>
  <c r="F4270" i="4"/>
  <c r="G4270" i="4" s="1"/>
  <c r="F4275" i="4"/>
  <c r="G4275" i="4" s="1"/>
  <c r="F4512" i="4"/>
  <c r="G4512" i="4" s="1"/>
  <c r="F4768" i="4"/>
  <c r="G4768" i="4" s="1"/>
  <c r="F4816" i="4"/>
  <c r="G4816" i="4" s="1"/>
  <c r="F2922" i="4"/>
  <c r="G2922" i="4" s="1"/>
  <c r="F2931" i="4"/>
  <c r="G2931" i="4" s="1"/>
  <c r="F2936" i="4"/>
  <c r="G2936" i="4" s="1"/>
  <c r="F2938" i="4"/>
  <c r="G2938" i="4" s="1"/>
  <c r="F2947" i="4"/>
  <c r="G2947" i="4" s="1"/>
  <c r="F2952" i="4"/>
  <c r="G2952" i="4" s="1"/>
  <c r="F2954" i="4"/>
  <c r="G2954" i="4" s="1"/>
  <c r="F2963" i="4"/>
  <c r="G2963" i="4" s="1"/>
  <c r="F2968" i="4"/>
  <c r="G2968" i="4" s="1"/>
  <c r="F2970" i="4"/>
  <c r="G2970" i="4" s="1"/>
  <c r="F2979" i="4"/>
  <c r="G2979" i="4" s="1"/>
  <c r="F2984" i="4"/>
  <c r="G2984" i="4" s="1"/>
  <c r="F2986" i="4"/>
  <c r="G2986" i="4" s="1"/>
  <c r="F2995" i="4"/>
  <c r="G2995" i="4" s="1"/>
  <c r="F3000" i="4"/>
  <c r="G3000" i="4" s="1"/>
  <c r="F3002" i="4"/>
  <c r="G3002" i="4" s="1"/>
  <c r="F3011" i="4"/>
  <c r="G3011" i="4" s="1"/>
  <c r="F3016" i="4"/>
  <c r="G3016" i="4" s="1"/>
  <c r="F3018" i="4"/>
  <c r="G3018" i="4" s="1"/>
  <c r="F3027" i="4"/>
  <c r="G3027" i="4" s="1"/>
  <c r="F3032" i="4"/>
  <c r="G3032" i="4" s="1"/>
  <c r="F3034" i="4"/>
  <c r="G3034" i="4" s="1"/>
  <c r="F3043" i="4"/>
  <c r="G3043" i="4" s="1"/>
  <c r="F3048" i="4"/>
  <c r="G3048" i="4" s="1"/>
  <c r="F3050" i="4"/>
  <c r="G3050" i="4" s="1"/>
  <c r="F3059" i="4"/>
  <c r="G3059" i="4" s="1"/>
  <c r="F3064" i="4"/>
  <c r="G3064" i="4" s="1"/>
  <c r="F3066" i="4"/>
  <c r="G3066" i="4" s="1"/>
  <c r="F3075" i="4"/>
  <c r="G3075" i="4" s="1"/>
  <c r="F3080" i="4"/>
  <c r="G3080" i="4" s="1"/>
  <c r="F3082" i="4"/>
  <c r="G3082" i="4" s="1"/>
  <c r="F3091" i="4"/>
  <c r="G3091" i="4" s="1"/>
  <c r="F3096" i="4"/>
  <c r="G3096" i="4" s="1"/>
  <c r="F3098" i="4"/>
  <c r="G3098" i="4" s="1"/>
  <c r="F3107" i="4"/>
  <c r="G3107" i="4" s="1"/>
  <c r="F3112" i="4"/>
  <c r="G3112" i="4" s="1"/>
  <c r="F3114" i="4"/>
  <c r="G3114" i="4" s="1"/>
  <c r="F3123" i="4"/>
  <c r="G3123" i="4" s="1"/>
  <c r="F3128" i="4"/>
  <c r="G3128" i="4" s="1"/>
  <c r="F3130" i="4"/>
  <c r="G3130" i="4" s="1"/>
  <c r="F3139" i="4"/>
  <c r="G3139" i="4" s="1"/>
  <c r="F3144" i="4"/>
  <c r="G3144" i="4" s="1"/>
  <c r="F3146" i="4"/>
  <c r="G3146" i="4" s="1"/>
  <c r="F3155" i="4"/>
  <c r="G3155" i="4" s="1"/>
  <c r="F3160" i="4"/>
  <c r="G3160" i="4" s="1"/>
  <c r="F3162" i="4"/>
  <c r="G3162" i="4" s="1"/>
  <c r="F3171" i="4"/>
  <c r="G3171" i="4" s="1"/>
  <c r="F3176" i="4"/>
  <c r="G3176" i="4" s="1"/>
  <c r="F3178" i="4"/>
  <c r="G3178" i="4" s="1"/>
  <c r="F3187" i="4"/>
  <c r="G3187" i="4" s="1"/>
  <c r="F3192" i="4"/>
  <c r="G3192" i="4" s="1"/>
  <c r="F3194" i="4"/>
  <c r="G3194" i="4" s="1"/>
  <c r="F3203" i="4"/>
  <c r="G3203" i="4" s="1"/>
  <c r="F3208" i="4"/>
  <c r="G3208" i="4" s="1"/>
  <c r="F3210" i="4"/>
  <c r="G3210" i="4" s="1"/>
  <c r="F3219" i="4"/>
  <c r="G3219" i="4" s="1"/>
  <c r="F3224" i="4"/>
  <c r="G3224" i="4" s="1"/>
  <c r="F3226" i="4"/>
  <c r="G3226" i="4" s="1"/>
  <c r="F3235" i="4"/>
  <c r="G3235" i="4" s="1"/>
  <c r="F3240" i="4"/>
  <c r="G3240" i="4" s="1"/>
  <c r="F3242" i="4"/>
  <c r="G3242" i="4" s="1"/>
  <c r="F3251" i="4"/>
  <c r="G3251" i="4" s="1"/>
  <c r="F3256" i="4"/>
  <c r="G3256" i="4" s="1"/>
  <c r="F3258" i="4"/>
  <c r="G3258" i="4" s="1"/>
  <c r="F3267" i="4"/>
  <c r="G3267" i="4" s="1"/>
  <c r="F3272" i="4"/>
  <c r="G3272" i="4" s="1"/>
  <c r="F3274" i="4"/>
  <c r="G3274" i="4" s="1"/>
  <c r="F3283" i="4"/>
  <c r="G3283" i="4" s="1"/>
  <c r="F3288" i="4"/>
  <c r="G3288" i="4" s="1"/>
  <c r="F3290" i="4"/>
  <c r="G3290" i="4" s="1"/>
  <c r="F3299" i="4"/>
  <c r="G3299" i="4" s="1"/>
  <c r="F3304" i="4"/>
  <c r="G3304" i="4" s="1"/>
  <c r="F3306" i="4"/>
  <c r="G3306" i="4" s="1"/>
  <c r="F3315" i="4"/>
  <c r="G3315" i="4" s="1"/>
  <c r="F3320" i="4"/>
  <c r="G3320" i="4" s="1"/>
  <c r="F3322" i="4"/>
  <c r="G3322" i="4" s="1"/>
  <c r="F3331" i="4"/>
  <c r="G3331" i="4" s="1"/>
  <c r="F3336" i="4"/>
  <c r="G3336" i="4" s="1"/>
  <c r="F3338" i="4"/>
  <c r="G3338" i="4" s="1"/>
  <c r="F3347" i="4"/>
  <c r="G3347" i="4" s="1"/>
  <c r="F3352" i="4"/>
  <c r="G3352" i="4" s="1"/>
  <c r="F3354" i="4"/>
  <c r="G3354" i="4" s="1"/>
  <c r="F3363" i="4"/>
  <c r="G3363" i="4" s="1"/>
  <c r="F3368" i="4"/>
  <c r="G3368" i="4" s="1"/>
  <c r="F3370" i="4"/>
  <c r="G3370" i="4" s="1"/>
  <c r="F3379" i="4"/>
  <c r="G3379" i="4" s="1"/>
  <c r="F3384" i="4"/>
  <c r="G3384" i="4" s="1"/>
  <c r="F3386" i="4"/>
  <c r="G3386" i="4" s="1"/>
  <c r="F3395" i="4"/>
  <c r="G3395" i="4" s="1"/>
  <c r="F3400" i="4"/>
  <c r="G3400" i="4" s="1"/>
  <c r="F3402" i="4"/>
  <c r="G3402" i="4" s="1"/>
  <c r="F3411" i="4"/>
  <c r="G3411" i="4" s="1"/>
  <c r="F3416" i="4"/>
  <c r="G3416" i="4" s="1"/>
  <c r="F3418" i="4"/>
  <c r="G3418" i="4" s="1"/>
  <c r="F3427" i="4"/>
  <c r="G3427" i="4" s="1"/>
  <c r="F3432" i="4"/>
  <c r="G3432" i="4" s="1"/>
  <c r="F3434" i="4"/>
  <c r="G3434" i="4" s="1"/>
  <c r="F3443" i="4"/>
  <c r="G3443" i="4" s="1"/>
  <c r="F3448" i="4"/>
  <c r="G3448" i="4" s="1"/>
  <c r="F3450" i="4"/>
  <c r="G3450" i="4" s="1"/>
  <c r="F3459" i="4"/>
  <c r="G3459" i="4" s="1"/>
  <c r="F3464" i="4"/>
  <c r="G3464" i="4" s="1"/>
  <c r="F3466" i="4"/>
  <c r="G3466" i="4" s="1"/>
  <c r="F3475" i="4"/>
  <c r="G3475" i="4" s="1"/>
  <c r="F3480" i="4"/>
  <c r="G3480" i="4" s="1"/>
  <c r="F3482" i="4"/>
  <c r="G3482" i="4" s="1"/>
  <c r="F3491" i="4"/>
  <c r="G3491" i="4" s="1"/>
  <c r="F3496" i="4"/>
  <c r="G3496" i="4" s="1"/>
  <c r="F3498" i="4"/>
  <c r="G3498" i="4" s="1"/>
  <c r="F3507" i="4"/>
  <c r="G3507" i="4" s="1"/>
  <c r="F3512" i="4"/>
  <c r="G3512" i="4" s="1"/>
  <c r="F3514" i="4"/>
  <c r="G3514" i="4" s="1"/>
  <c r="F3523" i="4"/>
  <c r="G3523" i="4" s="1"/>
  <c r="F3528" i="4"/>
  <c r="G3528" i="4" s="1"/>
  <c r="F3530" i="4"/>
  <c r="G3530" i="4" s="1"/>
  <c r="F3539" i="4"/>
  <c r="G3539" i="4" s="1"/>
  <c r="F3544" i="4"/>
  <c r="G3544" i="4" s="1"/>
  <c r="F3546" i="4"/>
  <c r="G3546" i="4" s="1"/>
  <c r="F3555" i="4"/>
  <c r="G3555" i="4" s="1"/>
  <c r="F3560" i="4"/>
  <c r="G3560" i="4" s="1"/>
  <c r="F3562" i="4"/>
  <c r="G3562" i="4" s="1"/>
  <c r="F3571" i="4"/>
  <c r="G3571" i="4" s="1"/>
  <c r="F3576" i="4"/>
  <c r="G3576" i="4" s="1"/>
  <c r="F3578" i="4"/>
  <c r="G3578" i="4" s="1"/>
  <c r="F3587" i="4"/>
  <c r="G3587" i="4" s="1"/>
  <c r="F3592" i="4"/>
  <c r="G3592" i="4" s="1"/>
  <c r="F3594" i="4"/>
  <c r="G3594" i="4" s="1"/>
  <c r="F3603" i="4"/>
  <c r="G3603" i="4" s="1"/>
  <c r="F3608" i="4"/>
  <c r="G3608" i="4" s="1"/>
  <c r="F3610" i="4"/>
  <c r="G3610" i="4" s="1"/>
  <c r="F3619" i="4"/>
  <c r="G3619" i="4" s="1"/>
  <c r="F3624" i="4"/>
  <c r="G3624" i="4" s="1"/>
  <c r="F3626" i="4"/>
  <c r="G3626" i="4" s="1"/>
  <c r="F3635" i="4"/>
  <c r="G3635" i="4" s="1"/>
  <c r="F3640" i="4"/>
  <c r="G3640" i="4" s="1"/>
  <c r="F3642" i="4"/>
  <c r="G3642" i="4" s="1"/>
  <c r="F3651" i="4"/>
  <c r="G3651" i="4" s="1"/>
  <c r="F3656" i="4"/>
  <c r="G3656" i="4" s="1"/>
  <c r="F3658" i="4"/>
  <c r="G3658" i="4" s="1"/>
  <c r="F3667" i="4"/>
  <c r="G3667" i="4" s="1"/>
  <c r="F3672" i="4"/>
  <c r="G3672" i="4" s="1"/>
  <c r="F3674" i="4"/>
  <c r="G3674" i="4" s="1"/>
  <c r="F3683" i="4"/>
  <c r="G3683" i="4" s="1"/>
  <c r="F3688" i="4"/>
  <c r="G3688" i="4" s="1"/>
  <c r="F3690" i="4"/>
  <c r="G3690" i="4" s="1"/>
  <c r="F3699" i="4"/>
  <c r="G3699" i="4" s="1"/>
  <c r="F3704" i="4"/>
  <c r="G3704" i="4" s="1"/>
  <c r="F3706" i="4"/>
  <c r="G3706" i="4" s="1"/>
  <c r="F3715" i="4"/>
  <c r="G3715" i="4" s="1"/>
  <c r="F3720" i="4"/>
  <c r="G3720" i="4" s="1"/>
  <c r="F3722" i="4"/>
  <c r="G3722" i="4" s="1"/>
  <c r="F3731" i="4"/>
  <c r="G3731" i="4" s="1"/>
  <c r="F3736" i="4"/>
  <c r="G3736" i="4" s="1"/>
  <c r="F3738" i="4"/>
  <c r="G3738" i="4" s="1"/>
  <c r="F3747" i="4"/>
  <c r="G3747" i="4" s="1"/>
  <c r="F3752" i="4"/>
  <c r="G3752" i="4" s="1"/>
  <c r="F3754" i="4"/>
  <c r="G3754" i="4" s="1"/>
  <c r="F3763" i="4"/>
  <c r="G3763" i="4" s="1"/>
  <c r="F3768" i="4"/>
  <c r="G3768" i="4" s="1"/>
  <c r="F3770" i="4"/>
  <c r="G3770" i="4" s="1"/>
  <c r="F3779" i="4"/>
  <c r="G3779" i="4" s="1"/>
  <c r="F3784" i="4"/>
  <c r="G3784" i="4" s="1"/>
  <c r="F3786" i="4"/>
  <c r="G3786" i="4" s="1"/>
  <c r="F3795" i="4"/>
  <c r="G3795" i="4" s="1"/>
  <c r="F3800" i="4"/>
  <c r="G3800" i="4" s="1"/>
  <c r="F3802" i="4"/>
  <c r="G3802" i="4" s="1"/>
  <c r="F3811" i="4"/>
  <c r="G3811" i="4" s="1"/>
  <c r="F3816" i="4"/>
  <c r="G3816" i="4" s="1"/>
  <c r="F3818" i="4"/>
  <c r="G3818" i="4" s="1"/>
  <c r="F3827" i="4"/>
  <c r="G3827" i="4" s="1"/>
  <c r="F3832" i="4"/>
  <c r="G3832" i="4" s="1"/>
  <c r="F3834" i="4"/>
  <c r="G3834" i="4" s="1"/>
  <c r="F3843" i="4"/>
  <c r="G3843" i="4" s="1"/>
  <c r="F3848" i="4"/>
  <c r="G3848" i="4" s="1"/>
  <c r="F3850" i="4"/>
  <c r="G3850" i="4" s="1"/>
  <c r="F3859" i="4"/>
  <c r="G3859" i="4" s="1"/>
  <c r="F3864" i="4"/>
  <c r="G3864" i="4" s="1"/>
  <c r="F3866" i="4"/>
  <c r="G3866" i="4" s="1"/>
  <c r="F3875" i="4"/>
  <c r="G3875" i="4" s="1"/>
  <c r="F3880" i="4"/>
  <c r="G3880" i="4" s="1"/>
  <c r="F3882" i="4"/>
  <c r="G3882" i="4" s="1"/>
  <c r="F3891" i="4"/>
  <c r="G3891" i="4" s="1"/>
  <c r="F3896" i="4"/>
  <c r="G3896" i="4" s="1"/>
  <c r="F3898" i="4"/>
  <c r="G3898" i="4" s="1"/>
  <c r="F3907" i="4"/>
  <c r="G3907" i="4" s="1"/>
  <c r="F3912" i="4"/>
  <c r="G3912" i="4" s="1"/>
  <c r="F3914" i="4"/>
  <c r="G3914" i="4" s="1"/>
  <c r="F3923" i="4"/>
  <c r="G3923" i="4" s="1"/>
  <c r="F3928" i="4"/>
  <c r="G3928" i="4" s="1"/>
  <c r="F3930" i="4"/>
  <c r="G3930" i="4" s="1"/>
  <c r="F3939" i="4"/>
  <c r="G3939" i="4" s="1"/>
  <c r="F3944" i="4"/>
  <c r="G3944" i="4" s="1"/>
  <c r="F3946" i="4"/>
  <c r="G3946" i="4" s="1"/>
  <c r="F3955" i="4"/>
  <c r="G3955" i="4" s="1"/>
  <c r="F3960" i="4"/>
  <c r="G3960" i="4" s="1"/>
  <c r="F3962" i="4"/>
  <c r="G3962" i="4" s="1"/>
  <c r="F3971" i="4"/>
  <c r="G3971" i="4" s="1"/>
  <c r="F3976" i="4"/>
  <c r="G3976" i="4" s="1"/>
  <c r="F3978" i="4"/>
  <c r="G3978" i="4" s="1"/>
  <c r="F3987" i="4"/>
  <c r="G3987" i="4" s="1"/>
  <c r="F3992" i="4"/>
  <c r="G3992" i="4" s="1"/>
  <c r="F3994" i="4"/>
  <c r="G3994" i="4" s="1"/>
  <c r="F4003" i="4"/>
  <c r="G4003" i="4" s="1"/>
  <c r="F4008" i="4"/>
  <c r="G4008" i="4" s="1"/>
  <c r="F4010" i="4"/>
  <c r="G4010" i="4" s="1"/>
  <c r="F4019" i="4"/>
  <c r="G4019" i="4" s="1"/>
  <c r="F4024" i="4"/>
  <c r="G4024" i="4" s="1"/>
  <c r="F4026" i="4"/>
  <c r="G4026" i="4" s="1"/>
  <c r="F4035" i="4"/>
  <c r="G4035" i="4" s="1"/>
  <c r="F4040" i="4"/>
  <c r="G4040" i="4" s="1"/>
  <c r="F4042" i="4"/>
  <c r="G4042" i="4" s="1"/>
  <c r="F4051" i="4"/>
  <c r="G4051" i="4" s="1"/>
  <c r="F4056" i="4"/>
  <c r="G4056" i="4" s="1"/>
  <c r="F4058" i="4"/>
  <c r="G4058" i="4" s="1"/>
  <c r="F4067" i="4"/>
  <c r="G4067" i="4" s="1"/>
  <c r="F4072" i="4"/>
  <c r="G4072" i="4" s="1"/>
  <c r="F4074" i="4"/>
  <c r="G4074" i="4" s="1"/>
  <c r="F4083" i="4"/>
  <c r="G4083" i="4" s="1"/>
  <c r="F4088" i="4"/>
  <c r="G4088" i="4" s="1"/>
  <c r="F4223" i="4"/>
  <c r="G4223" i="4" s="1"/>
  <c r="F4225" i="4"/>
  <c r="G4225" i="4" s="1"/>
  <c r="F4229" i="4"/>
  <c r="G4229" i="4" s="1"/>
  <c r="F4234" i="4"/>
  <c r="G4234" i="4" s="1"/>
  <c r="F4236" i="4"/>
  <c r="G4236" i="4" s="1"/>
  <c r="F4238" i="4"/>
  <c r="G4238" i="4" s="1"/>
  <c r="F4243" i="4"/>
  <c r="G4243" i="4" s="1"/>
  <c r="F4287" i="4"/>
  <c r="G4287" i="4" s="1"/>
  <c r="F4289" i="4"/>
  <c r="G4289" i="4" s="1"/>
  <c r="F4293" i="4"/>
  <c r="G4293" i="4" s="1"/>
  <c r="F4298" i="4"/>
  <c r="G4298" i="4" s="1"/>
  <c r="F4300" i="4"/>
  <c r="G4300" i="4" s="1"/>
  <c r="F4302" i="4"/>
  <c r="G4302" i="4" s="1"/>
  <c r="F4307" i="4"/>
  <c r="G4307" i="4" s="1"/>
  <c r="F4384" i="4"/>
  <c r="G4384" i="4" s="1"/>
  <c r="F4640" i="4"/>
  <c r="G4640" i="4" s="1"/>
  <c r="F4959" i="4"/>
  <c r="G4959" i="4" s="1"/>
  <c r="F4190" i="4"/>
  <c r="G4190" i="4" s="1"/>
  <c r="F4192" i="4"/>
  <c r="G4192" i="4" s="1"/>
  <c r="F4195" i="4"/>
  <c r="G4195" i="4" s="1"/>
  <c r="F4199" i="4"/>
  <c r="G4199" i="4" s="1"/>
  <c r="F4201" i="4"/>
  <c r="G4201" i="4" s="1"/>
  <c r="F4205" i="4"/>
  <c r="G4205" i="4" s="1"/>
  <c r="F4210" i="4"/>
  <c r="G4210" i="4" s="1"/>
  <c r="F4212" i="4"/>
  <c r="G4212" i="4" s="1"/>
  <c r="F4215" i="4"/>
  <c r="G4215" i="4" s="1"/>
  <c r="F4217" i="4"/>
  <c r="G4217" i="4" s="1"/>
  <c r="F4221" i="4"/>
  <c r="G4221" i="4" s="1"/>
  <c r="F4226" i="4"/>
  <c r="G4226" i="4" s="1"/>
  <c r="F4228" i="4"/>
  <c r="G4228" i="4" s="1"/>
  <c r="F4231" i="4"/>
  <c r="G4231" i="4" s="1"/>
  <c r="F4233" i="4"/>
  <c r="G4233" i="4" s="1"/>
  <c r="F4237" i="4"/>
  <c r="G4237" i="4" s="1"/>
  <c r="F4242" i="4"/>
  <c r="G4242" i="4" s="1"/>
  <c r="F4244" i="4"/>
  <c r="G4244" i="4" s="1"/>
  <c r="F4247" i="4"/>
  <c r="G4247" i="4" s="1"/>
  <c r="F4249" i="4"/>
  <c r="G4249" i="4" s="1"/>
  <c r="F4253" i="4"/>
  <c r="G4253" i="4" s="1"/>
  <c r="F4258" i="4"/>
  <c r="G4258" i="4" s="1"/>
  <c r="F4260" i="4"/>
  <c r="G4260" i="4" s="1"/>
  <c r="F4263" i="4"/>
  <c r="G4263" i="4" s="1"/>
  <c r="F4265" i="4"/>
  <c r="G4265" i="4" s="1"/>
  <c r="F4269" i="4"/>
  <c r="G4269" i="4" s="1"/>
  <c r="F4274" i="4"/>
  <c r="G4274" i="4" s="1"/>
  <c r="F4276" i="4"/>
  <c r="G4276" i="4" s="1"/>
  <c r="F4279" i="4"/>
  <c r="G4279" i="4" s="1"/>
  <c r="F4281" i="4"/>
  <c r="G4281" i="4" s="1"/>
  <c r="F4285" i="4"/>
  <c r="G4285" i="4" s="1"/>
  <c r="F4290" i="4"/>
  <c r="G4290" i="4" s="1"/>
  <c r="F4292" i="4"/>
  <c r="G4292" i="4" s="1"/>
  <c r="F4295" i="4"/>
  <c r="G4295" i="4" s="1"/>
  <c r="F4297" i="4"/>
  <c r="G4297" i="4" s="1"/>
  <c r="F4301" i="4"/>
  <c r="G4301" i="4" s="1"/>
  <c r="F4306" i="4"/>
  <c r="G4306" i="4" s="1"/>
  <c r="F4308" i="4"/>
  <c r="G4308" i="4" s="1"/>
  <c r="F4311" i="4"/>
  <c r="G4311" i="4" s="1"/>
  <c r="F4313" i="4"/>
  <c r="G4313" i="4" s="1"/>
  <c r="F4317" i="4"/>
  <c r="G4317" i="4" s="1"/>
  <c r="F4322" i="4"/>
  <c r="G4322" i="4" s="1"/>
  <c r="F4324" i="4"/>
  <c r="G4324" i="4" s="1"/>
  <c r="F4327" i="4"/>
  <c r="G4327" i="4" s="1"/>
  <c r="F4329" i="4"/>
  <c r="G4329" i="4" s="1"/>
  <c r="F4333" i="4"/>
  <c r="G4333" i="4" s="1"/>
  <c r="F4338" i="4"/>
  <c r="G4338" i="4" s="1"/>
  <c r="F4340" i="4"/>
  <c r="G4340" i="4" s="1"/>
  <c r="F4343" i="4"/>
  <c r="G4343" i="4" s="1"/>
  <c r="F4345" i="4"/>
  <c r="G4345" i="4" s="1"/>
  <c r="F4349" i="4"/>
  <c r="G4349" i="4" s="1"/>
  <c r="F4354" i="4"/>
  <c r="G4354" i="4" s="1"/>
  <c r="F4356" i="4"/>
  <c r="G4356" i="4" s="1"/>
  <c r="F4359" i="4"/>
  <c r="G4359" i="4" s="1"/>
  <c r="F4361" i="4"/>
  <c r="G4361" i="4" s="1"/>
  <c r="F4365" i="4"/>
  <c r="G4365" i="4" s="1"/>
  <c r="F4370" i="4"/>
  <c r="G4370" i="4" s="1"/>
  <c r="F4372" i="4"/>
  <c r="G4372" i="4" s="1"/>
  <c r="F4374" i="4"/>
  <c r="G4374" i="4" s="1"/>
  <c r="F4379" i="4"/>
  <c r="G4379" i="4" s="1"/>
  <c r="F4423" i="4"/>
  <c r="G4423" i="4" s="1"/>
  <c r="F4425" i="4"/>
  <c r="G4425" i="4" s="1"/>
  <c r="F4429" i="4"/>
  <c r="G4429" i="4" s="1"/>
  <c r="F4434" i="4"/>
  <c r="G4434" i="4" s="1"/>
  <c r="F4436" i="4"/>
  <c r="G4436" i="4" s="1"/>
  <c r="F4438" i="4"/>
  <c r="G4438" i="4" s="1"/>
  <c r="F4443" i="4"/>
  <c r="G4443" i="4" s="1"/>
  <c r="F4487" i="4"/>
  <c r="G4487" i="4" s="1"/>
  <c r="F4489" i="4"/>
  <c r="G4489" i="4" s="1"/>
  <c r="F4493" i="4"/>
  <c r="G4493" i="4" s="1"/>
  <c r="F4498" i="4"/>
  <c r="G4498" i="4" s="1"/>
  <c r="F4500" i="4"/>
  <c r="G4500" i="4" s="1"/>
  <c r="F4502" i="4"/>
  <c r="G4502" i="4" s="1"/>
  <c r="F4507" i="4"/>
  <c r="G4507" i="4" s="1"/>
  <c r="F4551" i="4"/>
  <c r="G4551" i="4" s="1"/>
  <c r="F4553" i="4"/>
  <c r="G4553" i="4" s="1"/>
  <c r="F4557" i="4"/>
  <c r="G4557" i="4" s="1"/>
  <c r="F4562" i="4"/>
  <c r="G4562" i="4" s="1"/>
  <c r="F4564" i="4"/>
  <c r="G4564" i="4" s="1"/>
  <c r="F4566" i="4"/>
  <c r="G4566" i="4" s="1"/>
  <c r="F4571" i="4"/>
  <c r="G4571" i="4" s="1"/>
  <c r="F4615" i="4"/>
  <c r="G4615" i="4" s="1"/>
  <c r="F4617" i="4"/>
  <c r="G4617" i="4" s="1"/>
  <c r="F4621" i="4"/>
  <c r="G4621" i="4" s="1"/>
  <c r="F4626" i="4"/>
  <c r="G4626" i="4" s="1"/>
  <c r="F4628" i="4"/>
  <c r="G4628" i="4" s="1"/>
  <c r="F4630" i="4"/>
  <c r="G4630" i="4" s="1"/>
  <c r="F4635" i="4"/>
  <c r="G4635" i="4" s="1"/>
  <c r="F4679" i="4"/>
  <c r="G4679" i="4" s="1"/>
  <c r="F4685" i="4"/>
  <c r="G4685" i="4" s="1"/>
  <c r="F4690" i="4"/>
  <c r="G4690" i="4" s="1"/>
  <c r="F4692" i="4"/>
  <c r="G4692" i="4" s="1"/>
  <c r="F4694" i="4"/>
  <c r="G4694" i="4" s="1"/>
  <c r="F4699" i="4"/>
  <c r="G4699" i="4" s="1"/>
  <c r="F4743" i="4"/>
  <c r="G4743" i="4" s="1"/>
  <c r="F4749" i="4"/>
  <c r="G4749" i="4" s="1"/>
  <c r="F4754" i="4"/>
  <c r="G4754" i="4" s="1"/>
  <c r="F4756" i="4"/>
  <c r="G4756" i="4" s="1"/>
  <c r="F4758" i="4"/>
  <c r="G4758" i="4" s="1"/>
  <c r="F4763" i="4"/>
  <c r="G4763" i="4" s="1"/>
  <c r="F4807" i="4"/>
  <c r="G4807" i="4" s="1"/>
  <c r="F4811" i="4"/>
  <c r="G4811" i="4" s="1"/>
  <c r="F4823" i="4"/>
  <c r="G4823" i="4" s="1"/>
  <c r="F4839" i="4"/>
  <c r="G4839" i="4" s="1"/>
  <c r="F4870" i="4"/>
  <c r="G4870" i="4" s="1"/>
  <c r="F4872" i="4"/>
  <c r="G4872" i="4" s="1"/>
  <c r="F4883" i="4"/>
  <c r="G4883" i="4" s="1"/>
  <c r="F4890" i="4"/>
  <c r="G4890" i="4" s="1"/>
  <c r="F4916" i="4"/>
  <c r="G4916" i="4" s="1"/>
  <c r="F4934" i="4"/>
  <c r="G4934" i="4" s="1"/>
  <c r="F4936" i="4"/>
  <c r="G4936" i="4" s="1"/>
  <c r="F4947" i="4"/>
  <c r="G4947" i="4" s="1"/>
  <c r="F4954" i="4"/>
  <c r="G4954" i="4" s="1"/>
  <c r="F4982" i="4"/>
  <c r="G4982" i="4" s="1"/>
  <c r="F4319" i="4"/>
  <c r="G4319" i="4" s="1"/>
  <c r="F4321" i="4"/>
  <c r="G4321" i="4" s="1"/>
  <c r="F4325" i="4"/>
  <c r="G4325" i="4" s="1"/>
  <c r="F4330" i="4"/>
  <c r="G4330" i="4" s="1"/>
  <c r="F4332" i="4"/>
  <c r="G4332" i="4" s="1"/>
  <c r="F4335" i="4"/>
  <c r="G4335" i="4" s="1"/>
  <c r="F4337" i="4"/>
  <c r="G4337" i="4" s="1"/>
  <c r="F4341" i="4"/>
  <c r="G4341" i="4" s="1"/>
  <c r="F4346" i="4"/>
  <c r="G4346" i="4" s="1"/>
  <c r="F4348" i="4"/>
  <c r="G4348" i="4" s="1"/>
  <c r="F4351" i="4"/>
  <c r="G4351" i="4" s="1"/>
  <c r="F4353" i="4"/>
  <c r="G4353" i="4" s="1"/>
  <c r="F4357" i="4"/>
  <c r="G4357" i="4" s="1"/>
  <c r="F4362" i="4"/>
  <c r="G4362" i="4" s="1"/>
  <c r="F4364" i="4"/>
  <c r="G4364" i="4" s="1"/>
  <c r="F4391" i="4"/>
  <c r="G4391" i="4" s="1"/>
  <c r="F4393" i="4"/>
  <c r="G4393" i="4" s="1"/>
  <c r="F4397" i="4"/>
  <c r="G4397" i="4" s="1"/>
  <c r="F4402" i="4"/>
  <c r="G4402" i="4" s="1"/>
  <c r="F4404" i="4"/>
  <c r="G4404" i="4" s="1"/>
  <c r="F4406" i="4"/>
  <c r="G4406" i="4" s="1"/>
  <c r="F4411" i="4"/>
  <c r="G4411" i="4" s="1"/>
  <c r="F4455" i="4"/>
  <c r="G4455" i="4" s="1"/>
  <c r="F4457" i="4"/>
  <c r="G4457" i="4" s="1"/>
  <c r="F4461" i="4"/>
  <c r="G4461" i="4" s="1"/>
  <c r="F4466" i="4"/>
  <c r="G4466" i="4" s="1"/>
  <c r="F4468" i="4"/>
  <c r="G4468" i="4" s="1"/>
  <c r="F4470" i="4"/>
  <c r="G4470" i="4" s="1"/>
  <c r="F4475" i="4"/>
  <c r="G4475" i="4" s="1"/>
  <c r="F4519" i="4"/>
  <c r="G4519" i="4" s="1"/>
  <c r="F4521" i="4"/>
  <c r="G4521" i="4" s="1"/>
  <c r="F4525" i="4"/>
  <c r="G4525" i="4" s="1"/>
  <c r="F4530" i="4"/>
  <c r="G4530" i="4" s="1"/>
  <c r="F4532" i="4"/>
  <c r="G4532" i="4" s="1"/>
  <c r="F4534" i="4"/>
  <c r="G4534" i="4" s="1"/>
  <c r="F4539" i="4"/>
  <c r="G4539" i="4" s="1"/>
  <c r="F4583" i="4"/>
  <c r="G4583" i="4" s="1"/>
  <c r="F4585" i="4"/>
  <c r="G4585" i="4" s="1"/>
  <c r="F4589" i="4"/>
  <c r="G4589" i="4" s="1"/>
  <c r="F4594" i="4"/>
  <c r="G4594" i="4" s="1"/>
  <c r="F4596" i="4"/>
  <c r="G4596" i="4" s="1"/>
  <c r="F4598" i="4"/>
  <c r="G4598" i="4" s="1"/>
  <c r="F4603" i="4"/>
  <c r="G4603" i="4" s="1"/>
  <c r="F4647" i="4"/>
  <c r="G4647" i="4" s="1"/>
  <c r="F4653" i="4"/>
  <c r="G4653" i="4" s="1"/>
  <c r="F4658" i="4"/>
  <c r="G4658" i="4" s="1"/>
  <c r="F4660" i="4"/>
  <c r="G4660" i="4" s="1"/>
  <c r="F4662" i="4"/>
  <c r="G4662" i="4" s="1"/>
  <c r="F4667" i="4"/>
  <c r="G4667" i="4" s="1"/>
  <c r="F4711" i="4"/>
  <c r="G4711" i="4" s="1"/>
  <c r="F4717" i="4"/>
  <c r="G4717" i="4" s="1"/>
  <c r="F4722" i="4"/>
  <c r="G4722" i="4" s="1"/>
  <c r="F4724" i="4"/>
  <c r="G4724" i="4" s="1"/>
  <c r="F4726" i="4"/>
  <c r="G4726" i="4" s="1"/>
  <c r="F4731" i="4"/>
  <c r="G4731" i="4" s="1"/>
  <c r="F4775" i="4"/>
  <c r="G4775" i="4" s="1"/>
  <c r="F4781" i="4"/>
  <c r="G4781" i="4" s="1"/>
  <c r="F4786" i="4"/>
  <c r="G4786" i="4" s="1"/>
  <c r="F4788" i="4"/>
  <c r="G4788" i="4" s="1"/>
  <c r="F4790" i="4"/>
  <c r="G4790" i="4" s="1"/>
  <c r="F4795" i="4"/>
  <c r="G4795" i="4" s="1"/>
  <c r="F4812" i="4"/>
  <c r="G4812" i="4" s="1"/>
  <c r="F4814" i="4"/>
  <c r="G4814" i="4" s="1"/>
  <c r="F4848" i="4"/>
  <c r="G4848" i="4" s="1"/>
  <c r="F4850" i="4"/>
  <c r="G4850" i="4" s="1"/>
  <c r="F4853" i="4"/>
  <c r="G4853" i="4" s="1"/>
  <c r="F4858" i="4"/>
  <c r="G4858" i="4" s="1"/>
  <c r="F4860" i="4"/>
  <c r="G4860" i="4" s="1"/>
  <c r="F4862" i="4"/>
  <c r="G4862" i="4" s="1"/>
  <c r="F4884" i="4"/>
  <c r="G4884" i="4" s="1"/>
  <c r="F4902" i="4"/>
  <c r="G4902" i="4" s="1"/>
  <c r="F4904" i="4"/>
  <c r="G4904" i="4" s="1"/>
  <c r="F4915" i="4"/>
  <c r="G4915" i="4" s="1"/>
  <c r="F4922" i="4"/>
  <c r="G4922" i="4" s="1"/>
  <c r="F4948" i="4"/>
  <c r="G4948" i="4" s="1"/>
  <c r="F4966" i="4"/>
  <c r="G4966" i="4" s="1"/>
  <c r="F4968" i="4"/>
  <c r="G4968" i="4" s="1"/>
  <c r="F5239" i="4"/>
  <c r="G5239" i="4" s="1"/>
  <c r="F5367" i="4"/>
  <c r="G5367" i="4" s="1"/>
  <c r="F5495" i="4"/>
  <c r="G5495" i="4" s="1"/>
  <c r="F5623" i="4"/>
  <c r="G5623" i="4" s="1"/>
  <c r="F5751" i="4"/>
  <c r="G5751" i="4" s="1"/>
  <c r="F4984" i="4"/>
  <c r="G4984" i="4" s="1"/>
  <c r="F4995" i="4"/>
  <c r="G4995" i="4" s="1"/>
  <c r="F5002" i="4"/>
  <c r="G5002" i="4" s="1"/>
  <c r="F5028" i="4"/>
  <c r="G5028" i="4" s="1"/>
  <c r="F5046" i="4"/>
  <c r="G5046" i="4" s="1"/>
  <c r="F5048" i="4"/>
  <c r="G5048" i="4" s="1"/>
  <c r="F5059" i="4"/>
  <c r="G5059" i="4" s="1"/>
  <c r="F5066" i="4"/>
  <c r="G5066" i="4" s="1"/>
  <c r="F5092" i="4"/>
  <c r="G5092" i="4" s="1"/>
  <c r="F5110" i="4"/>
  <c r="G5110" i="4" s="1"/>
  <c r="F5112" i="4"/>
  <c r="G5112" i="4" s="1"/>
  <c r="F5123" i="4"/>
  <c r="G5123" i="4" s="1"/>
  <c r="F5130" i="4"/>
  <c r="G5130" i="4" s="1"/>
  <c r="F5156" i="4"/>
  <c r="G5156" i="4" s="1"/>
  <c r="F5174" i="4"/>
  <c r="G5174" i="4" s="1"/>
  <c r="F5176" i="4"/>
  <c r="G5176" i="4" s="1"/>
  <c r="F5187" i="4"/>
  <c r="G5187" i="4" s="1"/>
  <c r="F5194" i="4"/>
  <c r="G5194" i="4" s="1"/>
  <c r="F5228" i="4"/>
  <c r="G5228" i="4" s="1"/>
  <c r="F5250" i="4"/>
  <c r="G5250" i="4" s="1"/>
  <c r="F5278" i="4"/>
  <c r="G5278" i="4" s="1"/>
  <c r="F5312" i="4"/>
  <c r="G5312" i="4" s="1"/>
  <c r="F5323" i="4"/>
  <c r="G5323" i="4" s="1"/>
  <c r="F5340" i="4"/>
  <c r="G5340" i="4" s="1"/>
  <c r="F5351" i="4"/>
  <c r="G5351" i="4" s="1"/>
  <c r="F5362" i="4"/>
  <c r="G5362" i="4" s="1"/>
  <c r="F5422" i="4"/>
  <c r="G5422" i="4" s="1"/>
  <c r="F5424" i="4"/>
  <c r="G5424" i="4" s="1"/>
  <c r="F5435" i="4"/>
  <c r="G5435" i="4" s="1"/>
  <c r="F5484" i="4"/>
  <c r="G5484" i="4" s="1"/>
  <c r="F5506" i="4"/>
  <c r="G5506" i="4" s="1"/>
  <c r="F5534" i="4"/>
  <c r="G5534" i="4" s="1"/>
  <c r="F5568" i="4"/>
  <c r="G5568" i="4" s="1"/>
  <c r="F5579" i="4"/>
  <c r="G5579" i="4" s="1"/>
  <c r="F5596" i="4"/>
  <c r="G5596" i="4" s="1"/>
  <c r="F5607" i="4"/>
  <c r="G5607" i="4" s="1"/>
  <c r="F5618" i="4"/>
  <c r="G5618" i="4" s="1"/>
  <c r="F5678" i="4"/>
  <c r="G5678" i="4" s="1"/>
  <c r="F5680" i="4"/>
  <c r="G5680" i="4" s="1"/>
  <c r="F5691" i="4"/>
  <c r="G5691" i="4" s="1"/>
  <c r="F5740" i="4"/>
  <c r="G5740" i="4" s="1"/>
  <c r="F5762" i="4"/>
  <c r="G5762" i="4" s="1"/>
  <c r="F5790" i="4"/>
  <c r="G5790" i="4" s="1"/>
  <c r="F5824" i="4"/>
  <c r="G5824" i="4" s="1"/>
  <c r="F5835" i="4"/>
  <c r="G5835" i="4" s="1"/>
  <c r="F5852" i="4"/>
  <c r="G5852" i="4" s="1"/>
  <c r="F5863" i="4"/>
  <c r="G5863" i="4" s="1"/>
  <c r="F5874" i="4"/>
  <c r="G5874" i="4" s="1"/>
  <c r="F5934" i="4"/>
  <c r="G5934" i="4" s="1"/>
  <c r="F5936" i="4"/>
  <c r="G5936" i="4" s="1"/>
  <c r="F5947" i="4"/>
  <c r="G5947" i="4" s="1"/>
  <c r="F5996" i="4"/>
  <c r="G5996" i="4" s="1"/>
  <c r="F6018" i="4"/>
  <c r="G6018" i="4" s="1"/>
  <c r="F6046" i="4"/>
  <c r="G6046" i="4" s="1"/>
  <c r="F6080" i="4"/>
  <c r="G6080" i="4" s="1"/>
  <c r="F6091" i="4"/>
  <c r="G6091" i="4" s="1"/>
  <c r="F4996" i="4"/>
  <c r="G4996" i="4" s="1"/>
  <c r="F5014" i="4"/>
  <c r="G5014" i="4" s="1"/>
  <c r="F5016" i="4"/>
  <c r="G5016" i="4" s="1"/>
  <c r="F5027" i="4"/>
  <c r="G5027" i="4" s="1"/>
  <c r="F5034" i="4"/>
  <c r="G5034" i="4" s="1"/>
  <c r="F5060" i="4"/>
  <c r="G5060" i="4" s="1"/>
  <c r="F5078" i="4"/>
  <c r="G5078" i="4" s="1"/>
  <c r="F5080" i="4"/>
  <c r="G5080" i="4" s="1"/>
  <c r="F5091" i="4"/>
  <c r="G5091" i="4" s="1"/>
  <c r="F5098" i="4"/>
  <c r="G5098" i="4" s="1"/>
  <c r="F5124" i="4"/>
  <c r="G5124" i="4" s="1"/>
  <c r="F5142" i="4"/>
  <c r="G5142" i="4" s="1"/>
  <c r="F5144" i="4"/>
  <c r="G5144" i="4" s="1"/>
  <c r="F5155" i="4"/>
  <c r="G5155" i="4" s="1"/>
  <c r="F5162" i="4"/>
  <c r="G5162" i="4" s="1"/>
  <c r="F5188" i="4"/>
  <c r="G5188" i="4" s="1"/>
  <c r="F5212" i="4"/>
  <c r="G5212" i="4" s="1"/>
  <c r="F5223" i="4"/>
  <c r="G5223" i="4" s="1"/>
  <c r="F5234" i="4"/>
  <c r="G5234" i="4" s="1"/>
  <c r="F5294" i="4"/>
  <c r="G5294" i="4" s="1"/>
  <c r="F5296" i="4"/>
  <c r="G5296" i="4" s="1"/>
  <c r="F5307" i="4"/>
  <c r="G5307" i="4" s="1"/>
  <c r="F5356" i="4"/>
  <c r="G5356" i="4" s="1"/>
  <c r="F5378" i="4"/>
  <c r="G5378" i="4" s="1"/>
  <c r="F5406" i="4"/>
  <c r="G5406" i="4" s="1"/>
  <c r="F5440" i="4"/>
  <c r="G5440" i="4" s="1"/>
  <c r="F5451" i="4"/>
  <c r="G5451" i="4" s="1"/>
  <c r="F5468" i="4"/>
  <c r="G5468" i="4" s="1"/>
  <c r="F5479" i="4"/>
  <c r="G5479" i="4" s="1"/>
  <c r="F5490" i="4"/>
  <c r="G5490" i="4" s="1"/>
  <c r="F5550" i="4"/>
  <c r="G5550" i="4" s="1"/>
  <c r="F5552" i="4"/>
  <c r="G5552" i="4" s="1"/>
  <c r="F5563" i="4"/>
  <c r="G5563" i="4" s="1"/>
  <c r="F5612" i="4"/>
  <c r="G5612" i="4" s="1"/>
  <c r="F5634" i="4"/>
  <c r="G5634" i="4" s="1"/>
  <c r="F5662" i="4"/>
  <c r="G5662" i="4" s="1"/>
  <c r="F5696" i="4"/>
  <c r="G5696" i="4" s="1"/>
  <c r="F5707" i="4"/>
  <c r="G5707" i="4" s="1"/>
  <c r="F5724" i="4"/>
  <c r="G5724" i="4" s="1"/>
  <c r="F5735" i="4"/>
  <c r="G5735" i="4" s="1"/>
  <c r="F5746" i="4"/>
  <c r="G5746" i="4" s="1"/>
  <c r="F5806" i="4"/>
  <c r="G5806" i="4" s="1"/>
  <c r="F5808" i="4"/>
  <c r="G5808" i="4" s="1"/>
  <c r="F5819" i="4"/>
  <c r="G5819" i="4" s="1"/>
  <c r="F5868" i="4"/>
  <c r="G5868" i="4" s="1"/>
  <c r="F5890" i="4"/>
  <c r="G5890" i="4" s="1"/>
  <c r="F5918" i="4"/>
  <c r="G5918" i="4" s="1"/>
  <c r="F5952" i="4"/>
  <c r="G5952" i="4" s="1"/>
  <c r="F5963" i="4"/>
  <c r="G5963" i="4" s="1"/>
  <c r="F5980" i="4"/>
  <c r="G5980" i="4" s="1"/>
  <c r="F5991" i="4"/>
  <c r="G5991" i="4" s="1"/>
  <c r="F6002" i="4"/>
  <c r="G6002" i="4" s="1"/>
  <c r="F6062" i="4"/>
  <c r="G6062" i="4" s="1"/>
  <c r="F6064" i="4"/>
  <c r="G6064" i="4" s="1"/>
  <c r="F6075" i="4"/>
  <c r="G6075" i="4" s="1"/>
  <c r="F4367" i="4"/>
  <c r="G4367" i="4" s="1"/>
  <c r="F4369" i="4"/>
  <c r="G4369" i="4" s="1"/>
  <c r="F4373" i="4"/>
  <c r="G4373" i="4" s="1"/>
  <c r="F4378" i="4"/>
  <c r="G4378" i="4" s="1"/>
  <c r="F4380" i="4"/>
  <c r="G4380" i="4" s="1"/>
  <c r="F4383" i="4"/>
  <c r="G4383" i="4" s="1"/>
  <c r="F4385" i="4"/>
  <c r="G4385" i="4" s="1"/>
  <c r="F4389" i="4"/>
  <c r="G4389" i="4" s="1"/>
  <c r="F4394" i="4"/>
  <c r="G4394" i="4" s="1"/>
  <c r="F4396" i="4"/>
  <c r="G4396" i="4" s="1"/>
  <c r="F4399" i="4"/>
  <c r="G4399" i="4" s="1"/>
  <c r="F4401" i="4"/>
  <c r="G4401" i="4" s="1"/>
  <c r="F4405" i="4"/>
  <c r="G4405" i="4" s="1"/>
  <c r="F4410" i="4"/>
  <c r="G4410" i="4" s="1"/>
  <c r="F4412" i="4"/>
  <c r="G4412" i="4" s="1"/>
  <c r="F4415" i="4"/>
  <c r="G4415" i="4" s="1"/>
  <c r="F4417" i="4"/>
  <c r="G4417" i="4" s="1"/>
  <c r="F4421" i="4"/>
  <c r="G4421" i="4" s="1"/>
  <c r="F4426" i="4"/>
  <c r="G4426" i="4" s="1"/>
  <c r="F4428" i="4"/>
  <c r="G4428" i="4" s="1"/>
  <c r="F4431" i="4"/>
  <c r="G4431" i="4" s="1"/>
  <c r="F4433" i="4"/>
  <c r="G4433" i="4" s="1"/>
  <c r="F4437" i="4"/>
  <c r="G4437" i="4" s="1"/>
  <c r="F4442" i="4"/>
  <c r="G4442" i="4" s="1"/>
  <c r="F4444" i="4"/>
  <c r="G4444" i="4" s="1"/>
  <c r="F4447" i="4"/>
  <c r="G4447" i="4" s="1"/>
  <c r="F4449" i="4"/>
  <c r="G4449" i="4" s="1"/>
  <c r="F4453" i="4"/>
  <c r="G4453" i="4" s="1"/>
  <c r="F4458" i="4"/>
  <c r="G4458" i="4" s="1"/>
  <c r="F4460" i="4"/>
  <c r="G4460" i="4" s="1"/>
  <c r="F4463" i="4"/>
  <c r="G4463" i="4" s="1"/>
  <c r="F4465" i="4"/>
  <c r="G4465" i="4" s="1"/>
  <c r="F4469" i="4"/>
  <c r="G4469" i="4" s="1"/>
  <c r="F4474" i="4"/>
  <c r="G4474" i="4" s="1"/>
  <c r="F4476" i="4"/>
  <c r="G4476" i="4" s="1"/>
  <c r="F4479" i="4"/>
  <c r="G4479" i="4" s="1"/>
  <c r="F4481" i="4"/>
  <c r="G4481" i="4" s="1"/>
  <c r="F4485" i="4"/>
  <c r="G4485" i="4" s="1"/>
  <c r="F4490" i="4"/>
  <c r="G4490" i="4" s="1"/>
  <c r="F4492" i="4"/>
  <c r="G4492" i="4" s="1"/>
  <c r="F4495" i="4"/>
  <c r="G4495" i="4" s="1"/>
  <c r="F4497" i="4"/>
  <c r="G4497" i="4" s="1"/>
  <c r="F4501" i="4"/>
  <c r="G4501" i="4" s="1"/>
  <c r="F4506" i="4"/>
  <c r="G4506" i="4" s="1"/>
  <c r="F4508" i="4"/>
  <c r="G4508" i="4" s="1"/>
  <c r="F4511" i="4"/>
  <c r="G4511" i="4" s="1"/>
  <c r="F4513" i="4"/>
  <c r="G4513" i="4" s="1"/>
  <c r="F4517" i="4"/>
  <c r="G4517" i="4" s="1"/>
  <c r="F4522" i="4"/>
  <c r="G4522" i="4" s="1"/>
  <c r="F4524" i="4"/>
  <c r="G4524" i="4" s="1"/>
  <c r="F4527" i="4"/>
  <c r="G4527" i="4" s="1"/>
  <c r="F4529" i="4"/>
  <c r="G4529" i="4" s="1"/>
  <c r="F4533" i="4"/>
  <c r="G4533" i="4" s="1"/>
  <c r="F4538" i="4"/>
  <c r="G4538" i="4" s="1"/>
  <c r="F4540" i="4"/>
  <c r="G4540" i="4" s="1"/>
  <c r="F4543" i="4"/>
  <c r="G4543" i="4" s="1"/>
  <c r="F4545" i="4"/>
  <c r="G4545" i="4" s="1"/>
  <c r="F4549" i="4"/>
  <c r="G4549" i="4" s="1"/>
  <c r="F4554" i="4"/>
  <c r="G4554" i="4" s="1"/>
  <c r="F4556" i="4"/>
  <c r="G4556" i="4" s="1"/>
  <c r="F4559" i="4"/>
  <c r="G4559" i="4" s="1"/>
  <c r="F4561" i="4"/>
  <c r="G4561" i="4" s="1"/>
  <c r="F4565" i="4"/>
  <c r="G4565" i="4" s="1"/>
  <c r="F4570" i="4"/>
  <c r="G4570" i="4" s="1"/>
  <c r="F4572" i="4"/>
  <c r="G4572" i="4" s="1"/>
  <c r="F4575" i="4"/>
  <c r="G4575" i="4" s="1"/>
  <c r="F4577" i="4"/>
  <c r="G4577" i="4" s="1"/>
  <c r="F4581" i="4"/>
  <c r="G4581" i="4" s="1"/>
  <c r="F4586" i="4"/>
  <c r="G4586" i="4" s="1"/>
  <c r="F4588" i="4"/>
  <c r="G4588" i="4" s="1"/>
  <c r="F4591" i="4"/>
  <c r="G4591" i="4" s="1"/>
  <c r="F4593" i="4"/>
  <c r="G4593" i="4" s="1"/>
  <c r="F4597" i="4"/>
  <c r="G4597" i="4" s="1"/>
  <c r="F4602" i="4"/>
  <c r="G4602" i="4" s="1"/>
  <c r="F4604" i="4"/>
  <c r="G4604" i="4" s="1"/>
  <c r="F4607" i="4"/>
  <c r="G4607" i="4" s="1"/>
  <c r="F4609" i="4"/>
  <c r="G4609" i="4" s="1"/>
  <c r="F4613" i="4"/>
  <c r="G4613" i="4" s="1"/>
  <c r="F4618" i="4"/>
  <c r="G4618" i="4" s="1"/>
  <c r="F4620" i="4"/>
  <c r="G4620" i="4" s="1"/>
  <c r="F4623" i="4"/>
  <c r="G4623" i="4" s="1"/>
  <c r="F4625" i="4"/>
  <c r="G4625" i="4" s="1"/>
  <c r="F4629" i="4"/>
  <c r="G4629" i="4" s="1"/>
  <c r="F4634" i="4"/>
  <c r="G4634" i="4" s="1"/>
  <c r="F4636" i="4"/>
  <c r="G4636" i="4" s="1"/>
  <c r="F4639" i="4"/>
  <c r="G4639" i="4" s="1"/>
  <c r="F4641" i="4"/>
  <c r="G4641" i="4" s="1"/>
  <c r="F4645" i="4"/>
  <c r="G4645" i="4" s="1"/>
  <c r="F4650" i="4"/>
  <c r="G4650" i="4" s="1"/>
  <c r="F4652" i="4"/>
  <c r="G4652" i="4" s="1"/>
  <c r="F4655" i="4"/>
  <c r="G4655" i="4" s="1"/>
  <c r="F4661" i="4"/>
  <c r="G4661" i="4" s="1"/>
  <c r="F4666" i="4"/>
  <c r="G4666" i="4" s="1"/>
  <c r="F4668" i="4"/>
  <c r="G4668" i="4" s="1"/>
  <c r="F4671" i="4"/>
  <c r="G4671" i="4" s="1"/>
  <c r="F4677" i="4"/>
  <c r="G4677" i="4" s="1"/>
  <c r="F4682" i="4"/>
  <c r="G4682" i="4" s="1"/>
  <c r="F4684" i="4"/>
  <c r="G4684" i="4" s="1"/>
  <c r="F4687" i="4"/>
  <c r="G4687" i="4" s="1"/>
  <c r="F4693" i="4"/>
  <c r="G4693" i="4" s="1"/>
  <c r="F4698" i="4"/>
  <c r="G4698" i="4" s="1"/>
  <c r="F4700" i="4"/>
  <c r="G4700" i="4" s="1"/>
  <c r="F4703" i="4"/>
  <c r="G4703" i="4" s="1"/>
  <c r="F4709" i="4"/>
  <c r="G4709" i="4" s="1"/>
  <c r="F4714" i="4"/>
  <c r="G4714" i="4" s="1"/>
  <c r="F4716" i="4"/>
  <c r="G4716" i="4" s="1"/>
  <c r="F4719" i="4"/>
  <c r="G4719" i="4" s="1"/>
  <c r="F4725" i="4"/>
  <c r="G4725" i="4" s="1"/>
  <c r="F4730" i="4"/>
  <c r="G4730" i="4" s="1"/>
  <c r="F4732" i="4"/>
  <c r="G4732" i="4" s="1"/>
  <c r="F4735" i="4"/>
  <c r="G4735" i="4" s="1"/>
  <c r="F4741" i="4"/>
  <c r="G4741" i="4" s="1"/>
  <c r="F4746" i="4"/>
  <c r="G4746" i="4" s="1"/>
  <c r="F4748" i="4"/>
  <c r="G4748" i="4" s="1"/>
  <c r="F4751" i="4"/>
  <c r="G4751" i="4" s="1"/>
  <c r="F4757" i="4"/>
  <c r="G4757" i="4" s="1"/>
  <c r="F4762" i="4"/>
  <c r="G4762" i="4" s="1"/>
  <c r="F4764" i="4"/>
  <c r="G4764" i="4" s="1"/>
  <c r="F4767" i="4"/>
  <c r="G4767" i="4" s="1"/>
  <c r="F4773" i="4"/>
  <c r="G4773" i="4" s="1"/>
  <c r="F4778" i="4"/>
  <c r="G4778" i="4" s="1"/>
  <c r="F4780" i="4"/>
  <c r="G4780" i="4" s="1"/>
  <c r="F4783" i="4"/>
  <c r="G4783" i="4" s="1"/>
  <c r="F4789" i="4"/>
  <c r="G4789" i="4" s="1"/>
  <c r="F4794" i="4"/>
  <c r="G4794" i="4" s="1"/>
  <c r="F4796" i="4"/>
  <c r="G4796" i="4" s="1"/>
  <c r="F4799" i="4"/>
  <c r="G4799" i="4" s="1"/>
  <c r="F4805" i="4"/>
  <c r="G4805" i="4" s="1"/>
  <c r="F4815" i="4"/>
  <c r="G4815" i="4" s="1"/>
  <c r="F4822" i="4"/>
  <c r="G4822" i="4" s="1"/>
  <c r="F4829" i="4"/>
  <c r="G4829" i="4" s="1"/>
  <c r="F4838" i="4"/>
  <c r="G4838" i="4" s="1"/>
  <c r="F4840" i="4"/>
  <c r="G4840" i="4" s="1"/>
  <c r="F4855" i="4"/>
  <c r="G4855" i="4" s="1"/>
  <c r="F4861" i="4"/>
  <c r="G4861" i="4" s="1"/>
  <c r="F4866" i="4"/>
  <c r="G4866" i="4" s="1"/>
  <c r="F4878" i="4"/>
  <c r="G4878" i="4" s="1"/>
  <c r="F4880" i="4"/>
  <c r="G4880" i="4" s="1"/>
  <c r="F4894" i="4"/>
  <c r="G4894" i="4" s="1"/>
  <c r="F4896" i="4"/>
  <c r="G4896" i="4" s="1"/>
  <c r="F4910" i="4"/>
  <c r="G4910" i="4" s="1"/>
  <c r="F4912" i="4"/>
  <c r="G4912" i="4" s="1"/>
  <c r="F4926" i="4"/>
  <c r="G4926" i="4" s="1"/>
  <c r="F4928" i="4"/>
  <c r="G4928" i="4" s="1"/>
  <c r="F4942" i="4"/>
  <c r="G4942" i="4" s="1"/>
  <c r="F4944" i="4"/>
  <c r="G4944" i="4" s="1"/>
  <c r="F4958" i="4"/>
  <c r="G4958" i="4" s="1"/>
  <c r="F4960" i="4"/>
  <c r="G4960" i="4" s="1"/>
  <c r="F4974" i="4"/>
  <c r="G4974" i="4" s="1"/>
  <c r="F4976" i="4"/>
  <c r="G4976" i="4" s="1"/>
  <c r="F4990" i="4"/>
  <c r="G4990" i="4" s="1"/>
  <c r="F4992" i="4"/>
  <c r="G4992" i="4" s="1"/>
  <c r="F5006" i="4"/>
  <c r="G5006" i="4" s="1"/>
  <c r="F5008" i="4"/>
  <c r="G5008" i="4" s="1"/>
  <c r="F5022" i="4"/>
  <c r="G5022" i="4" s="1"/>
  <c r="F5024" i="4"/>
  <c r="G5024" i="4" s="1"/>
  <c r="F5038" i="4"/>
  <c r="G5038" i="4" s="1"/>
  <c r="F5040" i="4"/>
  <c r="G5040" i="4" s="1"/>
  <c r="F5054" i="4"/>
  <c r="G5054" i="4" s="1"/>
  <c r="F5056" i="4"/>
  <c r="G5056" i="4" s="1"/>
  <c r="F5070" i="4"/>
  <c r="G5070" i="4" s="1"/>
  <c r="F5072" i="4"/>
  <c r="G5072" i="4" s="1"/>
  <c r="F5086" i="4"/>
  <c r="G5086" i="4" s="1"/>
  <c r="F5088" i="4"/>
  <c r="G5088" i="4" s="1"/>
  <c r="F5102" i="4"/>
  <c r="G5102" i="4" s="1"/>
  <c r="F5104" i="4"/>
  <c r="G5104" i="4" s="1"/>
  <c r="F5118" i="4"/>
  <c r="G5118" i="4" s="1"/>
  <c r="F5120" i="4"/>
  <c r="G5120" i="4" s="1"/>
  <c r="F5134" i="4"/>
  <c r="G5134" i="4" s="1"/>
  <c r="F5136" i="4"/>
  <c r="G5136" i="4" s="1"/>
  <c r="F5150" i="4"/>
  <c r="G5150" i="4" s="1"/>
  <c r="F5152" i="4"/>
  <c r="G5152" i="4" s="1"/>
  <c r="F5166" i="4"/>
  <c r="G5166" i="4" s="1"/>
  <c r="F5168" i="4"/>
  <c r="G5168" i="4" s="1"/>
  <c r="F5182" i="4"/>
  <c r="G5182" i="4" s="1"/>
  <c r="F5184" i="4"/>
  <c r="G5184" i="4" s="1"/>
  <c r="F5198" i="4"/>
  <c r="G5198" i="4" s="1"/>
  <c r="F5200" i="4"/>
  <c r="G5200" i="4" s="1"/>
  <c r="F5211" i="4"/>
  <c r="G5211" i="4" s="1"/>
  <c r="F5218" i="4"/>
  <c r="G5218" i="4" s="1"/>
  <c r="F5244" i="4"/>
  <c r="G5244" i="4" s="1"/>
  <c r="F5262" i="4"/>
  <c r="G5262" i="4" s="1"/>
  <c r="F5264" i="4"/>
  <c r="G5264" i="4" s="1"/>
  <c r="F5275" i="4"/>
  <c r="G5275" i="4" s="1"/>
  <c r="F5282" i="4"/>
  <c r="G5282" i="4" s="1"/>
  <c r="F5308" i="4"/>
  <c r="G5308" i="4" s="1"/>
  <c r="F5326" i="4"/>
  <c r="G5326" i="4" s="1"/>
  <c r="F5328" i="4"/>
  <c r="G5328" i="4" s="1"/>
  <c r="F5339" i="4"/>
  <c r="G5339" i="4" s="1"/>
  <c r="F5346" i="4"/>
  <c r="G5346" i="4" s="1"/>
  <c r="F5372" i="4"/>
  <c r="G5372" i="4" s="1"/>
  <c r="F5390" i="4"/>
  <c r="G5390" i="4" s="1"/>
  <c r="F5392" i="4"/>
  <c r="G5392" i="4" s="1"/>
  <c r="F5403" i="4"/>
  <c r="G5403" i="4" s="1"/>
  <c r="F5410" i="4"/>
  <c r="G5410" i="4" s="1"/>
  <c r="F5436" i="4"/>
  <c r="G5436" i="4" s="1"/>
  <c r="F5454" i="4"/>
  <c r="G5454" i="4" s="1"/>
  <c r="F5456" i="4"/>
  <c r="G5456" i="4" s="1"/>
  <c r="F5467" i="4"/>
  <c r="G5467" i="4" s="1"/>
  <c r="F5474" i="4"/>
  <c r="G5474" i="4" s="1"/>
  <c r="F5500" i="4"/>
  <c r="G5500" i="4" s="1"/>
  <c r="F5518" i="4"/>
  <c r="G5518" i="4" s="1"/>
  <c r="F5520" i="4"/>
  <c r="G5520" i="4" s="1"/>
  <c r="F5531" i="4"/>
  <c r="G5531" i="4" s="1"/>
  <c r="F5538" i="4"/>
  <c r="G5538" i="4" s="1"/>
  <c r="F5564" i="4"/>
  <c r="G5564" i="4" s="1"/>
  <c r="F5582" i="4"/>
  <c r="G5582" i="4" s="1"/>
  <c r="F5584" i="4"/>
  <c r="G5584" i="4" s="1"/>
  <c r="F5595" i="4"/>
  <c r="G5595" i="4" s="1"/>
  <c r="F5602" i="4"/>
  <c r="G5602" i="4" s="1"/>
  <c r="F5628" i="4"/>
  <c r="G5628" i="4" s="1"/>
  <c r="F5646" i="4"/>
  <c r="G5646" i="4" s="1"/>
  <c r="F5648" i="4"/>
  <c r="G5648" i="4" s="1"/>
  <c r="F5659" i="4"/>
  <c r="G5659" i="4" s="1"/>
  <c r="F5666" i="4"/>
  <c r="G5666" i="4" s="1"/>
  <c r="F5692" i="4"/>
  <c r="G5692" i="4" s="1"/>
  <c r="F5710" i="4"/>
  <c r="G5710" i="4" s="1"/>
  <c r="F5712" i="4"/>
  <c r="G5712" i="4" s="1"/>
  <c r="F5723" i="4"/>
  <c r="G5723" i="4" s="1"/>
  <c r="F5730" i="4"/>
  <c r="G5730" i="4" s="1"/>
  <c r="F5756" i="4"/>
  <c r="G5756" i="4" s="1"/>
  <c r="F5774" i="4"/>
  <c r="G5774" i="4" s="1"/>
  <c r="F5776" i="4"/>
  <c r="G5776" i="4" s="1"/>
  <c r="F5787" i="4"/>
  <c r="G5787" i="4" s="1"/>
  <c r="F5794" i="4"/>
  <c r="G5794" i="4" s="1"/>
  <c r="F5820" i="4"/>
  <c r="G5820" i="4" s="1"/>
  <c r="F5838" i="4"/>
  <c r="G5838" i="4" s="1"/>
  <c r="F5840" i="4"/>
  <c r="G5840" i="4" s="1"/>
  <c r="F5851" i="4"/>
  <c r="G5851" i="4" s="1"/>
  <c r="F5858" i="4"/>
  <c r="G5858" i="4" s="1"/>
  <c r="F5884" i="4"/>
  <c r="G5884" i="4" s="1"/>
  <c r="F5902" i="4"/>
  <c r="G5902" i="4" s="1"/>
  <c r="F5904" i="4"/>
  <c r="G5904" i="4" s="1"/>
  <c r="F5915" i="4"/>
  <c r="G5915" i="4" s="1"/>
  <c r="F5922" i="4"/>
  <c r="G5922" i="4" s="1"/>
  <c r="F5948" i="4"/>
  <c r="G5948" i="4" s="1"/>
  <c r="F5966" i="4"/>
  <c r="G5966" i="4" s="1"/>
  <c r="F5968" i="4"/>
  <c r="G5968" i="4" s="1"/>
  <c r="F5979" i="4"/>
  <c r="G5979" i="4" s="1"/>
  <c r="F5986" i="4"/>
  <c r="G5986" i="4" s="1"/>
  <c r="F6012" i="4"/>
  <c r="G6012" i="4" s="1"/>
  <c r="F6030" i="4"/>
  <c r="G6030" i="4" s="1"/>
  <c r="F6032" i="4"/>
  <c r="G6032" i="4" s="1"/>
  <c r="F6043" i="4"/>
  <c r="G6043" i="4" s="1"/>
  <c r="F6050" i="4"/>
  <c r="G6050" i="4" s="1"/>
  <c r="F6076" i="4"/>
  <c r="G6076" i="4" s="1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B1" i="6" s="1"/>
  <c r="B3" i="6" s="1"/>
  <c r="B25" i="5" s="1"/>
  <c r="N16" i="4"/>
  <c r="F5206" i="4"/>
  <c r="G5206" i="4" s="1"/>
  <c r="F5208" i="4"/>
  <c r="G5208" i="4" s="1"/>
  <c r="F5222" i="4"/>
  <c r="G5222" i="4" s="1"/>
  <c r="F5224" i="4"/>
  <c r="G5224" i="4" s="1"/>
  <c r="F5238" i="4"/>
  <c r="G5238" i="4" s="1"/>
  <c r="F5240" i="4"/>
  <c r="G5240" i="4" s="1"/>
  <c r="F5254" i="4"/>
  <c r="G5254" i="4" s="1"/>
  <c r="F5256" i="4"/>
  <c r="G5256" i="4" s="1"/>
  <c r="F5270" i="4"/>
  <c r="G5270" i="4" s="1"/>
  <c r="F5272" i="4"/>
  <c r="G5272" i="4" s="1"/>
  <c r="F5286" i="4"/>
  <c r="G5286" i="4" s="1"/>
  <c r="F5288" i="4"/>
  <c r="G5288" i="4" s="1"/>
  <c r="F5302" i="4"/>
  <c r="G5302" i="4" s="1"/>
  <c r="F5304" i="4"/>
  <c r="G5304" i="4" s="1"/>
  <c r="F5318" i="4"/>
  <c r="G5318" i="4" s="1"/>
  <c r="F5320" i="4"/>
  <c r="G5320" i="4" s="1"/>
  <c r="F5334" i="4"/>
  <c r="G5334" i="4" s="1"/>
  <c r="F5336" i="4"/>
  <c r="G5336" i="4" s="1"/>
  <c r="F5350" i="4"/>
  <c r="G5350" i="4" s="1"/>
  <c r="F5352" i="4"/>
  <c r="G5352" i="4" s="1"/>
  <c r="F5366" i="4"/>
  <c r="G5366" i="4" s="1"/>
  <c r="F5368" i="4"/>
  <c r="G5368" i="4" s="1"/>
  <c r="F5382" i="4"/>
  <c r="G5382" i="4" s="1"/>
  <c r="F5384" i="4"/>
  <c r="G5384" i="4" s="1"/>
  <c r="F5398" i="4"/>
  <c r="G5398" i="4" s="1"/>
  <c r="F5400" i="4"/>
  <c r="G5400" i="4" s="1"/>
  <c r="F5414" i="4"/>
  <c r="G5414" i="4" s="1"/>
  <c r="F5416" i="4"/>
  <c r="G5416" i="4" s="1"/>
  <c r="F5430" i="4"/>
  <c r="G5430" i="4" s="1"/>
  <c r="F5432" i="4"/>
  <c r="G5432" i="4" s="1"/>
  <c r="F5446" i="4"/>
  <c r="G5446" i="4" s="1"/>
  <c r="F5448" i="4"/>
  <c r="G5448" i="4" s="1"/>
  <c r="F5462" i="4"/>
  <c r="G5462" i="4" s="1"/>
  <c r="F5464" i="4"/>
  <c r="G5464" i="4" s="1"/>
  <c r="F5478" i="4"/>
  <c r="G5478" i="4" s="1"/>
  <c r="F5480" i="4"/>
  <c r="G5480" i="4" s="1"/>
  <c r="F5494" i="4"/>
  <c r="G5494" i="4" s="1"/>
  <c r="F5496" i="4"/>
  <c r="G5496" i="4" s="1"/>
  <c r="F5510" i="4"/>
  <c r="G5510" i="4" s="1"/>
  <c r="F5512" i="4"/>
  <c r="G5512" i="4" s="1"/>
  <c r="F5526" i="4"/>
  <c r="G5526" i="4" s="1"/>
  <c r="F5528" i="4"/>
  <c r="G5528" i="4" s="1"/>
  <c r="F5542" i="4"/>
  <c r="G5542" i="4" s="1"/>
  <c r="F5544" i="4"/>
  <c r="G5544" i="4" s="1"/>
  <c r="F5558" i="4"/>
  <c r="G5558" i="4" s="1"/>
  <c r="F5560" i="4"/>
  <c r="G5560" i="4" s="1"/>
  <c r="F5574" i="4"/>
  <c r="G5574" i="4" s="1"/>
  <c r="F5576" i="4"/>
  <c r="G5576" i="4" s="1"/>
  <c r="F5590" i="4"/>
  <c r="G5590" i="4" s="1"/>
  <c r="F5592" i="4"/>
  <c r="G5592" i="4" s="1"/>
  <c r="F5606" i="4"/>
  <c r="G5606" i="4" s="1"/>
  <c r="F5608" i="4"/>
  <c r="G5608" i="4" s="1"/>
  <c r="F5622" i="4"/>
  <c r="G5622" i="4" s="1"/>
  <c r="F5624" i="4"/>
  <c r="G5624" i="4" s="1"/>
  <c r="F5638" i="4"/>
  <c r="G5638" i="4" s="1"/>
  <c r="F5640" i="4"/>
  <c r="G5640" i="4" s="1"/>
  <c r="F5654" i="4"/>
  <c r="G5654" i="4" s="1"/>
  <c r="F5656" i="4"/>
  <c r="G5656" i="4" s="1"/>
  <c r="F5670" i="4"/>
  <c r="G5670" i="4" s="1"/>
  <c r="F5672" i="4"/>
  <c r="G5672" i="4" s="1"/>
  <c r="F5686" i="4"/>
  <c r="G5686" i="4" s="1"/>
  <c r="F5688" i="4"/>
  <c r="G5688" i="4" s="1"/>
  <c r="F5702" i="4"/>
  <c r="G5702" i="4" s="1"/>
  <c r="F5704" i="4"/>
  <c r="G5704" i="4" s="1"/>
  <c r="F5718" i="4"/>
  <c r="G5718" i="4" s="1"/>
  <c r="F5720" i="4"/>
  <c r="G5720" i="4" s="1"/>
  <c r="F5734" i="4"/>
  <c r="G5734" i="4" s="1"/>
  <c r="F5736" i="4"/>
  <c r="G5736" i="4" s="1"/>
  <c r="F5750" i="4"/>
  <c r="G5750" i="4" s="1"/>
  <c r="F5752" i="4"/>
  <c r="G5752" i="4" s="1"/>
  <c r="F5766" i="4"/>
  <c r="G5766" i="4" s="1"/>
  <c r="F5768" i="4"/>
  <c r="G5768" i="4" s="1"/>
  <c r="F5782" i="4"/>
  <c r="G5782" i="4" s="1"/>
  <c r="F5784" i="4"/>
  <c r="G5784" i="4" s="1"/>
  <c r="F5798" i="4"/>
  <c r="G5798" i="4" s="1"/>
  <c r="F5800" i="4"/>
  <c r="G5800" i="4" s="1"/>
  <c r="F5814" i="4"/>
  <c r="G5814" i="4" s="1"/>
  <c r="F5816" i="4"/>
  <c r="G5816" i="4" s="1"/>
  <c r="F5830" i="4"/>
  <c r="G5830" i="4" s="1"/>
  <c r="F5832" i="4"/>
  <c r="G5832" i="4" s="1"/>
  <c r="F5846" i="4"/>
  <c r="G5846" i="4" s="1"/>
  <c r="F5848" i="4"/>
  <c r="G5848" i="4" s="1"/>
  <c r="F5862" i="4"/>
  <c r="G5862" i="4" s="1"/>
  <c r="F5864" i="4"/>
  <c r="G5864" i="4" s="1"/>
  <c r="F5878" i="4"/>
  <c r="G5878" i="4" s="1"/>
  <c r="F5880" i="4"/>
  <c r="G5880" i="4" s="1"/>
  <c r="F5894" i="4"/>
  <c r="G5894" i="4" s="1"/>
  <c r="F5896" i="4"/>
  <c r="G5896" i="4" s="1"/>
  <c r="F5910" i="4"/>
  <c r="G5910" i="4" s="1"/>
  <c r="F5912" i="4"/>
  <c r="G5912" i="4" s="1"/>
  <c r="F5926" i="4"/>
  <c r="G5926" i="4" s="1"/>
  <c r="F5928" i="4"/>
  <c r="G5928" i="4" s="1"/>
  <c r="F5942" i="4"/>
  <c r="G5942" i="4" s="1"/>
  <c r="F5944" i="4"/>
  <c r="G5944" i="4" s="1"/>
  <c r="F5958" i="4"/>
  <c r="G5958" i="4" s="1"/>
  <c r="F5960" i="4"/>
  <c r="G5960" i="4" s="1"/>
  <c r="F5974" i="4"/>
  <c r="G5974" i="4" s="1"/>
  <c r="F5976" i="4"/>
  <c r="G5976" i="4" s="1"/>
  <c r="F5990" i="4"/>
  <c r="G5990" i="4" s="1"/>
  <c r="F5992" i="4"/>
  <c r="G5992" i="4" s="1"/>
  <c r="F6006" i="4"/>
  <c r="G6006" i="4" s="1"/>
  <c r="F6008" i="4"/>
  <c r="G6008" i="4" s="1"/>
  <c r="F6022" i="4"/>
  <c r="G6022" i="4" s="1"/>
  <c r="F6024" i="4"/>
  <c r="G6024" i="4" s="1"/>
  <c r="F6038" i="4"/>
  <c r="G6038" i="4" s="1"/>
  <c r="F6040" i="4"/>
  <c r="G6040" i="4" s="1"/>
  <c r="F6054" i="4"/>
  <c r="G6054" i="4" s="1"/>
  <c r="F6056" i="4"/>
  <c r="G6056" i="4" s="1"/>
  <c r="F6070" i="4"/>
  <c r="G6070" i="4" s="1"/>
  <c r="F6072" i="4"/>
  <c r="G6072" i="4" s="1"/>
  <c r="F6086" i="4"/>
  <c r="G6086" i="4" s="1"/>
  <c r="F6088" i="4"/>
  <c r="G6088" i="4" s="1"/>
  <c r="F7" i="4"/>
  <c r="G7" i="4" s="1"/>
  <c r="F15" i="4"/>
  <c r="G15" i="4" s="1"/>
  <c r="F23" i="4"/>
  <c r="G23" i="4" s="1"/>
  <c r="F31" i="4"/>
  <c r="G31" i="4" s="1"/>
  <c r="F39" i="4"/>
  <c r="G39" i="4" s="1"/>
  <c r="F47" i="4"/>
  <c r="G47" i="4" s="1"/>
  <c r="F55" i="4"/>
  <c r="G55" i="4" s="1"/>
  <c r="F63" i="4"/>
  <c r="G63" i="4" s="1"/>
  <c r="F71" i="4"/>
  <c r="G71" i="4" s="1"/>
  <c r="F79" i="4"/>
  <c r="G79" i="4" s="1"/>
  <c r="F87" i="4"/>
  <c r="G87" i="4" s="1"/>
  <c r="F95" i="4"/>
  <c r="G95" i="4" s="1"/>
  <c r="F103" i="4"/>
  <c r="G103" i="4" s="1"/>
  <c r="F111" i="4"/>
  <c r="G111" i="4" s="1"/>
  <c r="F119" i="4"/>
  <c r="G119" i="4" s="1"/>
  <c r="F127" i="4"/>
  <c r="G127" i="4" s="1"/>
  <c r="F135" i="4"/>
  <c r="G135" i="4" s="1"/>
  <c r="F143" i="4"/>
  <c r="G143" i="4" s="1"/>
  <c r="F151" i="4"/>
  <c r="G151" i="4" s="1"/>
  <c r="F159" i="4"/>
  <c r="G159" i="4" s="1"/>
  <c r="F167" i="4"/>
  <c r="G167" i="4" s="1"/>
  <c r="F175" i="4"/>
  <c r="G175" i="4" s="1"/>
  <c r="F183" i="4"/>
  <c r="G183" i="4" s="1"/>
  <c r="F191" i="4"/>
  <c r="G191" i="4" s="1"/>
  <c r="F199" i="4"/>
  <c r="G199" i="4" s="1"/>
  <c r="F207" i="4"/>
  <c r="G207" i="4" s="1"/>
  <c r="F215" i="4"/>
  <c r="G215" i="4" s="1"/>
  <c r="F223" i="4"/>
  <c r="G223" i="4" s="1"/>
  <c r="F231" i="4"/>
  <c r="G231" i="4" s="1"/>
  <c r="F239" i="4"/>
  <c r="G239" i="4" s="1"/>
  <c r="F247" i="4"/>
  <c r="G247" i="4" s="1"/>
  <c r="F255" i="4"/>
  <c r="G255" i="4" s="1"/>
  <c r="F263" i="4"/>
  <c r="G263" i="4" s="1"/>
  <c r="F271" i="4"/>
  <c r="G271" i="4" s="1"/>
  <c r="F279" i="4"/>
  <c r="G279" i="4" s="1"/>
  <c r="F287" i="4"/>
  <c r="G287" i="4" s="1"/>
  <c r="F295" i="4"/>
  <c r="G295" i="4" s="1"/>
  <c r="F303" i="4"/>
  <c r="G303" i="4" s="1"/>
  <c r="F311" i="4"/>
  <c r="G311" i="4" s="1"/>
  <c r="F319" i="4"/>
  <c r="G319" i="4" s="1"/>
  <c r="F327" i="4"/>
  <c r="G327" i="4" s="1"/>
  <c r="F335" i="4"/>
  <c r="G335" i="4" s="1"/>
  <c r="F343" i="4"/>
  <c r="G343" i="4" s="1"/>
  <c r="F351" i="4"/>
  <c r="G351" i="4" s="1"/>
  <c r="F359" i="4"/>
  <c r="G359" i="4" s="1"/>
  <c r="F367" i="4"/>
  <c r="G367" i="4" s="1"/>
  <c r="F375" i="4"/>
  <c r="G375" i="4" s="1"/>
  <c r="F383" i="4"/>
  <c r="G383" i="4" s="1"/>
  <c r="F391" i="4"/>
  <c r="G391" i="4" s="1"/>
  <c r="F399" i="4"/>
  <c r="G399" i="4" s="1"/>
  <c r="F407" i="4"/>
  <c r="G407" i="4" s="1"/>
  <c r="F415" i="4"/>
  <c r="G415" i="4" s="1"/>
  <c r="F423" i="4"/>
  <c r="G423" i="4" s="1"/>
  <c r="F431" i="4"/>
  <c r="G431" i="4" s="1"/>
  <c r="F439" i="4"/>
  <c r="G439" i="4" s="1"/>
  <c r="F447" i="4"/>
  <c r="G447" i="4" s="1"/>
  <c r="F455" i="4"/>
  <c r="G455" i="4" s="1"/>
  <c r="F463" i="4"/>
  <c r="G463" i="4" s="1"/>
  <c r="F471" i="4"/>
  <c r="G471" i="4" s="1"/>
  <c r="F479" i="4"/>
  <c r="G479" i="4" s="1"/>
  <c r="F487" i="4"/>
  <c r="G487" i="4" s="1"/>
  <c r="F495" i="4"/>
  <c r="G495" i="4" s="1"/>
  <c r="F503" i="4"/>
  <c r="G503" i="4" s="1"/>
  <c r="F511" i="4"/>
  <c r="G511" i="4" s="1"/>
  <c r="F519" i="4"/>
  <c r="G519" i="4" s="1"/>
  <c r="F527" i="4"/>
  <c r="G527" i="4" s="1"/>
  <c r="F535" i="4"/>
  <c r="G535" i="4" s="1"/>
  <c r="F543" i="4"/>
  <c r="G543" i="4" s="1"/>
  <c r="F551" i="4"/>
  <c r="G551" i="4" s="1"/>
  <c r="F559" i="4"/>
  <c r="G559" i="4" s="1"/>
  <c r="F567" i="4"/>
  <c r="G567" i="4" s="1"/>
  <c r="F575" i="4"/>
  <c r="G575" i="4" s="1"/>
  <c r="F583" i="4"/>
  <c r="G583" i="4" s="1"/>
  <c r="F591" i="4"/>
  <c r="G591" i="4" s="1"/>
  <c r="F599" i="4"/>
  <c r="G599" i="4" s="1"/>
  <c r="F607" i="4"/>
  <c r="G607" i="4" s="1"/>
  <c r="F615" i="4"/>
  <c r="G615" i="4" s="1"/>
  <c r="F623" i="4"/>
  <c r="G623" i="4" s="1"/>
  <c r="F631" i="4"/>
  <c r="G631" i="4" s="1"/>
  <c r="F639" i="4"/>
  <c r="G639" i="4" s="1"/>
  <c r="F647" i="4"/>
  <c r="G647" i="4" s="1"/>
  <c r="F655" i="4"/>
  <c r="G655" i="4" s="1"/>
  <c r="F663" i="4"/>
  <c r="G663" i="4" s="1"/>
  <c r="F671" i="4"/>
  <c r="G671" i="4" s="1"/>
  <c r="F679" i="4"/>
  <c r="G679" i="4" s="1"/>
  <c r="F687" i="4"/>
  <c r="G687" i="4" s="1"/>
  <c r="F695" i="4"/>
  <c r="G695" i="4" s="1"/>
  <c r="F703" i="4"/>
  <c r="G703" i="4" s="1"/>
  <c r="F711" i="4"/>
  <c r="G711" i="4" s="1"/>
  <c r="F719" i="4"/>
  <c r="G719" i="4" s="1"/>
  <c r="F727" i="4"/>
  <c r="G727" i="4" s="1"/>
  <c r="F735" i="4"/>
  <c r="G735" i="4" s="1"/>
  <c r="F743" i="4"/>
  <c r="G743" i="4" s="1"/>
  <c r="F751" i="4"/>
  <c r="G751" i="4" s="1"/>
  <c r="F759" i="4"/>
  <c r="G759" i="4" s="1"/>
  <c r="F767" i="4"/>
  <c r="G767" i="4" s="1"/>
  <c r="F775" i="4"/>
  <c r="G775" i="4" s="1"/>
  <c r="F783" i="4"/>
  <c r="G783" i="4" s="1"/>
  <c r="F791" i="4"/>
  <c r="G791" i="4" s="1"/>
  <c r="F799" i="4"/>
  <c r="G799" i="4" s="1"/>
  <c r="F807" i="4"/>
  <c r="G807" i="4" s="1"/>
  <c r="F815" i="4"/>
  <c r="G815" i="4" s="1"/>
  <c r="F823" i="4"/>
  <c r="G823" i="4" s="1"/>
  <c r="F831" i="4"/>
  <c r="G831" i="4" s="1"/>
  <c r="F839" i="4"/>
  <c r="G839" i="4" s="1"/>
  <c r="F847" i="4"/>
  <c r="G847" i="4" s="1"/>
  <c r="F855" i="4"/>
  <c r="G855" i="4" s="1"/>
  <c r="F863" i="4"/>
  <c r="G863" i="4" s="1"/>
  <c r="F871" i="4"/>
  <c r="G871" i="4" s="1"/>
  <c r="F879" i="4"/>
  <c r="G879" i="4" s="1"/>
  <c r="F887" i="4"/>
  <c r="G887" i="4" s="1"/>
  <c r="F895" i="4"/>
  <c r="G895" i="4" s="1"/>
  <c r="F903" i="4"/>
  <c r="G903" i="4" s="1"/>
  <c r="F911" i="4"/>
  <c r="G911" i="4" s="1"/>
  <c r="F919" i="4"/>
  <c r="G919" i="4" s="1"/>
  <c r="F927" i="4"/>
  <c r="G927" i="4" s="1"/>
  <c r="F935" i="4"/>
  <c r="G935" i="4" s="1"/>
  <c r="F943" i="4"/>
  <c r="G943" i="4" s="1"/>
  <c r="F951" i="4"/>
  <c r="G951" i="4" s="1"/>
  <c r="F959" i="4"/>
  <c r="G959" i="4" s="1"/>
  <c r="F967" i="4"/>
  <c r="G967" i="4" s="1"/>
  <c r="F975" i="4"/>
  <c r="G975" i="4" s="1"/>
  <c r="F983" i="4"/>
  <c r="G983" i="4" s="1"/>
  <c r="F991" i="4"/>
  <c r="G991" i="4" s="1"/>
  <c r="F999" i="4"/>
  <c r="G999" i="4" s="1"/>
  <c r="F1007" i="4"/>
  <c r="G1007" i="4" s="1"/>
  <c r="F1015" i="4"/>
  <c r="G1015" i="4" s="1"/>
  <c r="F1023" i="4"/>
  <c r="G1023" i="4" s="1"/>
  <c r="F1031" i="4"/>
  <c r="G1031" i="4" s="1"/>
  <c r="F1039" i="4"/>
  <c r="G1039" i="4" s="1"/>
  <c r="F1047" i="4"/>
  <c r="G1047" i="4" s="1"/>
  <c r="F1055" i="4"/>
  <c r="G1055" i="4" s="1"/>
  <c r="F1063" i="4"/>
  <c r="G1063" i="4" s="1"/>
  <c r="F1071" i="4"/>
  <c r="G1071" i="4" s="1"/>
  <c r="F1079" i="4"/>
  <c r="G1079" i="4" s="1"/>
  <c r="F1087" i="4"/>
  <c r="G1087" i="4" s="1"/>
  <c r="F1095" i="4"/>
  <c r="G1095" i="4" s="1"/>
  <c r="F1103" i="4"/>
  <c r="G1103" i="4" s="1"/>
  <c r="F1111" i="4"/>
  <c r="G1111" i="4" s="1"/>
  <c r="F1119" i="4"/>
  <c r="G1119" i="4" s="1"/>
  <c r="F1127" i="4"/>
  <c r="G1127" i="4" s="1"/>
  <c r="F1135" i="4"/>
  <c r="G1135" i="4" s="1"/>
  <c r="F1143" i="4"/>
  <c r="G1143" i="4" s="1"/>
  <c r="F1151" i="4"/>
  <c r="G1151" i="4" s="1"/>
  <c r="F1159" i="4"/>
  <c r="G1159" i="4" s="1"/>
  <c r="F1167" i="4"/>
  <c r="G1167" i="4" s="1"/>
  <c r="F1175" i="4"/>
  <c r="G1175" i="4" s="1"/>
  <c r="F1183" i="4"/>
  <c r="G1183" i="4" s="1"/>
  <c r="F1191" i="4"/>
  <c r="G1191" i="4" s="1"/>
  <c r="F1199" i="4"/>
  <c r="G1199" i="4" s="1"/>
  <c r="F1207" i="4"/>
  <c r="G1207" i="4" s="1"/>
  <c r="F1215" i="4"/>
  <c r="G1215" i="4" s="1"/>
  <c r="F1223" i="4"/>
  <c r="G1223" i="4" s="1"/>
  <c r="F1231" i="4"/>
  <c r="G1231" i="4" s="1"/>
  <c r="F1239" i="4"/>
  <c r="G1239" i="4" s="1"/>
  <c r="F1247" i="4"/>
  <c r="G1247" i="4" s="1"/>
  <c r="F1255" i="4"/>
  <c r="G1255" i="4" s="1"/>
  <c r="F1263" i="4"/>
  <c r="G1263" i="4" s="1"/>
  <c r="F1271" i="4"/>
  <c r="G1271" i="4" s="1"/>
  <c r="F1279" i="4"/>
  <c r="G1279" i="4" s="1"/>
  <c r="F1287" i="4"/>
  <c r="G1287" i="4" s="1"/>
  <c r="F1295" i="4"/>
  <c r="G1295" i="4" s="1"/>
  <c r="F1303" i="4"/>
  <c r="G1303" i="4" s="1"/>
  <c r="F1311" i="4"/>
  <c r="G1311" i="4" s="1"/>
  <c r="F1319" i="4"/>
  <c r="G1319" i="4" s="1"/>
  <c r="F1327" i="4"/>
  <c r="G1327" i="4" s="1"/>
  <c r="F1335" i="4"/>
  <c r="G1335" i="4" s="1"/>
  <c r="F1343" i="4"/>
  <c r="G1343" i="4" s="1"/>
  <c r="F1351" i="4"/>
  <c r="G1351" i="4" s="1"/>
  <c r="F1359" i="4"/>
  <c r="G1359" i="4" s="1"/>
  <c r="F1367" i="4"/>
  <c r="G1367" i="4" s="1"/>
  <c r="F1375" i="4"/>
  <c r="G1375" i="4" s="1"/>
  <c r="F1383" i="4"/>
  <c r="G1383" i="4" s="1"/>
  <c r="F1391" i="4"/>
  <c r="G1391" i="4" s="1"/>
  <c r="F1399" i="4"/>
  <c r="G1399" i="4" s="1"/>
  <c r="F1407" i="4"/>
  <c r="G1407" i="4" s="1"/>
  <c r="F1415" i="4"/>
  <c r="G1415" i="4" s="1"/>
  <c r="F1423" i="4"/>
  <c r="G1423" i="4" s="1"/>
  <c r="F1431" i="4"/>
  <c r="G1431" i="4" s="1"/>
  <c r="F1439" i="4"/>
  <c r="G1439" i="4" s="1"/>
  <c r="F1447" i="4"/>
  <c r="G1447" i="4" s="1"/>
  <c r="F1455" i="4"/>
  <c r="G1455" i="4" s="1"/>
  <c r="F1463" i="4"/>
  <c r="G1463" i="4" s="1"/>
  <c r="F1471" i="4"/>
  <c r="G1471" i="4" s="1"/>
  <c r="F1479" i="4"/>
  <c r="G1479" i="4" s="1"/>
  <c r="F1487" i="4"/>
  <c r="G1487" i="4" s="1"/>
  <c r="F1495" i="4"/>
  <c r="G1495" i="4" s="1"/>
  <c r="F1503" i="4"/>
  <c r="G1503" i="4" s="1"/>
  <c r="F1511" i="4"/>
  <c r="G1511" i="4" s="1"/>
  <c r="F1519" i="4"/>
  <c r="G1519" i="4" s="1"/>
  <c r="F1527" i="4"/>
  <c r="G1527" i="4" s="1"/>
  <c r="F1535" i="4"/>
  <c r="G1535" i="4" s="1"/>
  <c r="F1543" i="4"/>
  <c r="G1543" i="4" s="1"/>
  <c r="F1551" i="4"/>
  <c r="G1551" i="4" s="1"/>
  <c r="F1559" i="4"/>
  <c r="G1559" i="4" s="1"/>
  <c r="F1567" i="4"/>
  <c r="G1567" i="4" s="1"/>
  <c r="F1575" i="4"/>
  <c r="G1575" i="4" s="1"/>
  <c r="F1583" i="4"/>
  <c r="G1583" i="4" s="1"/>
  <c r="F1591" i="4"/>
  <c r="G1591" i="4" s="1"/>
  <c r="F1599" i="4"/>
  <c r="G1599" i="4" s="1"/>
  <c r="F1607" i="4"/>
  <c r="G1607" i="4" s="1"/>
  <c r="F1615" i="4"/>
  <c r="G1615" i="4" s="1"/>
  <c r="F1623" i="4"/>
  <c r="G1623" i="4" s="1"/>
  <c r="F1631" i="4"/>
  <c r="G1631" i="4" s="1"/>
  <c r="F1639" i="4"/>
  <c r="G1639" i="4" s="1"/>
  <c r="F1647" i="4"/>
  <c r="G1647" i="4" s="1"/>
  <c r="F1655" i="4"/>
  <c r="G1655" i="4" s="1"/>
  <c r="F1663" i="4"/>
  <c r="G1663" i="4" s="1"/>
  <c r="F1671" i="4"/>
  <c r="G1671" i="4" s="1"/>
  <c r="F1679" i="4"/>
  <c r="G1679" i="4" s="1"/>
  <c r="F1687" i="4"/>
  <c r="G1687" i="4" s="1"/>
  <c r="F1695" i="4"/>
  <c r="G1695" i="4" s="1"/>
  <c r="F1703" i="4"/>
  <c r="G1703" i="4" s="1"/>
  <c r="F1711" i="4"/>
  <c r="G1711" i="4" s="1"/>
  <c r="F1719" i="4"/>
  <c r="G1719" i="4" s="1"/>
  <c r="F1727" i="4"/>
  <c r="G1727" i="4" s="1"/>
  <c r="F1735" i="4"/>
  <c r="G1735" i="4" s="1"/>
  <c r="F1743" i="4"/>
  <c r="G1743" i="4" s="1"/>
  <c r="F1751" i="4"/>
  <c r="G1751" i="4" s="1"/>
  <c r="F1759" i="4"/>
  <c r="G1759" i="4" s="1"/>
  <c r="F1767" i="4"/>
  <c r="G1767" i="4" s="1"/>
  <c r="F1775" i="4"/>
  <c r="G1775" i="4" s="1"/>
  <c r="F1783" i="4"/>
  <c r="G1783" i="4" s="1"/>
  <c r="F1791" i="4"/>
  <c r="G1791" i="4" s="1"/>
  <c r="F1799" i="4"/>
  <c r="G1799" i="4" s="1"/>
  <c r="F1807" i="4"/>
  <c r="G1807" i="4" s="1"/>
  <c r="F1815" i="4"/>
  <c r="G1815" i="4" s="1"/>
  <c r="F1823" i="4"/>
  <c r="G1823" i="4" s="1"/>
  <c r="F1831" i="4"/>
  <c r="G1831" i="4" s="1"/>
  <c r="F1839" i="4"/>
  <c r="G1839" i="4" s="1"/>
  <c r="F1847" i="4"/>
  <c r="G1847" i="4" s="1"/>
  <c r="F1855" i="4"/>
  <c r="G1855" i="4" s="1"/>
  <c r="F1863" i="4"/>
  <c r="G1863" i="4" s="1"/>
  <c r="F1871" i="4"/>
  <c r="G1871" i="4" s="1"/>
  <c r="F1879" i="4"/>
  <c r="G1879" i="4" s="1"/>
  <c r="F1887" i="4"/>
  <c r="G1887" i="4" s="1"/>
  <c r="F1895" i="4"/>
  <c r="G1895" i="4" s="1"/>
  <c r="F1903" i="4"/>
  <c r="G1903" i="4" s="1"/>
  <c r="F1911" i="4"/>
  <c r="G1911" i="4" s="1"/>
  <c r="F1919" i="4"/>
  <c r="G1919" i="4" s="1"/>
  <c r="F1927" i="4"/>
  <c r="G1927" i="4" s="1"/>
  <c r="F1935" i="4"/>
  <c r="G1935" i="4" s="1"/>
  <c r="F1943" i="4"/>
  <c r="G1943" i="4" s="1"/>
  <c r="F1951" i="4"/>
  <c r="G1951" i="4" s="1"/>
  <c r="F1959" i="4"/>
  <c r="G1959" i="4" s="1"/>
  <c r="F1967" i="4"/>
  <c r="G1967" i="4" s="1"/>
  <c r="F1975" i="4"/>
  <c r="G1975" i="4" s="1"/>
  <c r="F1983" i="4"/>
  <c r="G1983" i="4" s="1"/>
  <c r="F1991" i="4"/>
  <c r="G1991" i="4" s="1"/>
  <c r="F1999" i="4"/>
  <c r="G1999" i="4" s="1"/>
  <c r="F2007" i="4"/>
  <c r="G2007" i="4" s="1"/>
  <c r="F2015" i="4"/>
  <c r="G2015" i="4" s="1"/>
  <c r="F2023" i="4"/>
  <c r="G2023" i="4" s="1"/>
  <c r="F2031" i="4"/>
  <c r="G2031" i="4" s="1"/>
  <c r="F2039" i="4"/>
  <c r="G2039" i="4" s="1"/>
  <c r="F2047" i="4"/>
  <c r="G2047" i="4" s="1"/>
  <c r="F2055" i="4"/>
  <c r="G2055" i="4" s="1"/>
  <c r="F2063" i="4"/>
  <c r="G2063" i="4" s="1"/>
  <c r="F2071" i="4"/>
  <c r="G2071" i="4" s="1"/>
  <c r="F2079" i="4"/>
  <c r="G2079" i="4" s="1"/>
  <c r="F2087" i="4"/>
  <c r="G2087" i="4" s="1"/>
  <c r="F2095" i="4"/>
  <c r="G2095" i="4" s="1"/>
  <c r="F2103" i="4"/>
  <c r="G2103" i="4" s="1"/>
  <c r="F2111" i="4"/>
  <c r="G2111" i="4" s="1"/>
  <c r="F2119" i="4"/>
  <c r="G2119" i="4" s="1"/>
  <c r="F2127" i="4"/>
  <c r="G2127" i="4" s="1"/>
  <c r="F2135" i="4"/>
  <c r="G2135" i="4" s="1"/>
  <c r="F2143" i="4"/>
  <c r="G2143" i="4" s="1"/>
  <c r="F2151" i="4"/>
  <c r="G2151" i="4" s="1"/>
  <c r="F2159" i="4"/>
  <c r="G2159" i="4" s="1"/>
  <c r="F2167" i="4"/>
  <c r="G2167" i="4" s="1"/>
  <c r="F2175" i="4"/>
  <c r="G2175" i="4" s="1"/>
  <c r="F2183" i="4"/>
  <c r="G2183" i="4" s="1"/>
  <c r="F2191" i="4"/>
  <c r="G2191" i="4" s="1"/>
  <c r="F2199" i="4"/>
  <c r="G2199" i="4" s="1"/>
  <c r="F2207" i="4"/>
  <c r="G2207" i="4" s="1"/>
  <c r="F2215" i="4"/>
  <c r="G2215" i="4" s="1"/>
  <c r="F2223" i="4"/>
  <c r="G2223" i="4" s="1"/>
  <c r="F2231" i="4"/>
  <c r="G2231" i="4" s="1"/>
  <c r="F2239" i="4"/>
  <c r="G2239" i="4" s="1"/>
  <c r="F2247" i="4"/>
  <c r="G2247" i="4" s="1"/>
  <c r="F2255" i="4"/>
  <c r="G2255" i="4" s="1"/>
  <c r="F2263" i="4"/>
  <c r="G2263" i="4" s="1"/>
  <c r="F2271" i="4"/>
  <c r="G2271" i="4" s="1"/>
  <c r="F2279" i="4"/>
  <c r="G2279" i="4" s="1"/>
  <c r="F2287" i="4"/>
  <c r="G2287" i="4" s="1"/>
  <c r="F2295" i="4"/>
  <c r="G2295" i="4" s="1"/>
  <c r="F2303" i="4"/>
  <c r="G2303" i="4" s="1"/>
  <c r="F2311" i="4"/>
  <c r="G2311" i="4" s="1"/>
  <c r="F2319" i="4"/>
  <c r="G2319" i="4" s="1"/>
  <c r="F2327" i="4"/>
  <c r="G2327" i="4" s="1"/>
  <c r="F2335" i="4"/>
  <c r="G2335" i="4" s="1"/>
  <c r="F2343" i="4"/>
  <c r="G2343" i="4" s="1"/>
  <c r="F2351" i="4"/>
  <c r="G2351" i="4" s="1"/>
  <c r="F2359" i="4"/>
  <c r="G2359" i="4" s="1"/>
  <c r="F2367" i="4"/>
  <c r="G2367" i="4" s="1"/>
  <c r="F2375" i="4"/>
  <c r="G2375" i="4" s="1"/>
  <c r="F2383" i="4"/>
  <c r="G2383" i="4" s="1"/>
  <c r="F2391" i="4"/>
  <c r="G2391" i="4" s="1"/>
  <c r="F2399" i="4"/>
  <c r="G2399" i="4" s="1"/>
  <c r="F2407" i="4"/>
  <c r="G2407" i="4" s="1"/>
  <c r="F2415" i="4"/>
  <c r="G2415" i="4" s="1"/>
  <c r="F2423" i="4"/>
  <c r="G2423" i="4" s="1"/>
  <c r="F2431" i="4"/>
  <c r="G2431" i="4" s="1"/>
  <c r="F2439" i="4"/>
  <c r="G2439" i="4" s="1"/>
  <c r="F2447" i="4"/>
  <c r="G2447" i="4" s="1"/>
  <c r="F2455" i="4"/>
  <c r="G2455" i="4" s="1"/>
  <c r="F2463" i="4"/>
  <c r="G2463" i="4" s="1"/>
  <c r="F2471" i="4"/>
  <c r="G2471" i="4" s="1"/>
  <c r="F2479" i="4"/>
  <c r="G2479" i="4" s="1"/>
  <c r="F2487" i="4"/>
  <c r="G2487" i="4" s="1"/>
  <c r="F2495" i="4"/>
  <c r="G2495" i="4" s="1"/>
  <c r="F2503" i="4"/>
  <c r="G2503" i="4" s="1"/>
  <c r="F2511" i="4"/>
  <c r="G2511" i="4" s="1"/>
  <c r="F2519" i="4"/>
  <c r="G2519" i="4" s="1"/>
  <c r="F2527" i="4"/>
  <c r="G2527" i="4" s="1"/>
  <c r="F2535" i="4"/>
  <c r="G2535" i="4" s="1"/>
  <c r="F2543" i="4"/>
  <c r="G2543" i="4" s="1"/>
  <c r="F2551" i="4"/>
  <c r="G2551" i="4" s="1"/>
  <c r="F2559" i="4"/>
  <c r="G2559" i="4" s="1"/>
  <c r="F2567" i="4"/>
  <c r="G2567" i="4" s="1"/>
  <c r="F2575" i="4"/>
  <c r="G2575" i="4" s="1"/>
  <c r="F2583" i="4"/>
  <c r="G2583" i="4" s="1"/>
  <c r="F2591" i="4"/>
  <c r="G2591" i="4" s="1"/>
  <c r="F2599" i="4"/>
  <c r="G2599" i="4" s="1"/>
  <c r="F2607" i="4"/>
  <c r="G2607" i="4" s="1"/>
  <c r="F2615" i="4"/>
  <c r="G2615" i="4" s="1"/>
  <c r="F2623" i="4"/>
  <c r="G2623" i="4" s="1"/>
  <c r="F2631" i="4"/>
  <c r="G2631" i="4" s="1"/>
  <c r="F2639" i="4"/>
  <c r="G2639" i="4" s="1"/>
  <c r="F2647" i="4"/>
  <c r="G2647" i="4" s="1"/>
  <c r="F2655" i="4"/>
  <c r="G2655" i="4" s="1"/>
  <c r="F2663" i="4"/>
  <c r="G2663" i="4" s="1"/>
  <c r="F2671" i="4"/>
  <c r="G2671" i="4" s="1"/>
  <c r="F2679" i="4"/>
  <c r="G2679" i="4" s="1"/>
  <c r="F2687" i="4"/>
  <c r="G2687" i="4" s="1"/>
  <c r="F2695" i="4"/>
  <c r="G2695" i="4" s="1"/>
  <c r="F2703" i="4"/>
  <c r="G2703" i="4" s="1"/>
  <c r="F2711" i="4"/>
  <c r="G2711" i="4" s="1"/>
  <c r="F2719" i="4"/>
  <c r="G2719" i="4" s="1"/>
  <c r="F2727" i="4"/>
  <c r="G2727" i="4" s="1"/>
  <c r="F2735" i="4"/>
  <c r="G2735" i="4" s="1"/>
  <c r="F2743" i="4"/>
  <c r="G2743" i="4" s="1"/>
  <c r="F2751" i="4"/>
  <c r="G2751" i="4" s="1"/>
  <c r="F2759" i="4"/>
  <c r="G2759" i="4" s="1"/>
  <c r="F2767" i="4"/>
  <c r="G2767" i="4" s="1"/>
  <c r="F2775" i="4"/>
  <c r="G2775" i="4" s="1"/>
  <c r="F2783" i="4"/>
  <c r="G2783" i="4" s="1"/>
  <c r="F2791" i="4"/>
  <c r="G2791" i="4" s="1"/>
  <c r="F2799" i="4"/>
  <c r="G2799" i="4" s="1"/>
  <c r="F2807" i="4"/>
  <c r="G2807" i="4" s="1"/>
  <c r="F2815" i="4"/>
  <c r="G2815" i="4" s="1"/>
  <c r="F2823" i="4"/>
  <c r="G2823" i="4" s="1"/>
  <c r="F2831" i="4"/>
  <c r="G2831" i="4" s="1"/>
  <c r="F2839" i="4"/>
  <c r="G2839" i="4" s="1"/>
  <c r="F2847" i="4"/>
  <c r="G2847" i="4" s="1"/>
  <c r="F2855" i="4"/>
  <c r="G2855" i="4" s="1"/>
  <c r="F2863" i="4"/>
  <c r="G2863" i="4" s="1"/>
  <c r="F2871" i="4"/>
  <c r="G2871" i="4" s="1"/>
  <c r="F2879" i="4"/>
  <c r="G2879" i="4" s="1"/>
  <c r="F2887" i="4"/>
  <c r="G2887" i="4" s="1"/>
  <c r="F2895" i="4"/>
  <c r="G2895" i="4" s="1"/>
  <c r="F2903" i="4"/>
  <c r="G2903" i="4" s="1"/>
  <c r="F2911" i="4"/>
  <c r="G2911" i="4" s="1"/>
  <c r="F2919" i="4"/>
  <c r="G2919" i="4" s="1"/>
  <c r="F2927" i="4"/>
  <c r="G2927" i="4" s="1"/>
  <c r="F2935" i="4"/>
  <c r="G2935" i="4" s="1"/>
  <c r="F2943" i="4"/>
  <c r="G2943" i="4" s="1"/>
  <c r="F2951" i="4"/>
  <c r="G2951" i="4" s="1"/>
  <c r="F2959" i="4"/>
  <c r="G2959" i="4" s="1"/>
  <c r="F2967" i="4"/>
  <c r="G2967" i="4" s="1"/>
  <c r="F2975" i="4"/>
  <c r="G2975" i="4" s="1"/>
  <c r="F2983" i="4"/>
  <c r="G2983" i="4" s="1"/>
  <c r="F2991" i="4"/>
  <c r="G2991" i="4" s="1"/>
  <c r="F2999" i="4"/>
  <c r="G2999" i="4" s="1"/>
  <c r="F3007" i="4"/>
  <c r="G3007" i="4" s="1"/>
  <c r="F3015" i="4"/>
  <c r="G3015" i="4" s="1"/>
  <c r="F3023" i="4"/>
  <c r="G3023" i="4" s="1"/>
  <c r="F3031" i="4"/>
  <c r="G3031" i="4" s="1"/>
  <c r="F3039" i="4"/>
  <c r="G3039" i="4" s="1"/>
  <c r="F3047" i="4"/>
  <c r="G3047" i="4" s="1"/>
  <c r="F3055" i="4"/>
  <c r="G3055" i="4" s="1"/>
  <c r="F3063" i="4"/>
  <c r="G3063" i="4" s="1"/>
  <c r="F3071" i="4"/>
  <c r="G3071" i="4" s="1"/>
  <c r="F3079" i="4"/>
  <c r="G3079" i="4" s="1"/>
  <c r="F3087" i="4"/>
  <c r="G3087" i="4" s="1"/>
  <c r="F3095" i="4"/>
  <c r="G3095" i="4" s="1"/>
  <c r="F3103" i="4"/>
  <c r="G3103" i="4" s="1"/>
  <c r="F3111" i="4"/>
  <c r="G3111" i="4" s="1"/>
  <c r="F3119" i="4"/>
  <c r="G3119" i="4" s="1"/>
  <c r="F3127" i="4"/>
  <c r="G3127" i="4" s="1"/>
  <c r="F3135" i="4"/>
  <c r="G3135" i="4" s="1"/>
  <c r="F3143" i="4"/>
  <c r="G3143" i="4" s="1"/>
  <c r="F3151" i="4"/>
  <c r="G3151" i="4" s="1"/>
  <c r="F3159" i="4"/>
  <c r="G3159" i="4" s="1"/>
  <c r="F3167" i="4"/>
  <c r="G3167" i="4" s="1"/>
  <c r="F3175" i="4"/>
  <c r="G3175" i="4" s="1"/>
  <c r="F3183" i="4"/>
  <c r="G3183" i="4" s="1"/>
  <c r="F3191" i="4"/>
  <c r="G3191" i="4" s="1"/>
  <c r="F3199" i="4"/>
  <c r="G3199" i="4" s="1"/>
  <c r="F3207" i="4"/>
  <c r="G3207" i="4" s="1"/>
  <c r="F3215" i="4"/>
  <c r="G3215" i="4" s="1"/>
  <c r="F3223" i="4"/>
  <c r="G3223" i="4" s="1"/>
  <c r="F3231" i="4"/>
  <c r="G3231" i="4" s="1"/>
  <c r="F3239" i="4"/>
  <c r="G3239" i="4" s="1"/>
  <c r="F3247" i="4"/>
  <c r="G3247" i="4" s="1"/>
  <c r="F3255" i="4"/>
  <c r="G3255" i="4" s="1"/>
  <c r="F3263" i="4"/>
  <c r="G3263" i="4" s="1"/>
  <c r="F3271" i="4"/>
  <c r="G3271" i="4" s="1"/>
  <c r="F3279" i="4"/>
  <c r="G3279" i="4" s="1"/>
  <c r="F3287" i="4"/>
  <c r="G3287" i="4" s="1"/>
  <c r="F3295" i="4"/>
  <c r="G3295" i="4" s="1"/>
  <c r="F3303" i="4"/>
  <c r="G3303" i="4" s="1"/>
  <c r="F3311" i="4"/>
  <c r="G3311" i="4" s="1"/>
  <c r="F3319" i="4"/>
  <c r="G3319" i="4" s="1"/>
  <c r="F3327" i="4"/>
  <c r="G3327" i="4" s="1"/>
  <c r="F3335" i="4"/>
  <c r="G3335" i="4" s="1"/>
  <c r="F3343" i="4"/>
  <c r="G3343" i="4" s="1"/>
  <c r="F3351" i="4"/>
  <c r="G3351" i="4" s="1"/>
  <c r="F3359" i="4"/>
  <c r="G3359" i="4" s="1"/>
  <c r="F3367" i="4"/>
  <c r="G3367" i="4" s="1"/>
  <c r="F3375" i="4"/>
  <c r="G3375" i="4" s="1"/>
  <c r="F3383" i="4"/>
  <c r="G3383" i="4" s="1"/>
  <c r="F3391" i="4"/>
  <c r="G3391" i="4" s="1"/>
  <c r="F3399" i="4"/>
  <c r="G3399" i="4" s="1"/>
  <c r="F3407" i="4"/>
  <c r="G3407" i="4" s="1"/>
  <c r="F3415" i="4"/>
  <c r="G3415" i="4" s="1"/>
  <c r="F3423" i="4"/>
  <c r="G3423" i="4" s="1"/>
  <c r="F3431" i="4"/>
  <c r="G3431" i="4" s="1"/>
  <c r="F3439" i="4"/>
  <c r="G3439" i="4" s="1"/>
  <c r="F3447" i="4"/>
  <c r="G3447" i="4" s="1"/>
  <c r="F3455" i="4"/>
  <c r="G3455" i="4" s="1"/>
  <c r="F3463" i="4"/>
  <c r="G3463" i="4" s="1"/>
  <c r="F3471" i="4"/>
  <c r="G3471" i="4" s="1"/>
  <c r="F3479" i="4"/>
  <c r="G3479" i="4" s="1"/>
  <c r="F3487" i="4"/>
  <c r="G3487" i="4" s="1"/>
  <c r="F3495" i="4"/>
  <c r="G3495" i="4" s="1"/>
  <c r="F3503" i="4"/>
  <c r="G3503" i="4" s="1"/>
  <c r="F3511" i="4"/>
  <c r="G3511" i="4" s="1"/>
  <c r="F3519" i="4"/>
  <c r="G3519" i="4" s="1"/>
  <c r="F3527" i="4"/>
  <c r="G3527" i="4" s="1"/>
  <c r="F3535" i="4"/>
  <c r="G3535" i="4" s="1"/>
  <c r="F3543" i="4"/>
  <c r="G3543" i="4" s="1"/>
  <c r="F3551" i="4"/>
  <c r="G3551" i="4" s="1"/>
  <c r="F3559" i="4"/>
  <c r="G3559" i="4" s="1"/>
  <c r="F3567" i="4"/>
  <c r="G3567" i="4" s="1"/>
  <c r="F3575" i="4"/>
  <c r="G3575" i="4" s="1"/>
  <c r="F3583" i="4"/>
  <c r="G3583" i="4" s="1"/>
  <c r="F3591" i="4"/>
  <c r="G3591" i="4" s="1"/>
  <c r="F3599" i="4"/>
  <c r="G3599" i="4" s="1"/>
  <c r="F3607" i="4"/>
  <c r="G3607" i="4" s="1"/>
  <c r="F3615" i="4"/>
  <c r="G3615" i="4" s="1"/>
  <c r="F3623" i="4"/>
  <c r="G3623" i="4" s="1"/>
  <c r="F3631" i="4"/>
  <c r="G3631" i="4" s="1"/>
  <c r="F3639" i="4"/>
  <c r="G3639" i="4" s="1"/>
  <c r="F3647" i="4"/>
  <c r="G3647" i="4" s="1"/>
  <c r="F3655" i="4"/>
  <c r="G3655" i="4" s="1"/>
  <c r="F3663" i="4"/>
  <c r="G3663" i="4" s="1"/>
  <c r="F3671" i="4"/>
  <c r="G3671" i="4" s="1"/>
  <c r="F3679" i="4"/>
  <c r="G3679" i="4" s="1"/>
  <c r="F3687" i="4"/>
  <c r="G3687" i="4" s="1"/>
  <c r="F3695" i="4"/>
  <c r="G3695" i="4" s="1"/>
  <c r="F3703" i="4"/>
  <c r="G3703" i="4" s="1"/>
  <c r="F3711" i="4"/>
  <c r="G3711" i="4" s="1"/>
  <c r="F3719" i="4"/>
  <c r="G3719" i="4" s="1"/>
  <c r="F3727" i="4"/>
  <c r="G3727" i="4" s="1"/>
  <c r="F3735" i="4"/>
  <c r="G3735" i="4" s="1"/>
  <c r="F3743" i="4"/>
  <c r="G3743" i="4" s="1"/>
  <c r="F3751" i="4"/>
  <c r="G3751" i="4" s="1"/>
  <c r="F3759" i="4"/>
  <c r="G3759" i="4" s="1"/>
  <c r="F3767" i="4"/>
  <c r="G3767" i="4" s="1"/>
  <c r="F3775" i="4"/>
  <c r="G3775" i="4" s="1"/>
  <c r="F3783" i="4"/>
  <c r="G3783" i="4" s="1"/>
  <c r="F3791" i="4"/>
  <c r="G3791" i="4" s="1"/>
  <c r="F3799" i="4"/>
  <c r="G3799" i="4" s="1"/>
  <c r="F3807" i="4"/>
  <c r="G3807" i="4" s="1"/>
  <c r="F3815" i="4"/>
  <c r="G3815" i="4" s="1"/>
  <c r="F4649" i="4"/>
  <c r="G4649" i="4" s="1"/>
  <c r="F4657" i="4"/>
  <c r="G4657" i="4" s="1"/>
  <c r="F4665" i="4"/>
  <c r="G4665" i="4" s="1"/>
  <c r="F4673" i="4"/>
  <c r="G4673" i="4" s="1"/>
  <c r="F4681" i="4"/>
  <c r="G4681" i="4" s="1"/>
  <c r="F4689" i="4"/>
  <c r="G4689" i="4" s="1"/>
  <c r="F4697" i="4"/>
  <c r="G4697" i="4" s="1"/>
  <c r="F4705" i="4"/>
  <c r="G4705" i="4" s="1"/>
  <c r="F4713" i="4"/>
  <c r="G4713" i="4" s="1"/>
  <c r="F4721" i="4"/>
  <c r="G4721" i="4" s="1"/>
  <c r="F4729" i="4"/>
  <c r="G4729" i="4" s="1"/>
  <c r="F4737" i="4"/>
  <c r="G4737" i="4" s="1"/>
  <c r="F4745" i="4"/>
  <c r="G4745" i="4" s="1"/>
  <c r="F4753" i="4"/>
  <c r="G4753" i="4" s="1"/>
  <c r="F4761" i="4"/>
  <c r="G4761" i="4" s="1"/>
  <c r="F4769" i="4"/>
  <c r="G4769" i="4" s="1"/>
  <c r="F4777" i="4"/>
  <c r="G4777" i="4" s="1"/>
  <c r="F4785" i="4"/>
  <c r="G4785" i="4" s="1"/>
  <c r="F4793" i="4"/>
  <c r="G4793" i="4" s="1"/>
  <c r="F4801" i="4"/>
  <c r="G4801" i="4" s="1"/>
  <c r="F4834" i="4"/>
  <c r="G4834" i="4" s="1"/>
  <c r="F4101" i="4"/>
  <c r="G4101" i="4" s="1"/>
  <c r="F4117" i="4"/>
  <c r="G4117" i="4" s="1"/>
  <c r="F4133" i="4"/>
  <c r="G4133" i="4" s="1"/>
  <c r="F4149" i="4"/>
  <c r="G4149" i="4" s="1"/>
  <c r="F4165" i="4"/>
  <c r="G4165" i="4" s="1"/>
  <c r="F4181" i="4"/>
  <c r="G4181" i="4" s="1"/>
  <c r="F4197" i="4"/>
  <c r="G4197" i="4" s="1"/>
  <c r="F4818" i="4"/>
  <c r="G4818" i="4" s="1"/>
  <c r="F4809" i="4"/>
  <c r="G4809" i="4" s="1"/>
  <c r="F4825" i="4"/>
  <c r="G4825" i="4" s="1"/>
  <c r="F4841" i="4"/>
  <c r="G4841" i="4" s="1"/>
  <c r="F4857" i="4"/>
  <c r="G4857" i="4" s="1"/>
  <c r="F4869" i="4"/>
  <c r="G4869" i="4" s="1"/>
  <c r="F4877" i="4"/>
  <c r="G4877" i="4" s="1"/>
  <c r="F4885" i="4"/>
  <c r="G4885" i="4" s="1"/>
  <c r="F4893" i="4"/>
  <c r="G4893" i="4" s="1"/>
  <c r="F4901" i="4"/>
  <c r="G4901" i="4" s="1"/>
  <c r="F4909" i="4"/>
  <c r="G4909" i="4" s="1"/>
  <c r="F4917" i="4"/>
  <c r="G4917" i="4" s="1"/>
  <c r="F4925" i="4"/>
  <c r="G4925" i="4" s="1"/>
  <c r="F4933" i="4"/>
  <c r="G4933" i="4" s="1"/>
  <c r="F4941" i="4"/>
  <c r="G4941" i="4" s="1"/>
  <c r="F4949" i="4"/>
  <c r="G4949" i="4" s="1"/>
  <c r="F4957" i="4"/>
  <c r="G4957" i="4" s="1"/>
  <c r="F4965" i="4"/>
  <c r="G4965" i="4" s="1"/>
  <c r="F4973" i="4"/>
  <c r="G4973" i="4" s="1"/>
  <c r="F4981" i="4"/>
  <c r="G4981" i="4" s="1"/>
  <c r="F4989" i="4"/>
  <c r="G4989" i="4" s="1"/>
  <c r="F4997" i="4"/>
  <c r="G4997" i="4" s="1"/>
  <c r="F5005" i="4"/>
  <c r="G5005" i="4" s="1"/>
  <c r="F5013" i="4"/>
  <c r="G5013" i="4" s="1"/>
  <c r="F5021" i="4"/>
  <c r="G5021" i="4" s="1"/>
  <c r="F5029" i="4"/>
  <c r="G5029" i="4" s="1"/>
  <c r="F5037" i="4"/>
  <c r="G5037" i="4" s="1"/>
  <c r="F5045" i="4"/>
  <c r="G5045" i="4" s="1"/>
  <c r="F5053" i="4"/>
  <c r="G5053" i="4" s="1"/>
  <c r="F5061" i="4"/>
  <c r="G5061" i="4" s="1"/>
  <c r="F5069" i="4"/>
  <c r="G5069" i="4" s="1"/>
  <c r="F5077" i="4"/>
  <c r="G5077" i="4" s="1"/>
  <c r="F5085" i="4"/>
  <c r="G5085" i="4" s="1"/>
  <c r="F5093" i="4"/>
  <c r="G5093" i="4" s="1"/>
  <c r="F5101" i="4"/>
  <c r="G5101" i="4" s="1"/>
  <c r="F5109" i="4"/>
  <c r="G5109" i="4" s="1"/>
  <c r="F5117" i="4"/>
  <c r="G5117" i="4" s="1"/>
  <c r="F5125" i="4"/>
  <c r="G5125" i="4" s="1"/>
  <c r="F5133" i="4"/>
  <c r="G5133" i="4" s="1"/>
  <c r="F5141" i="4"/>
  <c r="G5141" i="4" s="1"/>
  <c r="F5149" i="4"/>
  <c r="G5149" i="4" s="1"/>
  <c r="F5157" i="4"/>
  <c r="G5157" i="4" s="1"/>
  <c r="F5165" i="4"/>
  <c r="G5165" i="4" s="1"/>
  <c r="F5173" i="4"/>
  <c r="G5173" i="4" s="1"/>
  <c r="F5181" i="4"/>
  <c r="G5181" i="4" s="1"/>
  <c r="F5189" i="4"/>
  <c r="G5189" i="4" s="1"/>
  <c r="F5197" i="4"/>
  <c r="G5197" i="4" s="1"/>
  <c r="F5205" i="4"/>
  <c r="G5205" i="4" s="1"/>
  <c r="F5213" i="4"/>
  <c r="G5213" i="4" s="1"/>
  <c r="F5221" i="4"/>
  <c r="G5221" i="4" s="1"/>
  <c r="F5229" i="4"/>
  <c r="G5229" i="4" s="1"/>
  <c r="F5237" i="4"/>
  <c r="G5237" i="4" s="1"/>
  <c r="F5245" i="4"/>
  <c r="G5245" i="4" s="1"/>
  <c r="F5253" i="4"/>
  <c r="G5253" i="4" s="1"/>
  <c r="F5261" i="4"/>
  <c r="G5261" i="4" s="1"/>
  <c r="F5269" i="4"/>
  <c r="G5269" i="4" s="1"/>
  <c r="F5277" i="4"/>
  <c r="G5277" i="4" s="1"/>
  <c r="F5285" i="4"/>
  <c r="G5285" i="4" s="1"/>
  <c r="F5293" i="4"/>
  <c r="G5293" i="4" s="1"/>
  <c r="F5301" i="4"/>
  <c r="G5301" i="4" s="1"/>
  <c r="F5309" i="4"/>
  <c r="G5309" i="4" s="1"/>
  <c r="F5317" i="4"/>
  <c r="G5317" i="4" s="1"/>
  <c r="F5325" i="4"/>
  <c r="G5325" i="4" s="1"/>
  <c r="F5333" i="4"/>
  <c r="G5333" i="4" s="1"/>
  <c r="F5341" i="4"/>
  <c r="G5341" i="4" s="1"/>
  <c r="F5349" i="4"/>
  <c r="G5349" i="4" s="1"/>
  <c r="F5357" i="4"/>
  <c r="G5357" i="4" s="1"/>
  <c r="F5365" i="4"/>
  <c r="G5365" i="4" s="1"/>
  <c r="F5373" i="4"/>
  <c r="G5373" i="4" s="1"/>
  <c r="F5381" i="4"/>
  <c r="G5381" i="4" s="1"/>
  <c r="F5389" i="4"/>
  <c r="G5389" i="4" s="1"/>
  <c r="F5397" i="4"/>
  <c r="G5397" i="4" s="1"/>
  <c r="F5405" i="4"/>
  <c r="G5405" i="4" s="1"/>
  <c r="F5413" i="4"/>
  <c r="G5413" i="4" s="1"/>
  <c r="F5421" i="4"/>
  <c r="G5421" i="4" s="1"/>
  <c r="F5429" i="4"/>
  <c r="G5429" i="4" s="1"/>
  <c r="F5437" i="4"/>
  <c r="G5437" i="4" s="1"/>
  <c r="F5445" i="4"/>
  <c r="G5445" i="4" s="1"/>
  <c r="F5453" i="4"/>
  <c r="G5453" i="4" s="1"/>
  <c r="F5461" i="4"/>
  <c r="G5461" i="4" s="1"/>
  <c r="F5469" i="4"/>
  <c r="G5469" i="4" s="1"/>
  <c r="F5477" i="4"/>
  <c r="G5477" i="4" s="1"/>
  <c r="F5485" i="4"/>
  <c r="G5485" i="4" s="1"/>
  <c r="F5493" i="4"/>
  <c r="G5493" i="4" s="1"/>
  <c r="F5501" i="4"/>
  <c r="G5501" i="4" s="1"/>
  <c r="F5509" i="4"/>
  <c r="G5509" i="4" s="1"/>
  <c r="F5517" i="4"/>
  <c r="G5517" i="4" s="1"/>
  <c r="F5525" i="4"/>
  <c r="G5525" i="4" s="1"/>
  <c r="F5533" i="4"/>
  <c r="G5533" i="4" s="1"/>
  <c r="F5541" i="4"/>
  <c r="G5541" i="4" s="1"/>
  <c r="F5549" i="4"/>
  <c r="G5549" i="4" s="1"/>
  <c r="F5557" i="4"/>
  <c r="G5557" i="4" s="1"/>
  <c r="F5565" i="4"/>
  <c r="G5565" i="4" s="1"/>
  <c r="F5573" i="4"/>
  <c r="G5573" i="4" s="1"/>
  <c r="F5581" i="4"/>
  <c r="G5581" i="4" s="1"/>
  <c r="F5589" i="4"/>
  <c r="G5589" i="4" s="1"/>
  <c r="F5597" i="4"/>
  <c r="G5597" i="4" s="1"/>
  <c r="F5605" i="4"/>
  <c r="G5605" i="4" s="1"/>
  <c r="F5613" i="4"/>
  <c r="G5613" i="4" s="1"/>
  <c r="F5621" i="4"/>
  <c r="G5621" i="4" s="1"/>
  <c r="F5629" i="4"/>
  <c r="G5629" i="4" s="1"/>
  <c r="F5637" i="4"/>
  <c r="G5637" i="4" s="1"/>
  <c r="F5645" i="4"/>
  <c r="G5645" i="4" s="1"/>
  <c r="F5653" i="4"/>
  <c r="G5653" i="4" s="1"/>
  <c r="F5661" i="4"/>
  <c r="G5661" i="4" s="1"/>
  <c r="F5669" i="4"/>
  <c r="G5669" i="4" s="1"/>
  <c r="F5677" i="4"/>
  <c r="G5677" i="4" s="1"/>
  <c r="F5685" i="4"/>
  <c r="G5685" i="4" s="1"/>
  <c r="F5693" i="4"/>
  <c r="G5693" i="4" s="1"/>
  <c r="F5701" i="4"/>
  <c r="G5701" i="4" s="1"/>
  <c r="F5709" i="4"/>
  <c r="G5709" i="4" s="1"/>
  <c r="F5717" i="4"/>
  <c r="G5717" i="4" s="1"/>
  <c r="F5725" i="4"/>
  <c r="G5725" i="4" s="1"/>
  <c r="F5733" i="4"/>
  <c r="G5733" i="4" s="1"/>
  <c r="F5741" i="4"/>
  <c r="G5741" i="4" s="1"/>
  <c r="F5749" i="4"/>
  <c r="G5749" i="4" s="1"/>
  <c r="F5757" i="4"/>
  <c r="G5757" i="4" s="1"/>
  <c r="F5765" i="4"/>
  <c r="G5765" i="4" s="1"/>
  <c r="F5773" i="4"/>
  <c r="G5773" i="4" s="1"/>
  <c r="F5781" i="4"/>
  <c r="G5781" i="4" s="1"/>
  <c r="F5789" i="4"/>
  <c r="G5789" i="4" s="1"/>
  <c r="F5797" i="4"/>
  <c r="G5797" i="4" s="1"/>
  <c r="F5805" i="4"/>
  <c r="G5805" i="4" s="1"/>
  <c r="F5813" i="4"/>
  <c r="G5813" i="4" s="1"/>
  <c r="F5821" i="4"/>
  <c r="G5821" i="4" s="1"/>
  <c r="F5829" i="4"/>
  <c r="G5829" i="4" s="1"/>
  <c r="F5837" i="4"/>
  <c r="G5837" i="4" s="1"/>
  <c r="F5845" i="4"/>
  <c r="G5845" i="4" s="1"/>
  <c r="F5853" i="4"/>
  <c r="G5853" i="4" s="1"/>
  <c r="F5861" i="4"/>
  <c r="G5861" i="4" s="1"/>
  <c r="F5869" i="4"/>
  <c r="G5869" i="4" s="1"/>
  <c r="F5877" i="4"/>
  <c r="G5877" i="4" s="1"/>
  <c r="F5885" i="4"/>
  <c r="G5885" i="4" s="1"/>
  <c r="F5893" i="4"/>
  <c r="G5893" i="4" s="1"/>
  <c r="F5901" i="4"/>
  <c r="G5901" i="4" s="1"/>
  <c r="F5909" i="4"/>
  <c r="G5909" i="4" s="1"/>
  <c r="F5917" i="4"/>
  <c r="G5917" i="4" s="1"/>
  <c r="F5925" i="4"/>
  <c r="G5925" i="4" s="1"/>
  <c r="F5933" i="4"/>
  <c r="G5933" i="4" s="1"/>
  <c r="F5941" i="4"/>
  <c r="G5941" i="4" s="1"/>
  <c r="F5949" i="4"/>
  <c r="G5949" i="4" s="1"/>
  <c r="F5957" i="4"/>
  <c r="G5957" i="4" s="1"/>
  <c r="F5965" i="4"/>
  <c r="G5965" i="4" s="1"/>
  <c r="F5973" i="4"/>
  <c r="G5973" i="4" s="1"/>
  <c r="F5981" i="4"/>
  <c r="G5981" i="4" s="1"/>
  <c r="F5989" i="4"/>
  <c r="G5989" i="4" s="1"/>
  <c r="F5997" i="4"/>
  <c r="G5997" i="4" s="1"/>
  <c r="F6005" i="4"/>
  <c r="G6005" i="4" s="1"/>
  <c r="F6013" i="4"/>
  <c r="G6013" i="4" s="1"/>
  <c r="F6021" i="4"/>
  <c r="G6021" i="4" s="1"/>
  <c r="F6029" i="4"/>
  <c r="G6029" i="4" s="1"/>
  <c r="F6037" i="4"/>
  <c r="G6037" i="4" s="1"/>
  <c r="F6045" i="4"/>
  <c r="G6045" i="4" s="1"/>
  <c r="F6053" i="4"/>
  <c r="G6053" i="4" s="1"/>
  <c r="F6061" i="4"/>
  <c r="G6061" i="4" s="1"/>
  <c r="F6069" i="4"/>
  <c r="G6069" i="4" s="1"/>
  <c r="F6077" i="4"/>
  <c r="G6077" i="4" s="1"/>
  <c r="F6085" i="4"/>
  <c r="G6085" i="4" s="1"/>
  <c r="F6093" i="4"/>
  <c r="G6093" i="4" s="1"/>
  <c r="F4817" i="4"/>
  <c r="G4817" i="4" s="1"/>
  <c r="F4833" i="4"/>
  <c r="G4833" i="4" s="1"/>
  <c r="F4849" i="4"/>
  <c r="G4849" i="4" s="1"/>
  <c r="F4865" i="4"/>
  <c r="G4865" i="4" s="1"/>
  <c r="F4873" i="4"/>
  <c r="G4873" i="4" s="1"/>
  <c r="F4881" i="4"/>
  <c r="G4881" i="4" s="1"/>
  <c r="F4889" i="4"/>
  <c r="G4889" i="4" s="1"/>
  <c r="F4897" i="4"/>
  <c r="G4897" i="4" s="1"/>
  <c r="F4905" i="4"/>
  <c r="G4905" i="4" s="1"/>
  <c r="F4913" i="4"/>
  <c r="G4913" i="4" s="1"/>
  <c r="F4921" i="4"/>
  <c r="G4921" i="4" s="1"/>
  <c r="F4929" i="4"/>
  <c r="G4929" i="4" s="1"/>
  <c r="F4937" i="4"/>
  <c r="G4937" i="4" s="1"/>
  <c r="F4945" i="4"/>
  <c r="G4945" i="4" s="1"/>
  <c r="F4953" i="4"/>
  <c r="G4953" i="4" s="1"/>
  <c r="F4961" i="4"/>
  <c r="G4961" i="4" s="1"/>
  <c r="F4969" i="4"/>
  <c r="G4969" i="4" s="1"/>
  <c r="F4977" i="4"/>
  <c r="G4977" i="4" s="1"/>
  <c r="F4985" i="4"/>
  <c r="G4985" i="4" s="1"/>
  <c r="F4993" i="4"/>
  <c r="G4993" i="4" s="1"/>
  <c r="F5001" i="4"/>
  <c r="G5001" i="4" s="1"/>
  <c r="F5009" i="4"/>
  <c r="G5009" i="4" s="1"/>
  <c r="F5017" i="4"/>
  <c r="G5017" i="4" s="1"/>
  <c r="F5025" i="4"/>
  <c r="G5025" i="4" s="1"/>
  <c r="F5033" i="4"/>
  <c r="G5033" i="4" s="1"/>
  <c r="F5041" i="4"/>
  <c r="G5041" i="4" s="1"/>
  <c r="F5049" i="4"/>
  <c r="G5049" i="4" s="1"/>
  <c r="F5057" i="4"/>
  <c r="G5057" i="4" s="1"/>
  <c r="F5065" i="4"/>
  <c r="G5065" i="4" s="1"/>
  <c r="F5073" i="4"/>
  <c r="G5073" i="4" s="1"/>
  <c r="F5081" i="4"/>
  <c r="G5081" i="4" s="1"/>
  <c r="F5089" i="4"/>
  <c r="G5089" i="4" s="1"/>
  <c r="F5097" i="4"/>
  <c r="G5097" i="4" s="1"/>
  <c r="F5105" i="4"/>
  <c r="G5105" i="4" s="1"/>
  <c r="F5113" i="4"/>
  <c r="G5113" i="4" s="1"/>
  <c r="F5121" i="4"/>
  <c r="G5121" i="4" s="1"/>
  <c r="F5129" i="4"/>
  <c r="G5129" i="4" s="1"/>
  <c r="F5137" i="4"/>
  <c r="G5137" i="4" s="1"/>
  <c r="F5145" i="4"/>
  <c r="G5145" i="4" s="1"/>
  <c r="F5153" i="4"/>
  <c r="G5153" i="4" s="1"/>
  <c r="F5161" i="4"/>
  <c r="G5161" i="4" s="1"/>
  <c r="F5169" i="4"/>
  <c r="G5169" i="4" s="1"/>
  <c r="F5177" i="4"/>
  <c r="G5177" i="4" s="1"/>
  <c r="F5185" i="4"/>
  <c r="G5185" i="4" s="1"/>
  <c r="F5193" i="4"/>
  <c r="G5193" i="4" s="1"/>
  <c r="F5201" i="4"/>
  <c r="G5201" i="4" s="1"/>
  <c r="F5209" i="4"/>
  <c r="G5209" i="4" s="1"/>
  <c r="F5217" i="4"/>
  <c r="G5217" i="4" s="1"/>
  <c r="F5225" i="4"/>
  <c r="G5225" i="4" s="1"/>
  <c r="F5233" i="4"/>
  <c r="G5233" i="4" s="1"/>
  <c r="F5241" i="4"/>
  <c r="G5241" i="4" s="1"/>
  <c r="F5249" i="4"/>
  <c r="G5249" i="4" s="1"/>
  <c r="F5257" i="4"/>
  <c r="G5257" i="4" s="1"/>
  <c r="F5265" i="4"/>
  <c r="G5265" i="4" s="1"/>
  <c r="F5273" i="4"/>
  <c r="G5273" i="4" s="1"/>
  <c r="F5281" i="4"/>
  <c r="G5281" i="4" s="1"/>
  <c r="F5289" i="4"/>
  <c r="G5289" i="4" s="1"/>
  <c r="F5297" i="4"/>
  <c r="G5297" i="4" s="1"/>
  <c r="F5305" i="4"/>
  <c r="G5305" i="4" s="1"/>
  <c r="F5313" i="4"/>
  <c r="G5313" i="4" s="1"/>
  <c r="F5321" i="4"/>
  <c r="G5321" i="4" s="1"/>
  <c r="F5329" i="4"/>
  <c r="G5329" i="4" s="1"/>
  <c r="F5337" i="4"/>
  <c r="G5337" i="4" s="1"/>
  <c r="F5345" i="4"/>
  <c r="G5345" i="4" s="1"/>
  <c r="F5353" i="4"/>
  <c r="G5353" i="4" s="1"/>
  <c r="F5361" i="4"/>
  <c r="G5361" i="4" s="1"/>
  <c r="F5369" i="4"/>
  <c r="G5369" i="4" s="1"/>
  <c r="F5377" i="4"/>
  <c r="G5377" i="4" s="1"/>
  <c r="F5385" i="4"/>
  <c r="G5385" i="4" s="1"/>
  <c r="F5393" i="4"/>
  <c r="G5393" i="4" s="1"/>
  <c r="F5401" i="4"/>
  <c r="G5401" i="4" s="1"/>
  <c r="F5409" i="4"/>
  <c r="G5409" i="4" s="1"/>
  <c r="F5417" i="4"/>
  <c r="G5417" i="4" s="1"/>
  <c r="F5425" i="4"/>
  <c r="G5425" i="4" s="1"/>
  <c r="F5433" i="4"/>
  <c r="G5433" i="4" s="1"/>
  <c r="F5441" i="4"/>
  <c r="G5441" i="4" s="1"/>
  <c r="F5449" i="4"/>
  <c r="G5449" i="4" s="1"/>
  <c r="F5457" i="4"/>
  <c r="G5457" i="4" s="1"/>
  <c r="F5465" i="4"/>
  <c r="G5465" i="4" s="1"/>
  <c r="F5473" i="4"/>
  <c r="G5473" i="4" s="1"/>
  <c r="F5481" i="4"/>
  <c r="G5481" i="4" s="1"/>
  <c r="F5489" i="4"/>
  <c r="G5489" i="4" s="1"/>
  <c r="F5497" i="4"/>
  <c r="G5497" i="4" s="1"/>
  <c r="F5505" i="4"/>
  <c r="G5505" i="4" s="1"/>
  <c r="F5513" i="4"/>
  <c r="G5513" i="4" s="1"/>
  <c r="F5521" i="4"/>
  <c r="G5521" i="4" s="1"/>
  <c r="F5529" i="4"/>
  <c r="G5529" i="4" s="1"/>
  <c r="F5537" i="4"/>
  <c r="G5537" i="4" s="1"/>
  <c r="F5545" i="4"/>
  <c r="G5545" i="4" s="1"/>
  <c r="F5553" i="4"/>
  <c r="G5553" i="4" s="1"/>
  <c r="F5561" i="4"/>
  <c r="G5561" i="4" s="1"/>
  <c r="F5569" i="4"/>
  <c r="G5569" i="4" s="1"/>
  <c r="F5577" i="4"/>
  <c r="G5577" i="4" s="1"/>
  <c r="F5585" i="4"/>
  <c r="G5585" i="4" s="1"/>
  <c r="F5593" i="4"/>
  <c r="G5593" i="4" s="1"/>
  <c r="F5601" i="4"/>
  <c r="G5601" i="4" s="1"/>
  <c r="F5609" i="4"/>
  <c r="G5609" i="4" s="1"/>
  <c r="F5617" i="4"/>
  <c r="G5617" i="4" s="1"/>
  <c r="F5625" i="4"/>
  <c r="G5625" i="4" s="1"/>
  <c r="F5633" i="4"/>
  <c r="G5633" i="4" s="1"/>
  <c r="F5641" i="4"/>
  <c r="G5641" i="4" s="1"/>
  <c r="F5649" i="4"/>
  <c r="G5649" i="4" s="1"/>
  <c r="F5657" i="4"/>
  <c r="G5657" i="4" s="1"/>
  <c r="F5665" i="4"/>
  <c r="G5665" i="4" s="1"/>
  <c r="F5673" i="4"/>
  <c r="G5673" i="4" s="1"/>
  <c r="F5681" i="4"/>
  <c r="G5681" i="4" s="1"/>
  <c r="F5689" i="4"/>
  <c r="G5689" i="4" s="1"/>
  <c r="F5697" i="4"/>
  <c r="G5697" i="4" s="1"/>
  <c r="F5705" i="4"/>
  <c r="G5705" i="4" s="1"/>
  <c r="F5713" i="4"/>
  <c r="G5713" i="4" s="1"/>
  <c r="F5721" i="4"/>
  <c r="G5721" i="4" s="1"/>
  <c r="F5729" i="4"/>
  <c r="G5729" i="4" s="1"/>
  <c r="F5737" i="4"/>
  <c r="G5737" i="4" s="1"/>
  <c r="F5745" i="4"/>
  <c r="G5745" i="4" s="1"/>
  <c r="F5753" i="4"/>
  <c r="G5753" i="4" s="1"/>
  <c r="F5761" i="4"/>
  <c r="G5761" i="4" s="1"/>
  <c r="F5769" i="4"/>
  <c r="G5769" i="4" s="1"/>
  <c r="F5777" i="4"/>
  <c r="G5777" i="4" s="1"/>
  <c r="F5785" i="4"/>
  <c r="G5785" i="4" s="1"/>
  <c r="F5793" i="4"/>
  <c r="G5793" i="4" s="1"/>
  <c r="F5801" i="4"/>
  <c r="G5801" i="4" s="1"/>
  <c r="F5809" i="4"/>
  <c r="G5809" i="4" s="1"/>
  <c r="F5817" i="4"/>
  <c r="G5817" i="4" s="1"/>
  <c r="F5825" i="4"/>
  <c r="G5825" i="4" s="1"/>
  <c r="F5833" i="4"/>
  <c r="G5833" i="4" s="1"/>
  <c r="F5841" i="4"/>
  <c r="G5841" i="4" s="1"/>
  <c r="F5849" i="4"/>
  <c r="G5849" i="4" s="1"/>
  <c r="F5857" i="4"/>
  <c r="G5857" i="4" s="1"/>
  <c r="F5865" i="4"/>
  <c r="G5865" i="4" s="1"/>
  <c r="F5873" i="4"/>
  <c r="G5873" i="4" s="1"/>
  <c r="F5881" i="4"/>
  <c r="G5881" i="4" s="1"/>
  <c r="F5889" i="4"/>
  <c r="G5889" i="4" s="1"/>
  <c r="F5897" i="4"/>
  <c r="G5897" i="4" s="1"/>
  <c r="F5905" i="4"/>
  <c r="G5905" i="4" s="1"/>
  <c r="F5913" i="4"/>
  <c r="G5913" i="4" s="1"/>
  <c r="F5921" i="4"/>
  <c r="G5921" i="4" s="1"/>
  <c r="F5929" i="4"/>
  <c r="G5929" i="4" s="1"/>
  <c r="F5937" i="4"/>
  <c r="G5937" i="4" s="1"/>
  <c r="F5945" i="4"/>
  <c r="G5945" i="4" s="1"/>
  <c r="F5953" i="4"/>
  <c r="G5953" i="4" s="1"/>
  <c r="F5961" i="4"/>
  <c r="G5961" i="4" s="1"/>
  <c r="F5969" i="4"/>
  <c r="G5969" i="4" s="1"/>
  <c r="F5977" i="4"/>
  <c r="G5977" i="4" s="1"/>
  <c r="F5985" i="4"/>
  <c r="G5985" i="4" s="1"/>
  <c r="F5993" i="4"/>
  <c r="G5993" i="4" s="1"/>
  <c r="F6001" i="4"/>
  <c r="G6001" i="4" s="1"/>
  <c r="F6009" i="4"/>
  <c r="G6009" i="4" s="1"/>
  <c r="F6017" i="4"/>
  <c r="G6017" i="4" s="1"/>
  <c r="F6025" i="4"/>
  <c r="G6025" i="4" s="1"/>
  <c r="F6033" i="4"/>
  <c r="G6033" i="4" s="1"/>
  <c r="F6041" i="4"/>
  <c r="G6041" i="4" s="1"/>
  <c r="F6049" i="4"/>
  <c r="G6049" i="4" s="1"/>
  <c r="F6057" i="4"/>
  <c r="G6057" i="4" s="1"/>
  <c r="F6065" i="4"/>
  <c r="G6065" i="4" s="1"/>
  <c r="F6073" i="4"/>
  <c r="G6073" i="4" s="1"/>
  <c r="F6081" i="4"/>
  <c r="G6081" i="4" s="1"/>
  <c r="F6089" i="4"/>
  <c r="G6089" i="4" s="1"/>
  <c r="B26" i="5" l="1"/>
  <c r="C25" i="5"/>
  <c r="C26" i="5"/>
  <c r="D25" i="5" l="1"/>
  <c r="D26" i="5"/>
  <c r="B14" i="1"/>
  <c r="C27" i="5"/>
  <c r="B27" i="5"/>
  <c r="B12" i="1"/>
  <c r="D27" i="5"/>
  <c r="E25" i="5" l="1"/>
  <c r="E26" i="5"/>
  <c r="E27" i="5" s="1"/>
  <c r="F25" i="5" l="1"/>
  <c r="F26" i="5"/>
  <c r="F27" i="5" s="1"/>
  <c r="G25" i="5" l="1"/>
  <c r="H25" i="5" l="1"/>
  <c r="H26" i="5" s="1"/>
  <c r="H27" i="5" s="1"/>
  <c r="G26" i="5"/>
  <c r="G27" i="5" s="1"/>
  <c r="I25" i="5" l="1"/>
  <c r="I26" i="5" s="1"/>
  <c r="I27" i="5" s="1"/>
  <c r="J25" i="5" l="1"/>
  <c r="K25" i="5" l="1"/>
  <c r="K26" i="5" s="1"/>
  <c r="K27" i="5" s="1"/>
  <c r="J26" i="5"/>
  <c r="J27" i="5" s="1"/>
  <c r="L25" i="5" l="1"/>
  <c r="L26" i="5" s="1"/>
  <c r="L27" i="5" s="1"/>
  <c r="M25" i="5" l="1"/>
  <c r="M26" i="5" s="1"/>
  <c r="M27" i="5" s="1"/>
  <c r="N25" i="5" l="1"/>
  <c r="N26" i="5" s="1"/>
  <c r="N27" i="5" s="1"/>
  <c r="O25" i="5" l="1"/>
  <c r="O26" i="5" s="1"/>
  <c r="O27" i="5" s="1"/>
  <c r="P25" i="5" l="1"/>
  <c r="P26" i="5"/>
  <c r="P27" i="5" s="1"/>
  <c r="Q25" i="5" l="1"/>
  <c r="Q26" i="5" s="1"/>
  <c r="Q27" i="5" s="1"/>
  <c r="R25" i="5" l="1"/>
  <c r="R26" i="5" s="1"/>
  <c r="R27" i="5" s="1"/>
  <c r="S25" i="5" l="1"/>
  <c r="S26" i="5" s="1"/>
  <c r="S27" i="5" s="1"/>
  <c r="T25" i="5" l="1"/>
  <c r="U25" i="5" s="1"/>
  <c r="U26" i="5" s="1"/>
  <c r="U27" i="5" s="1"/>
  <c r="B13" i="1" l="1"/>
  <c r="T26" i="5"/>
  <c r="T27" i="5" s="1"/>
</calcChain>
</file>

<file path=xl/sharedStrings.xml><?xml version="1.0" encoding="utf-8"?>
<sst xmlns="http://schemas.openxmlformats.org/spreadsheetml/2006/main" count="6170" uniqueCount="48">
  <si>
    <t>Residential $ Cost Shift</t>
  </si>
  <si>
    <t>Average KW in 2015</t>
  </si>
  <si>
    <t>Average Customers in 2015</t>
  </si>
  <si>
    <t>Pricing Structure Cd</t>
  </si>
  <si>
    <t>08NETMT135</t>
  </si>
  <si>
    <t>Net Mtrng Generation Kw</t>
  </si>
  <si>
    <t>Interconnect Date</t>
  </si>
  <si>
    <t>Year</t>
  </si>
  <si>
    <t>Month</t>
  </si>
  <si>
    <t>YearMonth</t>
  </si>
  <si>
    <t>Period</t>
  </si>
  <si>
    <t>Row Labels</t>
  </si>
  <si>
    <t>Pre-2015</t>
  </si>
  <si>
    <t>Grand Total</t>
  </si>
  <si>
    <t>Sum of Net Mtrng Generation Kw</t>
  </si>
  <si>
    <t>Cumulative</t>
  </si>
  <si>
    <t>Average</t>
  </si>
  <si>
    <t>Annual Residential $/KW Cost Shift</t>
  </si>
  <si>
    <t>Table 30. Utah – Incremental Annual Market Penetration (MW) – Base Case</t>
  </si>
  <si>
    <t>Technology</t>
  </si>
  <si>
    <t>Sector</t>
  </si>
  <si>
    <t>Reciprocating Engine</t>
  </si>
  <si>
    <t>Residential</t>
  </si>
  <si>
    <t>Commercial</t>
  </si>
  <si>
    <t>Industrial</t>
  </si>
  <si>
    <t>Irrigation</t>
  </si>
  <si>
    <t>Micro Turbine</t>
  </si>
  <si>
    <t>Small Hydro</t>
  </si>
  <si>
    <t>PV</t>
  </si>
  <si>
    <t>Wind</t>
  </si>
  <si>
    <t>Cumulative Residential PV</t>
  </si>
  <si>
    <t>Annual Average</t>
  </si>
  <si>
    <t>Estimated 20 Year Cost Shift (2016 - 2035)</t>
  </si>
  <si>
    <t>MWh DG Production in 2015</t>
  </si>
  <si>
    <t>Annual Residential $/MWh Cost Shift</t>
  </si>
  <si>
    <t>DG Capacity Factor</t>
  </si>
  <si>
    <t>ACOS with NEM Breakout</t>
  </si>
  <si>
    <t>Installed UT Residential KW as of 10/7/2016</t>
  </si>
  <si>
    <t>Estimated Annual Cost Shift as of 10/7/2016</t>
  </si>
  <si>
    <t>YE 2015 Residential NEM KW</t>
  </si>
  <si>
    <t>Residential NEM KW as of 10/7/2016</t>
  </si>
  <si>
    <t>Projected 2016 YE</t>
  </si>
  <si>
    <t>Beginning of Year</t>
  </si>
  <si>
    <t>End of Year</t>
  </si>
  <si>
    <t>Snapshot Date</t>
  </si>
  <si>
    <t>Cost Shifting (ACOS with NEM Breakout)</t>
  </si>
  <si>
    <t>Cost Shift at 923 MW</t>
  </si>
  <si>
    <t>Cost Shifting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</si>
</sst>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;\-0.00"/>
    <numFmt numFmtId="167" formatCode="m/d/yy;@"/>
    <numFmt numFmtId="168" formatCode="&quot;$&quot;#,##0.00"/>
    <numFmt numFmtId="169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3F4042"/>
      <name val="Arial"/>
      <family val="2"/>
    </font>
    <font>
      <sz val="7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64" fontId="0" fillId="0" borderId="0" xfId="0" applyNumberFormat="1"/>
    <xf numFmtId="43" fontId="0" fillId="0" borderId="0" xfId="1" applyFont="1"/>
    <xf numFmtId="165" fontId="0" fillId="0" borderId="0" xfId="1" applyNumberFormat="1" applyFont="1"/>
    <xf numFmtId="165" fontId="0" fillId="0" borderId="0" xfId="0" applyNumberForma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center" wrapText="1"/>
    </xf>
    <xf numFmtId="166" fontId="4" fillId="3" borderId="1" xfId="0" applyNumberFormat="1" applyFont="1" applyFill="1" applyBorder="1" applyAlignment="1" applyProtection="1">
      <alignment horizontal="right" vertical="top"/>
      <protection locked="0"/>
    </xf>
    <xf numFmtId="0" fontId="4" fillId="3" borderId="1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center"/>
    </xf>
    <xf numFmtId="43" fontId="4" fillId="3" borderId="1" xfId="1" applyFont="1" applyFill="1" applyBorder="1" applyAlignment="1" applyProtection="1">
      <alignment horizontal="left" vertical="top"/>
      <protection locked="0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0" xfId="0" applyNumberFormat="1"/>
    <xf numFmtId="169" fontId="0" fillId="0" borderId="0" xfId="2" applyNumberFormat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">
    <dxf>
      <numFmt numFmtId="165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otential%20Future%20Cost%20Shifting%20for%20Res%20NEM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562.591473495369" createdVersion="4" refreshedVersion="4" minRefreshableVersion="3" recordCount="6094">
  <cacheSource type="worksheet">
    <worksheetSource ref="A1:G1048576" sheet="Avg Interconnections in 2015" r:id="rId2"/>
  </cacheSource>
  <cacheFields count="7">
    <cacheField name="Pricing Structure Cd" numFmtId="0">
      <sharedItems containsBlank="1"/>
    </cacheField>
    <cacheField name="Net Mtrng Generation Kw" numFmtId="0">
      <sharedItems containsString="0" containsBlank="1" containsNumber="1" minValue="0" maxValue="70"/>
    </cacheField>
    <cacheField name="Interconnect Date" numFmtId="0">
      <sharedItems containsNonDate="0" containsDate="1" containsString="0" containsBlank="1" minDate="2002-10-29T00:00:00" maxDate="2016-01-01T00:00:00"/>
    </cacheField>
    <cacheField name="Year" numFmtId="0">
      <sharedItems containsString="0" containsBlank="1" containsNumber="1" containsInteger="1" minValue="2002" maxValue="2015"/>
    </cacheField>
    <cacheField name="Month" numFmtId="0">
      <sharedItems containsString="0" containsBlank="1" containsNumber="1" containsInteger="1" minValue="1" maxValue="12"/>
    </cacheField>
    <cacheField name="YearMonth" numFmtId="0">
      <sharedItems containsNonDate="0" containsDate="1" containsString="0" containsBlank="1" minDate="2002-10-01T00:00:00" maxDate="2015-12-02T00:00:00"/>
    </cacheField>
    <cacheField name="Period" numFmtId="0">
      <sharedItems containsDate="1" containsBlank="1" containsMixedTypes="1" minDate="2015-01-01T00:00:00" maxDate="2015-12-02T00:00:00" count="14">
        <s v="Pre-2015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94">
  <r>
    <s v="08NETMT135"/>
    <n v="0.8"/>
    <d v="2002-10-29T00:00:00"/>
    <n v="2002"/>
    <n v="10"/>
    <d v="2002-10-01T00:00:00"/>
    <x v="0"/>
  </r>
  <r>
    <s v="08NETMT135"/>
    <n v="1.6"/>
    <d v="2003-01-14T00:00:00"/>
    <n v="2003"/>
    <n v="1"/>
    <d v="2003-01-01T00:00:00"/>
    <x v="0"/>
  </r>
  <r>
    <s v="08NETMT135"/>
    <n v="3.96"/>
    <d v="2003-02-07T00:00:00"/>
    <n v="2003"/>
    <n v="2"/>
    <d v="2003-02-01T00:00:00"/>
    <x v="0"/>
  </r>
  <r>
    <s v="08NETMT135"/>
    <n v="25"/>
    <d v="2003-06-07T00:00:00"/>
    <n v="2003"/>
    <n v="6"/>
    <d v="2003-06-01T00:00:00"/>
    <x v="0"/>
  </r>
  <r>
    <s v="08NETMT135"/>
    <n v="1.4"/>
    <d v="2003-07-03T00:00:00"/>
    <n v="2003"/>
    <n v="7"/>
    <d v="2003-07-01T00:00:00"/>
    <x v="0"/>
  </r>
  <r>
    <s v="08NETMT135"/>
    <n v="0.6"/>
    <d v="2004-06-24T00:00:00"/>
    <n v="2004"/>
    <n v="6"/>
    <d v="2004-06-01T00:00:00"/>
    <x v="0"/>
  </r>
  <r>
    <s v="08NETMT135"/>
    <n v="2"/>
    <d v="2004-07-19T00:00:00"/>
    <n v="2004"/>
    <n v="7"/>
    <d v="2004-07-01T00:00:00"/>
    <x v="0"/>
  </r>
  <r>
    <s v="08NETMT135"/>
    <n v="4"/>
    <d v="2004-10-11T00:00:00"/>
    <n v="2004"/>
    <n v="10"/>
    <d v="2004-10-01T00:00:00"/>
    <x v="0"/>
  </r>
  <r>
    <s v="08NETMT135"/>
    <n v="7"/>
    <d v="2005-01-05T00:00:00"/>
    <n v="2005"/>
    <n v="1"/>
    <d v="2005-01-01T00:00:00"/>
    <x v="0"/>
  </r>
  <r>
    <s v="08NETMT135"/>
    <n v="2"/>
    <d v="2005-06-24T00:00:00"/>
    <n v="2005"/>
    <n v="6"/>
    <d v="2005-06-01T00:00:00"/>
    <x v="0"/>
  </r>
  <r>
    <s v="08NETMT135"/>
    <n v="3"/>
    <d v="2005-08-25T00:00:00"/>
    <n v="2005"/>
    <n v="8"/>
    <d v="2005-08-01T00:00:00"/>
    <x v="0"/>
  </r>
  <r>
    <s v="08NETMT135"/>
    <n v="1"/>
    <d v="2005-09-04T00:00:00"/>
    <n v="2005"/>
    <n v="9"/>
    <d v="2005-09-01T00:00:00"/>
    <x v="0"/>
  </r>
  <r>
    <s v="08NETMT135"/>
    <n v="1"/>
    <d v="2005-09-04T00:00:00"/>
    <n v="2005"/>
    <n v="9"/>
    <d v="2005-09-01T00:00:00"/>
    <x v="0"/>
  </r>
  <r>
    <s v="08NETMT135"/>
    <n v="1"/>
    <d v="2005-09-04T00:00:00"/>
    <n v="2005"/>
    <n v="9"/>
    <d v="2005-09-01T00:00:00"/>
    <x v="0"/>
  </r>
  <r>
    <s v="08NETMT135"/>
    <n v="1"/>
    <d v="2005-09-04T00:00:00"/>
    <n v="2005"/>
    <n v="9"/>
    <d v="2005-09-01T00:00:00"/>
    <x v="0"/>
  </r>
  <r>
    <s v="08NETMT135"/>
    <n v="1"/>
    <d v="2005-09-04T00:00:00"/>
    <n v="2005"/>
    <n v="9"/>
    <d v="2005-09-01T00:00:00"/>
    <x v="0"/>
  </r>
  <r>
    <s v="08NETMT135"/>
    <n v="2.5"/>
    <d v="2005-10-05T00:00:00"/>
    <n v="2005"/>
    <n v="10"/>
    <d v="2005-10-01T00:00:00"/>
    <x v="0"/>
  </r>
  <r>
    <s v="08NETMT135"/>
    <n v="1"/>
    <d v="2005-10-18T00:00:00"/>
    <n v="2005"/>
    <n v="10"/>
    <d v="2005-10-01T00:00:00"/>
    <x v="0"/>
  </r>
  <r>
    <s v="08NETMT135"/>
    <n v="1"/>
    <d v="2005-10-18T00:00:00"/>
    <n v="2005"/>
    <n v="10"/>
    <d v="2005-10-01T00:00:00"/>
    <x v="0"/>
  </r>
  <r>
    <s v="08NETMT135"/>
    <n v="1"/>
    <d v="2005-10-18T00:00:00"/>
    <n v="2005"/>
    <n v="10"/>
    <d v="2005-10-01T00:00:00"/>
    <x v="0"/>
  </r>
  <r>
    <s v="08NETMT135"/>
    <n v="2.5"/>
    <d v="2005-11-07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1-19T00:00:00"/>
    <n v="2005"/>
    <n v="11"/>
    <d v="2005-11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"/>
    <d v="2005-12-17T00:00:00"/>
    <n v="2005"/>
    <n v="12"/>
    <d v="2005-12-01T00:00:00"/>
    <x v="0"/>
  </r>
  <r>
    <s v="08NETMT135"/>
    <n v="1.2"/>
    <d v="2006-04-26T00:00:00"/>
    <n v="2006"/>
    <n v="4"/>
    <d v="2006-04-01T00:00:00"/>
    <x v="0"/>
  </r>
  <r>
    <s v="08NETMT135"/>
    <n v="5.4"/>
    <d v="2006-06-08T00:00:00"/>
    <n v="2006"/>
    <n v="6"/>
    <d v="2006-06-01T00:00:00"/>
    <x v="0"/>
  </r>
  <r>
    <s v="08NETMT135"/>
    <n v="1.2"/>
    <d v="2006-06-21T00:00:00"/>
    <n v="2006"/>
    <n v="6"/>
    <d v="2006-06-01T00:00:00"/>
    <x v="0"/>
  </r>
  <r>
    <s v="08NETMT135"/>
    <n v="1"/>
    <d v="2006-06-24T00:00:00"/>
    <n v="2006"/>
    <n v="6"/>
    <d v="2006-06-01T00:00:00"/>
    <x v="0"/>
  </r>
  <r>
    <s v="08NETMT135"/>
    <n v="1.5"/>
    <d v="2006-08-16T00:00:00"/>
    <n v="2006"/>
    <n v="8"/>
    <d v="2006-08-01T00:00:00"/>
    <x v="0"/>
  </r>
  <r>
    <s v="08NETMT135"/>
    <n v="5"/>
    <d v="2006-08-17T00:00:00"/>
    <n v="2006"/>
    <n v="8"/>
    <d v="2006-08-01T00:00:00"/>
    <x v="0"/>
  </r>
  <r>
    <s v="08NETMT135"/>
    <n v="1.66"/>
    <d v="2006-08-30T00:00:00"/>
    <n v="2006"/>
    <n v="8"/>
    <d v="2006-08-01T00:00:00"/>
    <x v="0"/>
  </r>
  <r>
    <s v="08NETMT135"/>
    <n v="1.5"/>
    <d v="2006-09-09T00:00:00"/>
    <n v="2006"/>
    <n v="9"/>
    <d v="2006-09-01T00:00:00"/>
    <x v="0"/>
  </r>
  <r>
    <s v="08NETMT135"/>
    <n v="5"/>
    <d v="2006-09-15T00:00:00"/>
    <n v="2006"/>
    <n v="9"/>
    <d v="2006-09-01T00:00:00"/>
    <x v="0"/>
  </r>
  <r>
    <s v="08NETMT135"/>
    <n v="4"/>
    <d v="2006-10-02T00:00:00"/>
    <n v="2006"/>
    <n v="10"/>
    <d v="2006-10-01T00:00:00"/>
    <x v="0"/>
  </r>
  <r>
    <s v="08NETMT135"/>
    <n v="3.3"/>
    <d v="2006-10-09T00:00:00"/>
    <n v="2006"/>
    <n v="10"/>
    <d v="2006-10-01T00:00:00"/>
    <x v="0"/>
  </r>
  <r>
    <s v="08NETMT135"/>
    <n v="0.68"/>
    <d v="2006-10-25T00:00:00"/>
    <n v="2006"/>
    <n v="10"/>
    <d v="2006-10-01T00:00:00"/>
    <x v="0"/>
  </r>
  <r>
    <s v="08NETMT135"/>
    <n v="1.5"/>
    <d v="2006-12-05T00:00:00"/>
    <n v="2006"/>
    <n v="12"/>
    <d v="2006-12-01T00:00:00"/>
    <x v="0"/>
  </r>
  <r>
    <s v="08NETMT135"/>
    <n v="2"/>
    <d v="2006-12-21T00:00:00"/>
    <n v="2006"/>
    <n v="12"/>
    <d v="2006-12-01T00:00:00"/>
    <x v="0"/>
  </r>
  <r>
    <s v="08NETMT135"/>
    <n v="2"/>
    <d v="2007-01-05T00:00:00"/>
    <n v="2007"/>
    <n v="1"/>
    <d v="2007-01-01T00:00:00"/>
    <x v="0"/>
  </r>
  <r>
    <s v="08NETMT135"/>
    <n v="0.6"/>
    <d v="2007-01-09T00:00:00"/>
    <n v="2007"/>
    <n v="1"/>
    <d v="2007-01-01T00:00:00"/>
    <x v="0"/>
  </r>
  <r>
    <s v="08NETMT135"/>
    <n v="8"/>
    <d v="2007-01-13T00:00:00"/>
    <n v="2007"/>
    <n v="1"/>
    <d v="2007-01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1"/>
    <d v="2007-02-07T00:00:00"/>
    <n v="2007"/>
    <n v="2"/>
    <d v="2007-02-01T00:00:00"/>
    <x v="0"/>
  </r>
  <r>
    <s v="08NETMT135"/>
    <n v="3.92"/>
    <d v="2007-02-13T00:00:00"/>
    <n v="2007"/>
    <n v="2"/>
    <d v="2007-02-01T00:00:00"/>
    <x v="0"/>
  </r>
  <r>
    <s v="08NETMT135"/>
    <n v="1"/>
    <d v="2007-02-19T00:00:00"/>
    <n v="2007"/>
    <n v="2"/>
    <d v="2007-02-01T00:00:00"/>
    <x v="0"/>
  </r>
  <r>
    <s v="08NETMT135"/>
    <n v="1"/>
    <d v="2007-02-19T00:00:00"/>
    <n v="2007"/>
    <n v="2"/>
    <d v="2007-02-01T00:00:00"/>
    <x v="0"/>
  </r>
  <r>
    <s v="08NETMT135"/>
    <n v="5"/>
    <d v="2007-03-15T00:00:00"/>
    <n v="2007"/>
    <n v="3"/>
    <d v="2007-03-01T00:00:00"/>
    <x v="0"/>
  </r>
  <r>
    <s v="08NETMT135"/>
    <n v="1.2"/>
    <d v="2007-03-28T00:00:00"/>
    <n v="2007"/>
    <n v="3"/>
    <d v="2007-03-01T00:00:00"/>
    <x v="0"/>
  </r>
  <r>
    <s v="08NETMT135"/>
    <n v="0.6"/>
    <d v="2007-03-30T00:00:00"/>
    <n v="2007"/>
    <n v="3"/>
    <d v="2007-03-01T00:00:00"/>
    <x v="0"/>
  </r>
  <r>
    <s v="08NETMT135"/>
    <n v="6"/>
    <d v="2007-05-08T00:00:00"/>
    <n v="2007"/>
    <n v="5"/>
    <d v="2007-05-01T00:00:00"/>
    <x v="0"/>
  </r>
  <r>
    <s v="08NETMT135"/>
    <n v="2"/>
    <d v="2007-08-02T00:00:00"/>
    <n v="2007"/>
    <n v="8"/>
    <d v="2007-08-01T00:00:00"/>
    <x v="0"/>
  </r>
  <r>
    <s v="08NETMT135"/>
    <n v="7"/>
    <d v="2007-08-04T00:00:00"/>
    <n v="2007"/>
    <n v="8"/>
    <d v="2007-08-01T00:00:00"/>
    <x v="0"/>
  </r>
  <r>
    <s v="08NETMT135"/>
    <n v="15"/>
    <d v="2007-08-11T00:00:00"/>
    <n v="2007"/>
    <n v="8"/>
    <d v="2007-08-01T00:00:00"/>
    <x v="0"/>
  </r>
  <r>
    <s v="08NETMT135"/>
    <n v="1"/>
    <d v="2007-08-15T00:00:00"/>
    <n v="2007"/>
    <n v="8"/>
    <d v="2007-08-01T00:00:00"/>
    <x v="0"/>
  </r>
  <r>
    <s v="08NETMT135"/>
    <n v="1.8"/>
    <d v="2007-09-18T00:00:00"/>
    <n v="2007"/>
    <n v="9"/>
    <d v="2007-09-01T00:00:00"/>
    <x v="0"/>
  </r>
  <r>
    <s v="08NETMT135"/>
    <n v="2.1"/>
    <d v="2007-10-03T00:00:00"/>
    <n v="2007"/>
    <n v="10"/>
    <d v="2007-10-01T00:00:00"/>
    <x v="0"/>
  </r>
  <r>
    <s v="08NETMT135"/>
    <n v="2"/>
    <d v="2007-10-25T00:00:00"/>
    <n v="2007"/>
    <n v="10"/>
    <d v="2007-10-01T00:00:00"/>
    <x v="0"/>
  </r>
  <r>
    <s v="08NETMT135"/>
    <n v="1.3"/>
    <d v="2007-12-01T00:00:00"/>
    <n v="2007"/>
    <n v="12"/>
    <d v="2007-12-01T00:00:00"/>
    <x v="0"/>
  </r>
  <r>
    <s v="08NETMT135"/>
    <n v="7"/>
    <d v="2007-12-11T00:00:00"/>
    <n v="2007"/>
    <n v="12"/>
    <d v="2007-12-01T00:00:00"/>
    <x v="0"/>
  </r>
  <r>
    <s v="08NETMT135"/>
    <n v="1.5"/>
    <d v="2007-12-13T00:00:00"/>
    <n v="2007"/>
    <n v="12"/>
    <d v="2007-12-01T00:00:00"/>
    <x v="0"/>
  </r>
  <r>
    <s v="08NETMT135"/>
    <n v="6"/>
    <d v="2007-12-14T00:00:00"/>
    <n v="2007"/>
    <n v="12"/>
    <d v="2007-12-01T00:00:00"/>
    <x v="0"/>
  </r>
  <r>
    <s v="08NETMT135"/>
    <n v="6.22"/>
    <d v="2007-12-19T00:00:00"/>
    <n v="2007"/>
    <n v="12"/>
    <d v="2007-12-01T00:00:00"/>
    <x v="0"/>
  </r>
  <r>
    <s v="08NETMT135"/>
    <n v="3"/>
    <d v="2007-12-20T00:00:00"/>
    <n v="2007"/>
    <n v="12"/>
    <d v="2007-12-01T00:00:00"/>
    <x v="0"/>
  </r>
  <r>
    <s v="08NETMT135"/>
    <n v="4.5999999999999996"/>
    <d v="2008-01-03T00:00:00"/>
    <n v="2008"/>
    <n v="1"/>
    <d v="2008-01-01T00:00:00"/>
    <x v="0"/>
  </r>
  <r>
    <s v="08NETMT135"/>
    <n v="1.44"/>
    <d v="2008-01-17T00:00:00"/>
    <n v="2008"/>
    <n v="1"/>
    <d v="2008-01-01T00:00:00"/>
    <x v="0"/>
  </r>
  <r>
    <s v="08NETMT135"/>
    <n v="1.3"/>
    <d v="2008-01-17T00:00:00"/>
    <n v="2008"/>
    <n v="1"/>
    <d v="2008-01-01T00:00:00"/>
    <x v="0"/>
  </r>
  <r>
    <s v="08NETMT135"/>
    <n v="1.8"/>
    <d v="2008-01-17T00:00:00"/>
    <n v="2008"/>
    <n v="1"/>
    <d v="2008-01-01T00:00:00"/>
    <x v="0"/>
  </r>
  <r>
    <s v="08NETMT135"/>
    <n v="1"/>
    <d v="2008-01-18T00:00:00"/>
    <n v="2008"/>
    <n v="1"/>
    <d v="2008-01-01T00:00:00"/>
    <x v="0"/>
  </r>
  <r>
    <s v="08NETMT135"/>
    <n v="2"/>
    <d v="2008-01-18T00:00:00"/>
    <n v="2008"/>
    <n v="1"/>
    <d v="2008-01-01T00:00:00"/>
    <x v="0"/>
  </r>
  <r>
    <s v="08NETMT135"/>
    <n v="4.0999999999999996"/>
    <d v="2008-01-24T00:00:00"/>
    <n v="2008"/>
    <n v="1"/>
    <d v="2008-01-01T00:00:00"/>
    <x v="0"/>
  </r>
  <r>
    <s v="08NETMT135"/>
    <n v="2.4700000000000002"/>
    <d v="2008-01-24T00:00:00"/>
    <n v="2008"/>
    <n v="1"/>
    <d v="2008-01-01T00:00:00"/>
    <x v="0"/>
  </r>
  <r>
    <s v="08NETMT135"/>
    <n v="3"/>
    <d v="2008-01-25T00:00:00"/>
    <n v="2008"/>
    <n v="1"/>
    <d v="2008-01-01T00:00:00"/>
    <x v="0"/>
  </r>
  <r>
    <s v="08NETMT135"/>
    <n v="1.22"/>
    <d v="2008-01-25T00:00:00"/>
    <n v="2008"/>
    <n v="1"/>
    <d v="2008-01-01T00:00:00"/>
    <x v="0"/>
  </r>
  <r>
    <s v="08NETMT135"/>
    <n v="1"/>
    <d v="2008-01-29T00:00:00"/>
    <n v="2008"/>
    <n v="1"/>
    <d v="2008-01-01T00:00:00"/>
    <x v="0"/>
  </r>
  <r>
    <s v="08NETMT135"/>
    <n v="2.1"/>
    <d v="2008-01-30T00:00:00"/>
    <n v="2008"/>
    <n v="1"/>
    <d v="2008-01-01T00:00:00"/>
    <x v="0"/>
  </r>
  <r>
    <s v="08NETMT135"/>
    <n v="2"/>
    <d v="2008-02-01T00:00:00"/>
    <n v="2008"/>
    <n v="2"/>
    <d v="2008-02-01T00:00:00"/>
    <x v="0"/>
  </r>
  <r>
    <s v="08NETMT135"/>
    <n v="3.5"/>
    <d v="2008-02-01T00:00:00"/>
    <n v="2008"/>
    <n v="2"/>
    <d v="2008-02-01T00:00:00"/>
    <x v="0"/>
  </r>
  <r>
    <s v="08NETMT135"/>
    <n v="2"/>
    <d v="2008-02-01T00:00:00"/>
    <n v="2008"/>
    <n v="2"/>
    <d v="2008-02-01T00:00:00"/>
    <x v="0"/>
  </r>
  <r>
    <s v="08NETMT135"/>
    <n v="2"/>
    <d v="2008-02-02T00:00:00"/>
    <n v="2008"/>
    <n v="2"/>
    <d v="2008-02-01T00:00:00"/>
    <x v="0"/>
  </r>
  <r>
    <s v="08NETMT135"/>
    <n v="1.8"/>
    <d v="2008-02-04T00:00:00"/>
    <n v="2008"/>
    <n v="2"/>
    <d v="2008-02-01T00:00:00"/>
    <x v="0"/>
  </r>
  <r>
    <s v="08NETMT135"/>
    <n v="2.6"/>
    <d v="2008-02-05T00:00:00"/>
    <n v="2008"/>
    <n v="2"/>
    <d v="2008-02-01T00:00:00"/>
    <x v="0"/>
  </r>
  <r>
    <s v="08NETMT135"/>
    <n v="1"/>
    <d v="2008-02-07T00:00:00"/>
    <n v="2008"/>
    <n v="2"/>
    <d v="2008-02-01T00:00:00"/>
    <x v="0"/>
  </r>
  <r>
    <s v="08NETMT135"/>
    <n v="6"/>
    <d v="2008-02-09T00:00:00"/>
    <n v="2008"/>
    <n v="2"/>
    <d v="2008-02-01T00:00:00"/>
    <x v="0"/>
  </r>
  <r>
    <s v="08NETMT135"/>
    <n v="1"/>
    <d v="2008-02-09T00:00:00"/>
    <n v="2008"/>
    <n v="2"/>
    <d v="2008-02-01T00:00:00"/>
    <x v="0"/>
  </r>
  <r>
    <s v="08NETMT135"/>
    <n v="12.4"/>
    <d v="2008-02-19T00:00:00"/>
    <n v="2008"/>
    <n v="2"/>
    <d v="2008-02-01T00:00:00"/>
    <x v="0"/>
  </r>
  <r>
    <s v="08NETMT135"/>
    <n v="2"/>
    <d v="2008-02-23T00:00:00"/>
    <n v="2008"/>
    <n v="2"/>
    <d v="2008-02-01T00:00:00"/>
    <x v="0"/>
  </r>
  <r>
    <s v="08NETMT135"/>
    <n v="0.34"/>
    <d v="2008-02-23T00:00:00"/>
    <n v="2008"/>
    <n v="2"/>
    <d v="2008-02-01T00:00:00"/>
    <x v="0"/>
  </r>
  <r>
    <s v="08NETMT135"/>
    <n v="2"/>
    <d v="2008-02-26T00:00:00"/>
    <n v="2008"/>
    <n v="2"/>
    <d v="2008-02-01T00:00:00"/>
    <x v="0"/>
  </r>
  <r>
    <s v="08NETMT135"/>
    <n v="3"/>
    <d v="2008-03-13T00:00:00"/>
    <n v="2008"/>
    <n v="3"/>
    <d v="2008-03-01T00:00:00"/>
    <x v="0"/>
  </r>
  <r>
    <s v="08NETMT135"/>
    <n v="2"/>
    <d v="2008-03-22T00:00:00"/>
    <n v="2008"/>
    <n v="3"/>
    <d v="2008-03-01T00:00:00"/>
    <x v="0"/>
  </r>
  <r>
    <s v="08NETMT135"/>
    <n v="4.4000000000000004"/>
    <d v="2008-03-25T00:00:00"/>
    <n v="2008"/>
    <n v="3"/>
    <d v="2008-03-01T00:00:00"/>
    <x v="0"/>
  </r>
  <r>
    <s v="08NETMT135"/>
    <n v="5"/>
    <d v="2008-03-26T00:00:00"/>
    <n v="2008"/>
    <n v="3"/>
    <d v="2008-03-01T00:00:00"/>
    <x v="0"/>
  </r>
  <r>
    <s v="08NETMT135"/>
    <n v="2"/>
    <d v="2008-04-08T00:00:00"/>
    <n v="2008"/>
    <n v="4"/>
    <d v="2008-04-01T00:00:00"/>
    <x v="0"/>
  </r>
  <r>
    <s v="08NETMT135"/>
    <n v="1"/>
    <d v="2008-04-10T00:00:00"/>
    <n v="2008"/>
    <n v="4"/>
    <d v="2008-04-01T00:00:00"/>
    <x v="0"/>
  </r>
  <r>
    <s v="08NETMT135"/>
    <n v="5.98"/>
    <d v="2008-04-10T00:00:00"/>
    <n v="2008"/>
    <n v="4"/>
    <d v="2008-04-01T00:00:00"/>
    <x v="0"/>
  </r>
  <r>
    <s v="08NETMT135"/>
    <n v="1"/>
    <d v="2008-04-16T00:00:00"/>
    <n v="2008"/>
    <n v="4"/>
    <d v="2008-04-01T00:00:00"/>
    <x v="0"/>
  </r>
  <r>
    <s v="08NETMT135"/>
    <n v="2"/>
    <d v="2008-04-17T00:00:00"/>
    <n v="2008"/>
    <n v="4"/>
    <d v="2008-04-01T00:00:00"/>
    <x v="0"/>
  </r>
  <r>
    <s v="08NETMT135"/>
    <n v="1.58"/>
    <d v="2008-04-23T00:00:00"/>
    <n v="2008"/>
    <n v="4"/>
    <d v="2008-04-01T00:00:00"/>
    <x v="0"/>
  </r>
  <r>
    <s v="08NETMT135"/>
    <n v="4"/>
    <d v="2008-05-17T00:00:00"/>
    <n v="2008"/>
    <n v="5"/>
    <d v="2008-05-01T00:00:00"/>
    <x v="0"/>
  </r>
  <r>
    <s v="08NETMT135"/>
    <n v="2"/>
    <d v="2008-05-21T00:00:00"/>
    <n v="2008"/>
    <n v="5"/>
    <d v="2008-05-01T00:00:00"/>
    <x v="0"/>
  </r>
  <r>
    <s v="08NETMT135"/>
    <n v="6.7"/>
    <d v="2008-05-22T00:00:00"/>
    <n v="2008"/>
    <n v="5"/>
    <d v="2008-05-01T00:00:00"/>
    <x v="0"/>
  </r>
  <r>
    <s v="08NETMT135"/>
    <n v="2.6"/>
    <d v="2008-05-24T00:00:00"/>
    <n v="2008"/>
    <n v="5"/>
    <d v="2008-05-01T00:00:00"/>
    <x v="0"/>
  </r>
  <r>
    <s v="08NETMT135"/>
    <n v="1.7"/>
    <d v="2008-06-12T00:00:00"/>
    <n v="2008"/>
    <n v="6"/>
    <d v="2008-06-01T00:00:00"/>
    <x v="0"/>
  </r>
  <r>
    <s v="08NETMT135"/>
    <n v="7"/>
    <d v="2008-06-12T00:00:00"/>
    <n v="2008"/>
    <n v="6"/>
    <d v="2008-06-01T00:00:00"/>
    <x v="0"/>
  </r>
  <r>
    <s v="08NETMT135"/>
    <n v="3"/>
    <d v="2008-06-12T00:00:00"/>
    <n v="2008"/>
    <n v="6"/>
    <d v="2008-06-01T00:00:00"/>
    <x v="0"/>
  </r>
  <r>
    <s v="08NETMT135"/>
    <n v="1.86"/>
    <d v="2008-06-16T00:00:00"/>
    <n v="2008"/>
    <n v="6"/>
    <d v="2008-06-01T00:00:00"/>
    <x v="0"/>
  </r>
  <r>
    <s v="08NETMT135"/>
    <n v="2.4"/>
    <d v="2008-06-24T00:00:00"/>
    <n v="2008"/>
    <n v="6"/>
    <d v="2008-06-01T00:00:00"/>
    <x v="0"/>
  </r>
  <r>
    <s v="08NETMT135"/>
    <n v="3.4"/>
    <d v="2008-06-25T00:00:00"/>
    <n v="2008"/>
    <n v="6"/>
    <d v="2008-06-01T00:00:00"/>
    <x v="0"/>
  </r>
  <r>
    <s v="08NETMT135"/>
    <n v="7"/>
    <d v="2008-07-03T00:00:00"/>
    <n v="2008"/>
    <n v="7"/>
    <d v="2008-07-01T00:00:00"/>
    <x v="0"/>
  </r>
  <r>
    <s v="08NETMT135"/>
    <n v="1.9"/>
    <d v="2008-07-19T00:00:00"/>
    <n v="2008"/>
    <n v="7"/>
    <d v="2008-07-01T00:00:00"/>
    <x v="0"/>
  </r>
  <r>
    <s v="08NETMT135"/>
    <n v="1.75"/>
    <d v="2008-08-01T00:00:00"/>
    <n v="2008"/>
    <n v="8"/>
    <d v="2008-08-01T00:00:00"/>
    <x v="0"/>
  </r>
  <r>
    <s v="08NETMT135"/>
    <n v="4"/>
    <d v="2008-08-01T00:00:00"/>
    <n v="2008"/>
    <n v="8"/>
    <d v="2008-08-01T00:00:00"/>
    <x v="0"/>
  </r>
  <r>
    <s v="08NETMT135"/>
    <n v="2"/>
    <d v="2008-08-08T00:00:00"/>
    <n v="2008"/>
    <n v="8"/>
    <d v="2008-08-01T00:00:00"/>
    <x v="0"/>
  </r>
  <r>
    <s v="08NETMT135"/>
    <n v="2.64"/>
    <d v="2008-08-13T00:00:00"/>
    <n v="2008"/>
    <n v="8"/>
    <d v="2008-08-01T00:00:00"/>
    <x v="0"/>
  </r>
  <r>
    <s v="08NETMT135"/>
    <n v="2"/>
    <d v="2008-08-15T00:00:00"/>
    <n v="2008"/>
    <n v="8"/>
    <d v="2008-08-01T00:00:00"/>
    <x v="0"/>
  </r>
  <r>
    <s v="08NETMT135"/>
    <n v="4"/>
    <d v="2008-08-20T00:00:00"/>
    <n v="2008"/>
    <n v="8"/>
    <d v="2008-08-01T00:00:00"/>
    <x v="0"/>
  </r>
  <r>
    <s v="08NETMT135"/>
    <n v="1.26"/>
    <d v="2008-08-26T00:00:00"/>
    <n v="2008"/>
    <n v="8"/>
    <d v="2008-08-01T00:00:00"/>
    <x v="0"/>
  </r>
  <r>
    <s v="08NETMT135"/>
    <n v="5"/>
    <d v="2008-08-28T00:00:00"/>
    <n v="2008"/>
    <n v="8"/>
    <d v="2008-08-01T00:00:00"/>
    <x v="0"/>
  </r>
  <r>
    <s v="08NETMT135"/>
    <n v="1.5"/>
    <d v="2008-09-03T00:00:00"/>
    <n v="2008"/>
    <n v="9"/>
    <d v="2008-09-01T00:00:00"/>
    <x v="0"/>
  </r>
  <r>
    <s v="08NETMT135"/>
    <n v="1.5"/>
    <d v="2008-09-05T00:00:00"/>
    <n v="2008"/>
    <n v="9"/>
    <d v="2008-09-01T00:00:00"/>
    <x v="0"/>
  </r>
  <r>
    <s v="08NETMT135"/>
    <n v="1.5"/>
    <d v="2008-09-05T00:00:00"/>
    <n v="2008"/>
    <n v="9"/>
    <d v="2008-09-01T00:00:00"/>
    <x v="0"/>
  </r>
  <r>
    <s v="08NETMT135"/>
    <n v="5"/>
    <d v="2008-09-10T00:00:00"/>
    <n v="2008"/>
    <n v="9"/>
    <d v="2008-09-01T00:00:00"/>
    <x v="0"/>
  </r>
  <r>
    <s v="08NETMT135"/>
    <n v="1.5"/>
    <d v="2008-09-11T00:00:00"/>
    <n v="2008"/>
    <n v="9"/>
    <d v="2008-09-01T00:00:00"/>
    <x v="0"/>
  </r>
  <r>
    <s v="08NETMT135"/>
    <n v="3.6"/>
    <d v="2008-09-25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09-27T00:00:00"/>
    <n v="2008"/>
    <n v="9"/>
    <d v="2008-09-01T00:00:00"/>
    <x v="0"/>
  </r>
  <r>
    <s v="08NETMT135"/>
    <n v="0.76"/>
    <d v="2008-10-01T00:00:00"/>
    <n v="2008"/>
    <n v="10"/>
    <d v="2008-10-01T00:00:00"/>
    <x v="0"/>
  </r>
  <r>
    <s v="08NETMT135"/>
    <n v="0.76"/>
    <d v="2008-10-01T00:00:00"/>
    <n v="2008"/>
    <n v="10"/>
    <d v="2008-10-01T00:00:00"/>
    <x v="0"/>
  </r>
  <r>
    <s v="08NETMT135"/>
    <n v="9.6"/>
    <d v="2008-10-02T00:00:00"/>
    <n v="2008"/>
    <n v="10"/>
    <d v="2008-10-01T00:00:00"/>
    <x v="0"/>
  </r>
  <r>
    <s v="08NETMT135"/>
    <n v="2"/>
    <d v="2008-10-13T00:00:00"/>
    <n v="2008"/>
    <n v="10"/>
    <d v="2008-10-01T00:00:00"/>
    <x v="0"/>
  </r>
  <r>
    <s v="08NETMT135"/>
    <n v="1.4"/>
    <d v="2008-10-23T00:00:00"/>
    <n v="2008"/>
    <n v="10"/>
    <d v="2008-10-01T00:00:00"/>
    <x v="0"/>
  </r>
  <r>
    <s v="08NETMT135"/>
    <n v="5.5"/>
    <d v="2008-10-29T00:00:00"/>
    <n v="2008"/>
    <n v="10"/>
    <d v="2008-10-01T00:00:00"/>
    <x v="0"/>
  </r>
  <r>
    <s v="08NETMT135"/>
    <n v="1.5"/>
    <d v="2008-10-29T00:00:00"/>
    <n v="2008"/>
    <n v="10"/>
    <d v="2008-10-01T00:00:00"/>
    <x v="0"/>
  </r>
  <r>
    <s v="08NETMT135"/>
    <n v="2"/>
    <d v="2008-10-31T00:00:00"/>
    <n v="2008"/>
    <n v="10"/>
    <d v="2008-10-01T00:00:00"/>
    <x v="0"/>
  </r>
  <r>
    <s v="08NETMT135"/>
    <n v="0.76"/>
    <d v="2008-10-31T00:00:00"/>
    <n v="2008"/>
    <n v="10"/>
    <d v="2008-10-01T00:00:00"/>
    <x v="0"/>
  </r>
  <r>
    <s v="08NETMT135"/>
    <n v="0.76"/>
    <d v="2008-10-31T00:00:00"/>
    <n v="2008"/>
    <n v="10"/>
    <d v="2008-10-01T00:00:00"/>
    <x v="0"/>
  </r>
  <r>
    <s v="08NETMT135"/>
    <n v="0.76"/>
    <d v="2008-10-31T00:00:00"/>
    <n v="2008"/>
    <n v="10"/>
    <d v="2008-10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0.76"/>
    <d v="2008-11-01T00:00:00"/>
    <n v="2008"/>
    <n v="11"/>
    <d v="2008-11-01T00:00:00"/>
    <x v="0"/>
  </r>
  <r>
    <s v="08NETMT135"/>
    <n v="2.79"/>
    <d v="2008-11-04T00:00:00"/>
    <n v="2008"/>
    <n v="11"/>
    <d v="2008-11-01T00:00:00"/>
    <x v="0"/>
  </r>
  <r>
    <s v="08NETMT135"/>
    <n v="1.9"/>
    <d v="2008-11-05T00:00:00"/>
    <n v="2008"/>
    <n v="11"/>
    <d v="2008-11-01T00:00:00"/>
    <x v="0"/>
  </r>
  <r>
    <s v="08NETMT135"/>
    <n v="1.04"/>
    <d v="2008-11-06T00:00:00"/>
    <n v="2008"/>
    <n v="11"/>
    <d v="2008-11-01T00:00:00"/>
    <x v="0"/>
  </r>
  <r>
    <s v="08NETMT135"/>
    <n v="1.4"/>
    <d v="2008-11-21T00:00:00"/>
    <n v="2008"/>
    <n v="11"/>
    <d v="2008-11-01T00:00:00"/>
    <x v="0"/>
  </r>
  <r>
    <s v="08NETMT135"/>
    <n v="2.6"/>
    <d v="2008-11-21T00:00:00"/>
    <n v="2008"/>
    <n v="11"/>
    <d v="2008-11-01T00:00:00"/>
    <x v="0"/>
  </r>
  <r>
    <s v="08NETMT135"/>
    <n v="9.6300000000000008"/>
    <d v="2008-12-02T00:00:00"/>
    <n v="2008"/>
    <n v="12"/>
    <d v="2008-12-01T00:00:00"/>
    <x v="0"/>
  </r>
  <r>
    <s v="08NETMT135"/>
    <n v="2.7"/>
    <d v="2008-12-02T00:00:00"/>
    <n v="2008"/>
    <n v="12"/>
    <d v="2008-12-01T00:00:00"/>
    <x v="0"/>
  </r>
  <r>
    <s v="08NETMT135"/>
    <n v="1.46"/>
    <d v="2008-12-04T00:00:00"/>
    <n v="2008"/>
    <n v="12"/>
    <d v="2008-12-01T00:00:00"/>
    <x v="0"/>
  </r>
  <r>
    <s v="08NETMT135"/>
    <n v="4"/>
    <d v="2008-12-04T00:00:00"/>
    <n v="2008"/>
    <n v="12"/>
    <d v="2008-12-01T00:00:00"/>
    <x v="0"/>
  </r>
  <r>
    <s v="08NETMT135"/>
    <n v="1"/>
    <d v="2008-12-06T00:00:00"/>
    <n v="2008"/>
    <n v="12"/>
    <d v="2008-12-01T00:00:00"/>
    <x v="0"/>
  </r>
  <r>
    <s v="08NETMT135"/>
    <n v="14.82"/>
    <d v="2008-12-09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0T00:00:00"/>
    <n v="2008"/>
    <n v="12"/>
    <d v="2008-12-01T00:00:00"/>
    <x v="0"/>
  </r>
  <r>
    <s v="08NETMT135"/>
    <n v="0.76"/>
    <d v="2008-12-11T00:00:00"/>
    <n v="2008"/>
    <n v="12"/>
    <d v="2008-12-01T00:00:00"/>
    <x v="0"/>
  </r>
  <r>
    <s v="08NETMT135"/>
    <n v="0.76"/>
    <d v="2008-12-16T00:00:00"/>
    <n v="2008"/>
    <n v="12"/>
    <d v="2008-12-01T00:00:00"/>
    <x v="0"/>
  </r>
  <r>
    <s v="08NETMT135"/>
    <n v="0.76"/>
    <d v="2008-12-17T00:00:00"/>
    <n v="2008"/>
    <n v="12"/>
    <d v="2008-12-01T00:00:00"/>
    <x v="0"/>
  </r>
  <r>
    <s v="08NETMT135"/>
    <n v="3.3"/>
    <d v="2008-12-23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4T00:00:00"/>
    <n v="2008"/>
    <n v="12"/>
    <d v="2008-12-01T00:00:00"/>
    <x v="0"/>
  </r>
  <r>
    <s v="08NETMT135"/>
    <n v="0.76"/>
    <d v="2008-12-28T00:00:00"/>
    <n v="2008"/>
    <n v="12"/>
    <d v="2008-12-01T00:00:00"/>
    <x v="0"/>
  </r>
  <r>
    <s v="08NETMT135"/>
    <n v="4.95"/>
    <d v="2009-01-07T00:00:00"/>
    <n v="2009"/>
    <n v="1"/>
    <d v="2009-01-01T00:00:00"/>
    <x v="0"/>
  </r>
  <r>
    <s v="08NETMT135"/>
    <n v="3.7"/>
    <d v="2009-01-10T00:00:00"/>
    <n v="2009"/>
    <n v="1"/>
    <d v="2009-01-01T00:00:00"/>
    <x v="0"/>
  </r>
  <r>
    <s v="08NETMT135"/>
    <n v="3"/>
    <d v="2009-01-15T00:00:00"/>
    <n v="2009"/>
    <n v="1"/>
    <d v="2009-01-01T00:00:00"/>
    <x v="0"/>
  </r>
  <r>
    <s v="08NETMT135"/>
    <n v="3"/>
    <d v="2009-01-23T00:00:00"/>
    <n v="2009"/>
    <n v="1"/>
    <d v="2009-01-01T00:00:00"/>
    <x v="0"/>
  </r>
  <r>
    <s v="08NETMT135"/>
    <n v="0.76"/>
    <d v="2009-01-27T00:00:00"/>
    <n v="2009"/>
    <n v="1"/>
    <d v="2009-01-01T00:00:00"/>
    <x v="0"/>
  </r>
  <r>
    <s v="08NETMT135"/>
    <n v="2"/>
    <d v="2009-01-29T00:00:00"/>
    <n v="2009"/>
    <n v="1"/>
    <d v="2009-01-01T00:00:00"/>
    <x v="0"/>
  </r>
  <r>
    <s v="08NETMT135"/>
    <n v="2.78"/>
    <d v="2009-01-31T00:00:00"/>
    <n v="2009"/>
    <n v="1"/>
    <d v="2009-01-01T00:00:00"/>
    <x v="0"/>
  </r>
  <r>
    <s v="08NETMT135"/>
    <n v="1.36"/>
    <d v="2009-02-07T00:00:00"/>
    <n v="2009"/>
    <n v="2"/>
    <d v="2009-02-01T00:00:00"/>
    <x v="0"/>
  </r>
  <r>
    <s v="08NETMT135"/>
    <n v="1"/>
    <d v="2009-03-03T00:00:00"/>
    <n v="2009"/>
    <n v="3"/>
    <d v="2009-03-01T00:00:00"/>
    <x v="0"/>
  </r>
  <r>
    <s v="08NETMT135"/>
    <n v="2.4"/>
    <d v="2009-03-03T00:00:00"/>
    <n v="2009"/>
    <n v="3"/>
    <d v="2009-03-01T00:00:00"/>
    <x v="0"/>
  </r>
  <r>
    <s v="08NETMT135"/>
    <n v="4"/>
    <d v="2009-03-03T00:00:00"/>
    <n v="2009"/>
    <n v="3"/>
    <d v="2009-03-01T00:00:00"/>
    <x v="0"/>
  </r>
  <r>
    <s v="08NETMT135"/>
    <n v="2"/>
    <d v="2009-03-07T00:00:00"/>
    <n v="2009"/>
    <n v="3"/>
    <d v="2009-03-01T00:00:00"/>
    <x v="0"/>
  </r>
  <r>
    <s v="08NETMT135"/>
    <n v="3.6"/>
    <d v="2009-03-13T00:00:00"/>
    <n v="2009"/>
    <n v="3"/>
    <d v="2009-03-01T00:00:00"/>
    <x v="0"/>
  </r>
  <r>
    <s v="08NETMT135"/>
    <n v="3"/>
    <d v="2009-03-19T00:00:00"/>
    <n v="2009"/>
    <n v="3"/>
    <d v="2009-03-01T00:00:00"/>
    <x v="0"/>
  </r>
  <r>
    <s v="08NETMT135"/>
    <n v="2.76"/>
    <d v="2009-03-27T00:00:00"/>
    <n v="2009"/>
    <n v="3"/>
    <d v="2009-03-01T00:00:00"/>
    <x v="0"/>
  </r>
  <r>
    <s v="08NETMT135"/>
    <n v="3"/>
    <d v="2009-03-28T00:00:00"/>
    <n v="2009"/>
    <n v="3"/>
    <d v="2009-03-01T00:00:00"/>
    <x v="0"/>
  </r>
  <r>
    <s v="08NETMT135"/>
    <n v="3.1"/>
    <d v="2009-04-02T00:00:00"/>
    <n v="2009"/>
    <n v="4"/>
    <d v="2009-04-01T00:00:00"/>
    <x v="0"/>
  </r>
  <r>
    <s v="08NETMT135"/>
    <n v="1.75"/>
    <d v="2009-04-07T00:00:00"/>
    <n v="2009"/>
    <n v="4"/>
    <d v="2009-04-01T00:00:00"/>
    <x v="0"/>
  </r>
  <r>
    <s v="08NETMT135"/>
    <n v="10.4"/>
    <d v="2009-04-07T00:00:00"/>
    <n v="2009"/>
    <n v="4"/>
    <d v="2009-04-01T00:00:00"/>
    <x v="0"/>
  </r>
  <r>
    <s v="08NETMT135"/>
    <n v="7.84"/>
    <d v="2009-04-24T00:00:00"/>
    <n v="2009"/>
    <n v="4"/>
    <d v="2009-04-01T00:00:00"/>
    <x v="0"/>
  </r>
  <r>
    <s v="08NETMT135"/>
    <n v="1"/>
    <d v="2009-05-08T00:00:00"/>
    <n v="2009"/>
    <n v="5"/>
    <d v="2009-05-01T00:00:00"/>
    <x v="0"/>
  </r>
  <r>
    <s v="08NETMT135"/>
    <n v="2.4"/>
    <d v="2009-05-18T00:00:00"/>
    <n v="2009"/>
    <n v="5"/>
    <d v="2009-05-01T00:00:00"/>
    <x v="0"/>
  </r>
  <r>
    <s v="08NETMT135"/>
    <n v="1"/>
    <d v="2009-06-04T00:00:00"/>
    <n v="2009"/>
    <n v="6"/>
    <d v="2009-06-01T00:00:00"/>
    <x v="0"/>
  </r>
  <r>
    <s v="08NETMT135"/>
    <n v="4"/>
    <d v="2009-06-04T00:00:00"/>
    <n v="2009"/>
    <n v="6"/>
    <d v="2009-06-01T00:00:00"/>
    <x v="0"/>
  </r>
  <r>
    <s v="08NETMT135"/>
    <n v="2.6"/>
    <d v="2009-06-08T00:00:00"/>
    <n v="2009"/>
    <n v="6"/>
    <d v="2009-06-01T00:00:00"/>
    <x v="0"/>
  </r>
  <r>
    <s v="08NETMT135"/>
    <n v="3.5"/>
    <d v="2009-06-12T00:00:00"/>
    <n v="2009"/>
    <n v="6"/>
    <d v="2009-06-01T00:00:00"/>
    <x v="0"/>
  </r>
  <r>
    <s v="08NETMT135"/>
    <n v="2.4"/>
    <d v="2009-06-27T00:00:00"/>
    <n v="2009"/>
    <n v="6"/>
    <d v="2009-06-01T00:00:00"/>
    <x v="0"/>
  </r>
  <r>
    <s v="08NETMT135"/>
    <n v="2.8"/>
    <d v="2009-06-30T00:00:00"/>
    <n v="2009"/>
    <n v="6"/>
    <d v="2009-06-01T00:00:00"/>
    <x v="0"/>
  </r>
  <r>
    <s v="08NETMT135"/>
    <n v="3.6"/>
    <d v="2009-07-01T00:00:00"/>
    <n v="2009"/>
    <n v="7"/>
    <d v="2009-07-01T00:00:00"/>
    <x v="0"/>
  </r>
  <r>
    <s v="08NETMT135"/>
    <n v="3.6"/>
    <d v="2009-07-02T00:00:00"/>
    <n v="2009"/>
    <n v="7"/>
    <d v="2009-07-01T00:00:00"/>
    <x v="0"/>
  </r>
  <r>
    <s v="08NETMT135"/>
    <n v="1.3"/>
    <d v="2009-07-02T00:00:00"/>
    <n v="2009"/>
    <n v="7"/>
    <d v="2009-07-01T00:00:00"/>
    <x v="0"/>
  </r>
  <r>
    <s v="08NETMT135"/>
    <n v="1.9"/>
    <d v="2009-07-11T00:00:00"/>
    <n v="2009"/>
    <n v="7"/>
    <d v="2009-07-01T00:00:00"/>
    <x v="0"/>
  </r>
  <r>
    <s v="08NETMT135"/>
    <n v="1.7"/>
    <d v="2009-07-21T00:00:00"/>
    <n v="2009"/>
    <n v="7"/>
    <d v="2009-07-01T00:00:00"/>
    <x v="0"/>
  </r>
  <r>
    <s v="08NETMT135"/>
    <n v="1.7"/>
    <d v="2009-07-22T00:00:00"/>
    <n v="2009"/>
    <n v="7"/>
    <d v="2009-07-01T00:00:00"/>
    <x v="0"/>
  </r>
  <r>
    <s v="08NETMT135"/>
    <n v="4.2"/>
    <d v="2009-07-23T00:00:00"/>
    <n v="2009"/>
    <n v="7"/>
    <d v="2009-07-01T00:00:00"/>
    <x v="0"/>
  </r>
  <r>
    <s v="08NETMT135"/>
    <n v="3.2"/>
    <d v="2009-07-30T00:00:00"/>
    <n v="2009"/>
    <n v="7"/>
    <d v="2009-07-01T00:00:00"/>
    <x v="0"/>
  </r>
  <r>
    <s v="08NETMT135"/>
    <n v="1.8"/>
    <d v="2009-08-04T00:00:00"/>
    <n v="2009"/>
    <n v="8"/>
    <d v="2009-08-01T00:00:00"/>
    <x v="0"/>
  </r>
  <r>
    <s v="08NETMT135"/>
    <n v="1.56"/>
    <d v="2009-08-04T00:00:00"/>
    <n v="2009"/>
    <n v="8"/>
    <d v="2009-08-01T00:00:00"/>
    <x v="0"/>
  </r>
  <r>
    <s v="08NETMT135"/>
    <n v="1.3"/>
    <d v="2009-08-05T00:00:00"/>
    <n v="2009"/>
    <n v="8"/>
    <d v="2009-08-01T00:00:00"/>
    <x v="0"/>
  </r>
  <r>
    <s v="08NETMT135"/>
    <n v="1"/>
    <d v="2009-08-06T00:00:00"/>
    <n v="2009"/>
    <n v="8"/>
    <d v="2009-08-01T00:00:00"/>
    <x v="0"/>
  </r>
  <r>
    <s v="08NETMT135"/>
    <n v="2"/>
    <d v="2009-08-07T00:00:00"/>
    <n v="2009"/>
    <n v="8"/>
    <d v="2009-08-01T00:00:00"/>
    <x v="0"/>
  </r>
  <r>
    <s v="08NETMT135"/>
    <n v="2.4"/>
    <d v="2009-08-11T00:00:00"/>
    <n v="2009"/>
    <n v="8"/>
    <d v="2009-08-01T00:00:00"/>
    <x v="0"/>
  </r>
  <r>
    <s v="08NETMT135"/>
    <n v="3"/>
    <d v="2009-08-25T00:00:00"/>
    <n v="2009"/>
    <n v="8"/>
    <d v="2009-08-01T00:00:00"/>
    <x v="0"/>
  </r>
  <r>
    <s v="08NETMT135"/>
    <n v="1.89"/>
    <d v="2009-08-25T00:00:00"/>
    <n v="2009"/>
    <n v="8"/>
    <d v="2009-08-01T00:00:00"/>
    <x v="0"/>
  </r>
  <r>
    <s v="08NETMT135"/>
    <n v="4"/>
    <d v="2009-08-27T00:00:00"/>
    <n v="2009"/>
    <n v="8"/>
    <d v="2009-08-01T00:00:00"/>
    <x v="0"/>
  </r>
  <r>
    <s v="08NETMT135"/>
    <n v="2.4"/>
    <d v="2009-08-27T00:00:00"/>
    <n v="2009"/>
    <n v="8"/>
    <d v="2009-08-01T00:00:00"/>
    <x v="0"/>
  </r>
  <r>
    <s v="08NETMT135"/>
    <n v="4.5"/>
    <d v="2009-09-01T00:00:00"/>
    <n v="2009"/>
    <n v="9"/>
    <d v="2009-09-01T00:00:00"/>
    <x v="0"/>
  </r>
  <r>
    <s v="08NETMT135"/>
    <n v="3.36"/>
    <d v="2009-09-04T00:00:00"/>
    <n v="2009"/>
    <n v="9"/>
    <d v="2009-09-01T00:00:00"/>
    <x v="0"/>
  </r>
  <r>
    <s v="08NETMT135"/>
    <n v="1.4"/>
    <d v="2009-09-05T00:00:00"/>
    <n v="2009"/>
    <n v="9"/>
    <d v="2009-09-01T00:00:00"/>
    <x v="0"/>
  </r>
  <r>
    <s v="08NETMT135"/>
    <n v="3.15"/>
    <d v="2009-09-09T00:00:00"/>
    <n v="2009"/>
    <n v="9"/>
    <d v="2009-09-01T00:00:00"/>
    <x v="0"/>
  </r>
  <r>
    <s v="08NETMT135"/>
    <n v="2.76"/>
    <d v="2009-09-09T00:00:00"/>
    <n v="2009"/>
    <n v="9"/>
    <d v="2009-09-01T00:00:00"/>
    <x v="0"/>
  </r>
  <r>
    <s v="08NETMT135"/>
    <n v="2.46"/>
    <d v="2009-09-25T00:00:00"/>
    <n v="2009"/>
    <n v="9"/>
    <d v="2009-09-01T00:00:00"/>
    <x v="0"/>
  </r>
  <r>
    <s v="08NETMT135"/>
    <n v="3"/>
    <d v="2009-09-25T00:00:00"/>
    <n v="2009"/>
    <n v="9"/>
    <d v="2009-09-01T00:00:00"/>
    <x v="0"/>
  </r>
  <r>
    <s v="08NETMT135"/>
    <n v="5.4"/>
    <d v="2009-10-02T00:00:00"/>
    <n v="2009"/>
    <n v="10"/>
    <d v="2009-10-01T00:00:00"/>
    <x v="0"/>
  </r>
  <r>
    <s v="08NETMT135"/>
    <n v="3"/>
    <d v="2009-10-02T00:00:00"/>
    <n v="2009"/>
    <n v="10"/>
    <d v="2009-10-01T00:00:00"/>
    <x v="0"/>
  </r>
  <r>
    <s v="08NETMT135"/>
    <n v="2"/>
    <d v="2009-10-02T00:00:00"/>
    <n v="2009"/>
    <n v="10"/>
    <d v="2009-10-01T00:00:00"/>
    <x v="0"/>
  </r>
  <r>
    <s v="08NETMT135"/>
    <n v="1"/>
    <d v="2009-10-07T00:00:00"/>
    <n v="2009"/>
    <n v="10"/>
    <d v="2009-10-01T00:00:00"/>
    <x v="0"/>
  </r>
  <r>
    <s v="08NETMT135"/>
    <n v="2"/>
    <d v="2009-10-12T00:00:00"/>
    <n v="2009"/>
    <n v="10"/>
    <d v="2009-10-01T00:00:00"/>
    <x v="0"/>
  </r>
  <r>
    <s v="08NETMT135"/>
    <n v="6"/>
    <d v="2009-10-15T00:00:00"/>
    <n v="2009"/>
    <n v="10"/>
    <d v="2009-10-01T00:00:00"/>
    <x v="0"/>
  </r>
  <r>
    <s v="08NETMT135"/>
    <n v="3"/>
    <d v="2009-10-16T00:00:00"/>
    <n v="2009"/>
    <n v="10"/>
    <d v="2009-10-01T00:00:00"/>
    <x v="0"/>
  </r>
  <r>
    <s v="08NETMT135"/>
    <n v="3"/>
    <d v="2009-10-20T00:00:00"/>
    <n v="2009"/>
    <n v="10"/>
    <d v="2009-10-01T00:00:00"/>
    <x v="0"/>
  </r>
  <r>
    <s v="08NETMT135"/>
    <n v="2.5"/>
    <d v="2009-10-20T00:00:00"/>
    <n v="2009"/>
    <n v="10"/>
    <d v="2009-10-01T00:00:00"/>
    <x v="0"/>
  </r>
  <r>
    <s v="08NETMT135"/>
    <n v="3"/>
    <d v="2009-10-27T00:00:00"/>
    <n v="2009"/>
    <n v="10"/>
    <d v="2009-10-01T00:00:00"/>
    <x v="0"/>
  </r>
  <r>
    <s v="08NETMT135"/>
    <n v="2.4"/>
    <d v="2009-10-30T00:00:00"/>
    <n v="2009"/>
    <n v="10"/>
    <d v="2009-10-01T00:00:00"/>
    <x v="0"/>
  </r>
  <r>
    <s v="08NETMT135"/>
    <n v="2.5"/>
    <d v="2009-11-05T00:00:00"/>
    <n v="2009"/>
    <n v="11"/>
    <d v="2009-11-01T00:00:00"/>
    <x v="0"/>
  </r>
  <r>
    <s v="08NETMT135"/>
    <n v="6"/>
    <d v="2009-11-09T00:00:00"/>
    <n v="2009"/>
    <n v="11"/>
    <d v="2009-11-01T00:00:00"/>
    <x v="0"/>
  </r>
  <r>
    <s v="08NETMT135"/>
    <n v="3"/>
    <d v="2009-11-10T00:00:00"/>
    <n v="2009"/>
    <n v="11"/>
    <d v="2009-11-01T00:00:00"/>
    <x v="0"/>
  </r>
  <r>
    <s v="08NETMT135"/>
    <n v="2.7"/>
    <d v="2009-11-11T00:00:00"/>
    <n v="2009"/>
    <n v="11"/>
    <d v="2009-11-01T00:00:00"/>
    <x v="0"/>
  </r>
  <r>
    <s v="08NETMT135"/>
    <n v="2.6"/>
    <d v="2009-11-11T00:00:00"/>
    <n v="2009"/>
    <n v="11"/>
    <d v="2009-11-01T00:00:00"/>
    <x v="0"/>
  </r>
  <r>
    <s v="08NETMT135"/>
    <n v="5.0999999999999996"/>
    <d v="2009-11-12T00:00:00"/>
    <n v="2009"/>
    <n v="11"/>
    <d v="2009-11-01T00:00:00"/>
    <x v="0"/>
  </r>
  <r>
    <s v="08NETMT135"/>
    <n v="3.5"/>
    <d v="2009-11-12T00:00:00"/>
    <n v="2009"/>
    <n v="11"/>
    <d v="2009-11-01T00:00:00"/>
    <x v="0"/>
  </r>
  <r>
    <s v="08NETMT135"/>
    <n v="3.8"/>
    <d v="2009-11-12T00:00:00"/>
    <n v="2009"/>
    <n v="11"/>
    <d v="2009-11-01T00:00:00"/>
    <x v="0"/>
  </r>
  <r>
    <s v="08NETMT135"/>
    <n v="3.01"/>
    <d v="2009-11-17T00:00:00"/>
    <n v="2009"/>
    <n v="11"/>
    <d v="2009-11-01T00:00:00"/>
    <x v="0"/>
  </r>
  <r>
    <s v="08NETMT135"/>
    <n v="1.64"/>
    <d v="2009-11-19T00:00:00"/>
    <n v="2009"/>
    <n v="11"/>
    <d v="2009-11-01T00:00:00"/>
    <x v="0"/>
  </r>
  <r>
    <s v="08NETMT135"/>
    <n v="1.7"/>
    <d v="2009-11-19T00:00:00"/>
    <n v="2009"/>
    <n v="11"/>
    <d v="2009-11-01T00:00:00"/>
    <x v="0"/>
  </r>
  <r>
    <s v="08NETMT135"/>
    <n v="3.15"/>
    <d v="2009-11-19T00:00:00"/>
    <n v="2009"/>
    <n v="11"/>
    <d v="2009-11-01T00:00:00"/>
    <x v="0"/>
  </r>
  <r>
    <s v="08NETMT135"/>
    <n v="1.64"/>
    <d v="2009-11-19T00:00:00"/>
    <n v="2009"/>
    <n v="11"/>
    <d v="2009-11-01T00:00:00"/>
    <x v="0"/>
  </r>
  <r>
    <s v="08NETMT135"/>
    <n v="4.2"/>
    <d v="2009-11-20T00:00:00"/>
    <n v="2009"/>
    <n v="11"/>
    <d v="2009-11-01T00:00:00"/>
    <x v="0"/>
  </r>
  <r>
    <s v="08NETMT135"/>
    <n v="5.4"/>
    <d v="2009-11-21T00:00:00"/>
    <n v="2009"/>
    <n v="11"/>
    <d v="2009-11-01T00:00:00"/>
    <x v="0"/>
  </r>
  <r>
    <s v="08NETMT135"/>
    <n v="2.5"/>
    <d v="2009-11-24T00:00:00"/>
    <n v="2009"/>
    <n v="11"/>
    <d v="2009-11-01T00:00:00"/>
    <x v="0"/>
  </r>
  <r>
    <s v="08NETMT135"/>
    <n v="3.7"/>
    <d v="2009-11-25T00:00:00"/>
    <n v="2009"/>
    <n v="11"/>
    <d v="2009-11-01T00:00:00"/>
    <x v="0"/>
  </r>
  <r>
    <s v="08NETMT135"/>
    <n v="3.22"/>
    <d v="2009-11-30T00:00:00"/>
    <n v="2009"/>
    <n v="11"/>
    <d v="2009-11-01T00:00:00"/>
    <x v="0"/>
  </r>
  <r>
    <s v="08NETMT135"/>
    <n v="2.15"/>
    <d v="2009-12-04T00:00:00"/>
    <n v="2009"/>
    <n v="12"/>
    <d v="2009-12-01T00:00:00"/>
    <x v="0"/>
  </r>
  <r>
    <s v="08NETMT135"/>
    <n v="3"/>
    <d v="2009-12-05T00:00:00"/>
    <n v="2009"/>
    <n v="12"/>
    <d v="2009-12-01T00:00:00"/>
    <x v="0"/>
  </r>
  <r>
    <s v="08NETMT135"/>
    <n v="1.2"/>
    <d v="2009-12-09T00:00:00"/>
    <n v="2009"/>
    <n v="12"/>
    <d v="2009-12-01T00:00:00"/>
    <x v="0"/>
  </r>
  <r>
    <s v="08NETMT135"/>
    <n v="1.9"/>
    <d v="2009-12-10T00:00:00"/>
    <n v="2009"/>
    <n v="12"/>
    <d v="2009-12-01T00:00:00"/>
    <x v="0"/>
  </r>
  <r>
    <s v="08NETMT135"/>
    <n v="3.6"/>
    <d v="2009-12-12T00:00:00"/>
    <n v="2009"/>
    <n v="12"/>
    <d v="2009-12-01T00:00:00"/>
    <x v="0"/>
  </r>
  <r>
    <s v="08NETMT135"/>
    <n v="5.4"/>
    <d v="2009-12-12T00:00:00"/>
    <n v="2009"/>
    <n v="12"/>
    <d v="2009-12-01T00:00:00"/>
    <x v="0"/>
  </r>
  <r>
    <s v="08NETMT135"/>
    <n v="1.4"/>
    <d v="2009-12-17T00:00:00"/>
    <n v="2009"/>
    <n v="12"/>
    <d v="2009-12-01T00:00:00"/>
    <x v="0"/>
  </r>
  <r>
    <s v="08NETMT135"/>
    <n v="1.3"/>
    <d v="2009-12-17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5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6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0.92"/>
    <d v="2009-12-18T00:00:00"/>
    <n v="2009"/>
    <n v="12"/>
    <d v="2009-12-01T00:00:00"/>
    <x v="0"/>
  </r>
  <r>
    <s v="08NETMT135"/>
    <n v="1.72"/>
    <d v="2009-12-22T00:00:00"/>
    <n v="2009"/>
    <n v="12"/>
    <d v="2009-12-01T00:00:00"/>
    <x v="0"/>
  </r>
  <r>
    <s v="08NETMT135"/>
    <n v="2"/>
    <d v="2009-12-24T00:00:00"/>
    <n v="2009"/>
    <n v="12"/>
    <d v="2009-12-01T00:00:00"/>
    <x v="0"/>
  </r>
  <r>
    <s v="08NETMT135"/>
    <n v="5"/>
    <d v="2009-12-24T00:00:00"/>
    <n v="2009"/>
    <n v="12"/>
    <d v="2009-12-01T00:00:00"/>
    <x v="0"/>
  </r>
  <r>
    <s v="08NETMT135"/>
    <n v="7"/>
    <d v="2010-01-04T00:00:00"/>
    <n v="2010"/>
    <n v="1"/>
    <d v="2010-01-01T00:00:00"/>
    <x v="0"/>
  </r>
  <r>
    <s v="08NETMT135"/>
    <n v="1"/>
    <d v="2010-01-05T00:00:00"/>
    <n v="2010"/>
    <n v="1"/>
    <d v="2010-01-01T00:00:00"/>
    <x v="0"/>
  </r>
  <r>
    <s v="08NETMT135"/>
    <n v="1.5"/>
    <d v="2010-01-06T00:00:00"/>
    <n v="2010"/>
    <n v="1"/>
    <d v="2010-01-01T00:00:00"/>
    <x v="0"/>
  </r>
  <r>
    <s v="08NETMT135"/>
    <n v="1.5"/>
    <d v="2010-01-07T00:00:00"/>
    <n v="2010"/>
    <n v="1"/>
    <d v="2010-01-01T00:00:00"/>
    <x v="0"/>
  </r>
  <r>
    <s v="08NETMT135"/>
    <n v="7"/>
    <d v="2010-01-07T00:00:00"/>
    <n v="2010"/>
    <n v="1"/>
    <d v="2010-01-01T00:00:00"/>
    <x v="0"/>
  </r>
  <r>
    <s v="08NETMT135"/>
    <n v="1.6"/>
    <d v="2010-01-07T00:00:00"/>
    <n v="2010"/>
    <n v="1"/>
    <d v="2010-01-01T00:00:00"/>
    <x v="0"/>
  </r>
  <r>
    <s v="08NETMT135"/>
    <n v="2.9"/>
    <d v="2010-01-08T00:00:00"/>
    <n v="2010"/>
    <n v="1"/>
    <d v="2010-01-01T00:00:00"/>
    <x v="0"/>
  </r>
  <r>
    <s v="08NETMT135"/>
    <n v="1.6"/>
    <d v="2010-01-11T00:00:00"/>
    <n v="2010"/>
    <n v="1"/>
    <d v="2010-01-01T00:00:00"/>
    <x v="0"/>
  </r>
  <r>
    <s v="08NETMT135"/>
    <n v="4.05"/>
    <d v="2010-01-22T00:00:00"/>
    <n v="2010"/>
    <n v="1"/>
    <d v="2010-01-01T00:00:00"/>
    <x v="0"/>
  </r>
  <r>
    <s v="08NETMT135"/>
    <n v="5.4"/>
    <d v="2010-01-26T00:00:00"/>
    <n v="2010"/>
    <n v="1"/>
    <d v="2010-01-01T00:00:00"/>
    <x v="0"/>
  </r>
  <r>
    <s v="08NETMT135"/>
    <n v="2.4"/>
    <d v="2010-01-30T00:00:00"/>
    <n v="2010"/>
    <n v="1"/>
    <d v="2010-01-01T00:00:00"/>
    <x v="0"/>
  </r>
  <r>
    <s v="08NETMT135"/>
    <n v="2.58"/>
    <d v="2010-02-05T00:00:00"/>
    <n v="2010"/>
    <n v="2"/>
    <d v="2010-02-01T00:00:00"/>
    <x v="0"/>
  </r>
  <r>
    <s v="08NETMT135"/>
    <n v="3.6"/>
    <d v="2010-02-09T00:00:00"/>
    <n v="2010"/>
    <n v="2"/>
    <d v="2010-02-01T00:00:00"/>
    <x v="0"/>
  </r>
  <r>
    <s v="08NETMT135"/>
    <n v="5"/>
    <d v="2010-02-12T00:00:00"/>
    <n v="2010"/>
    <n v="2"/>
    <d v="2010-02-01T00:00:00"/>
    <x v="0"/>
  </r>
  <r>
    <s v="08NETMT135"/>
    <n v="2.8"/>
    <d v="2010-02-18T00:00:00"/>
    <n v="2010"/>
    <n v="2"/>
    <d v="2010-02-01T00:00:00"/>
    <x v="0"/>
  </r>
  <r>
    <s v="08NETMT135"/>
    <n v="2"/>
    <d v="2010-02-19T00:00:00"/>
    <n v="2010"/>
    <n v="2"/>
    <d v="2010-02-01T00:00:00"/>
    <x v="0"/>
  </r>
  <r>
    <s v="08NETMT135"/>
    <n v="2.8"/>
    <d v="2010-03-02T00:00:00"/>
    <n v="2010"/>
    <n v="3"/>
    <d v="2010-03-01T00:00:00"/>
    <x v="0"/>
  </r>
  <r>
    <s v="08NETMT135"/>
    <n v="7.26"/>
    <d v="2010-03-03T00:00:00"/>
    <n v="2010"/>
    <n v="3"/>
    <d v="2010-03-01T00:00:00"/>
    <x v="0"/>
  </r>
  <r>
    <s v="08NETMT135"/>
    <n v="1.76"/>
    <d v="2010-03-08T00:00:00"/>
    <n v="2010"/>
    <n v="3"/>
    <d v="2010-03-01T00:00:00"/>
    <x v="0"/>
  </r>
  <r>
    <s v="08NETMT135"/>
    <n v="2.1"/>
    <d v="2010-03-08T00:00:00"/>
    <n v="2010"/>
    <n v="3"/>
    <d v="2010-03-01T00:00:00"/>
    <x v="0"/>
  </r>
  <r>
    <s v="08NETMT135"/>
    <n v="1.7"/>
    <d v="2010-03-09T00:00:00"/>
    <n v="2010"/>
    <n v="3"/>
    <d v="2010-03-01T00:00:00"/>
    <x v="0"/>
  </r>
  <r>
    <s v="08NETMT135"/>
    <n v="1.76"/>
    <d v="2010-03-09T00:00:00"/>
    <n v="2010"/>
    <n v="3"/>
    <d v="2010-03-01T00:00:00"/>
    <x v="0"/>
  </r>
  <r>
    <s v="08NETMT135"/>
    <n v="1.76"/>
    <d v="2010-03-12T00:00:00"/>
    <n v="2010"/>
    <n v="3"/>
    <d v="2010-03-01T00:00:00"/>
    <x v="0"/>
  </r>
  <r>
    <s v="08NETMT135"/>
    <n v="4.5199999999999996"/>
    <d v="2010-03-17T00:00:00"/>
    <n v="2010"/>
    <n v="3"/>
    <d v="2010-03-01T00:00:00"/>
    <x v="0"/>
  </r>
  <r>
    <s v="08NETMT135"/>
    <n v="2.34"/>
    <d v="2010-03-19T00:00:00"/>
    <n v="2010"/>
    <n v="3"/>
    <d v="2010-03-01T00:00:00"/>
    <x v="0"/>
  </r>
  <r>
    <s v="08NETMT135"/>
    <n v="2"/>
    <d v="2010-03-20T00:00:00"/>
    <n v="2010"/>
    <n v="3"/>
    <d v="2010-03-01T00:00:00"/>
    <x v="0"/>
  </r>
  <r>
    <s v="08NETMT135"/>
    <n v="4"/>
    <d v="2010-03-24T00:00:00"/>
    <n v="2010"/>
    <n v="3"/>
    <d v="2010-03-01T00:00:00"/>
    <x v="0"/>
  </r>
  <r>
    <s v="08NETMT135"/>
    <n v="5"/>
    <d v="2010-03-24T00:00:00"/>
    <n v="2010"/>
    <n v="3"/>
    <d v="2010-03-01T00:00:00"/>
    <x v="0"/>
  </r>
  <r>
    <s v="08NETMT135"/>
    <n v="4"/>
    <d v="2010-03-31T00:00:00"/>
    <n v="2010"/>
    <n v="3"/>
    <d v="2010-03-01T00:00:00"/>
    <x v="0"/>
  </r>
  <r>
    <s v="08NETMT135"/>
    <n v="1.7"/>
    <d v="2010-04-12T00:00:00"/>
    <n v="2010"/>
    <n v="4"/>
    <d v="2010-04-01T00:00:00"/>
    <x v="0"/>
  </r>
  <r>
    <s v="08NETMT135"/>
    <n v="3"/>
    <d v="2010-04-21T00:00:00"/>
    <n v="2010"/>
    <n v="4"/>
    <d v="2010-04-01T00:00:00"/>
    <x v="0"/>
  </r>
  <r>
    <s v="08NETMT135"/>
    <n v="1"/>
    <d v="2010-05-03T00:00:00"/>
    <n v="2010"/>
    <n v="5"/>
    <d v="2010-05-01T00:00:00"/>
    <x v="0"/>
  </r>
  <r>
    <s v="08NETMT135"/>
    <n v="2.4"/>
    <d v="2010-05-04T00:00:00"/>
    <n v="2010"/>
    <n v="5"/>
    <d v="2010-05-01T00:00:00"/>
    <x v="0"/>
  </r>
  <r>
    <s v="08NETMT135"/>
    <n v="4.5999999999999996"/>
    <d v="2010-05-06T00:00:00"/>
    <n v="2010"/>
    <n v="5"/>
    <d v="2010-05-01T00:00:00"/>
    <x v="0"/>
  </r>
  <r>
    <s v="08NETMT135"/>
    <n v="1.7"/>
    <d v="2010-05-07T00:00:00"/>
    <n v="2010"/>
    <n v="5"/>
    <d v="2010-05-01T00:00:00"/>
    <x v="0"/>
  </r>
  <r>
    <s v="08NETMT135"/>
    <n v="4.5"/>
    <d v="2010-05-17T00:00:00"/>
    <n v="2010"/>
    <n v="5"/>
    <d v="2010-05-01T00:00:00"/>
    <x v="0"/>
  </r>
  <r>
    <s v="08NETMT135"/>
    <n v="5.0999999999999996"/>
    <d v="2010-05-18T00:00:00"/>
    <n v="2010"/>
    <n v="5"/>
    <d v="2010-05-01T00:00:00"/>
    <x v="0"/>
  </r>
  <r>
    <s v="08NETMT135"/>
    <n v="2.8"/>
    <d v="2010-05-21T00:00:00"/>
    <n v="2010"/>
    <n v="5"/>
    <d v="2010-05-01T00:00:00"/>
    <x v="0"/>
  </r>
  <r>
    <s v="08NETMT135"/>
    <n v="1.7"/>
    <d v="2010-05-21T00:00:00"/>
    <n v="2010"/>
    <n v="5"/>
    <d v="2010-05-01T00:00:00"/>
    <x v="0"/>
  </r>
  <r>
    <s v="08NETMT135"/>
    <n v="2.4"/>
    <d v="2010-05-25T00:00:00"/>
    <n v="2010"/>
    <n v="5"/>
    <d v="2010-05-01T00:00:00"/>
    <x v="0"/>
  </r>
  <r>
    <s v="08NETMT135"/>
    <n v="1.7"/>
    <d v="2010-05-26T00:00:00"/>
    <n v="2010"/>
    <n v="5"/>
    <d v="2010-05-01T00:00:00"/>
    <x v="0"/>
  </r>
  <r>
    <s v="08NETMT135"/>
    <n v="1.29"/>
    <d v="2010-05-27T00:00:00"/>
    <n v="2010"/>
    <n v="5"/>
    <d v="2010-05-01T00:00:00"/>
    <x v="0"/>
  </r>
  <r>
    <s v="08NETMT135"/>
    <n v="1.26"/>
    <d v="2010-05-27T00:00:00"/>
    <n v="2010"/>
    <n v="5"/>
    <d v="2010-05-01T00:00:00"/>
    <x v="0"/>
  </r>
  <r>
    <s v="08NETMT135"/>
    <n v="1.29"/>
    <d v="2010-05-27T00:00:00"/>
    <n v="2010"/>
    <n v="5"/>
    <d v="2010-05-01T00:00:00"/>
    <x v="0"/>
  </r>
  <r>
    <s v="08NETMT135"/>
    <n v="1.26"/>
    <d v="2010-05-27T00:00:00"/>
    <n v="2010"/>
    <n v="5"/>
    <d v="2010-05-01T00:00:00"/>
    <x v="0"/>
  </r>
  <r>
    <s v="08NETMT135"/>
    <n v="1.26"/>
    <d v="2010-05-27T00:00:00"/>
    <n v="2010"/>
    <n v="5"/>
    <d v="2010-05-01T00:00:00"/>
    <x v="0"/>
  </r>
  <r>
    <s v="08NETMT135"/>
    <n v="1.26"/>
    <d v="2010-05-27T00:00:00"/>
    <n v="2010"/>
    <n v="5"/>
    <d v="2010-05-01T00:00:00"/>
    <x v="0"/>
  </r>
  <r>
    <s v="08NETMT135"/>
    <n v="1.29"/>
    <d v="2010-05-27T00:00:00"/>
    <n v="2010"/>
    <n v="5"/>
    <d v="2010-05-01T00:00:00"/>
    <x v="0"/>
  </r>
  <r>
    <s v="08NETMT135"/>
    <n v="1.29"/>
    <d v="2010-05-27T00:00:00"/>
    <n v="2010"/>
    <n v="5"/>
    <d v="2010-05-01T00:00:00"/>
    <x v="0"/>
  </r>
  <r>
    <s v="08NETMT135"/>
    <n v="1.26"/>
    <d v="2010-05-28T00:00:00"/>
    <n v="2010"/>
    <n v="5"/>
    <d v="2010-05-01T00:00:00"/>
    <x v="0"/>
  </r>
  <r>
    <s v="08NETMT135"/>
    <n v="1.26"/>
    <d v="2010-05-28T00:00:00"/>
    <n v="2010"/>
    <n v="5"/>
    <d v="2010-05-01T00:00:00"/>
    <x v="0"/>
  </r>
  <r>
    <s v="08NETMT135"/>
    <n v="1.26"/>
    <d v="2010-05-28T00:00:00"/>
    <n v="2010"/>
    <n v="5"/>
    <d v="2010-05-01T00:00:00"/>
    <x v="0"/>
  </r>
  <r>
    <s v="08NETMT135"/>
    <n v="1.26"/>
    <d v="2010-05-28T00:00:00"/>
    <n v="2010"/>
    <n v="5"/>
    <d v="2010-05-01T00:00:00"/>
    <x v="0"/>
  </r>
  <r>
    <s v="08NETMT135"/>
    <n v="1.7"/>
    <d v="2010-06-03T00:00:00"/>
    <n v="2010"/>
    <n v="6"/>
    <d v="2010-06-01T00:00:00"/>
    <x v="0"/>
  </r>
  <r>
    <s v="08NETMT135"/>
    <n v="1.7"/>
    <d v="2010-06-03T00:00:00"/>
    <n v="2010"/>
    <n v="6"/>
    <d v="2010-06-01T00:00:00"/>
    <x v="0"/>
  </r>
  <r>
    <s v="08NETMT135"/>
    <n v="1.7"/>
    <d v="2010-06-03T00:00:00"/>
    <n v="2010"/>
    <n v="6"/>
    <d v="2010-06-01T00:00:00"/>
    <x v="0"/>
  </r>
  <r>
    <s v="08NETMT135"/>
    <n v="3.5"/>
    <d v="2010-06-03T00:00:00"/>
    <n v="2010"/>
    <n v="6"/>
    <d v="2010-06-01T00:00:00"/>
    <x v="0"/>
  </r>
  <r>
    <s v="08NETMT135"/>
    <n v="5.8"/>
    <d v="2010-06-03T00:00:00"/>
    <n v="2010"/>
    <n v="6"/>
    <d v="2010-06-01T00:00:00"/>
    <x v="0"/>
  </r>
  <r>
    <s v="08NETMT135"/>
    <n v="1.7"/>
    <d v="2010-06-03T00:00:00"/>
    <n v="2010"/>
    <n v="6"/>
    <d v="2010-06-01T00:00:00"/>
    <x v="0"/>
  </r>
  <r>
    <s v="08NETMT135"/>
    <n v="3.7"/>
    <d v="2010-06-15T00:00:00"/>
    <n v="2010"/>
    <n v="6"/>
    <d v="2010-06-01T00:00:00"/>
    <x v="0"/>
  </r>
  <r>
    <s v="08NETMT135"/>
    <n v="1.76"/>
    <d v="2010-06-15T00:00:00"/>
    <n v="2010"/>
    <n v="6"/>
    <d v="2010-06-01T00:00:00"/>
    <x v="0"/>
  </r>
  <r>
    <s v="08NETMT135"/>
    <n v="2"/>
    <d v="2010-06-17T00:00:00"/>
    <n v="2010"/>
    <n v="6"/>
    <d v="2010-06-01T00:00:00"/>
    <x v="0"/>
  </r>
  <r>
    <s v="08NETMT135"/>
    <n v="2.7"/>
    <d v="2010-06-22T00:00:00"/>
    <n v="2010"/>
    <n v="6"/>
    <d v="2010-06-01T00:00:00"/>
    <x v="0"/>
  </r>
  <r>
    <s v="08NETMT135"/>
    <n v="3.4"/>
    <d v="2010-06-22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1.84"/>
    <d v="2010-06-25T00:00:00"/>
    <n v="2010"/>
    <n v="6"/>
    <d v="2010-06-01T00:00:00"/>
    <x v="0"/>
  </r>
  <r>
    <s v="08NETMT135"/>
    <n v="0.96"/>
    <d v="2010-06-25T00:00:00"/>
    <n v="2010"/>
    <n v="6"/>
    <d v="2010-06-01T00:00:00"/>
    <x v="0"/>
  </r>
  <r>
    <s v="08NETMT135"/>
    <n v="3"/>
    <d v="2010-07-07T00:00:00"/>
    <n v="2010"/>
    <n v="7"/>
    <d v="2010-07-01T00:00:00"/>
    <x v="0"/>
  </r>
  <r>
    <s v="08NETMT135"/>
    <n v="3.5"/>
    <d v="2010-07-09T00:00:00"/>
    <n v="2010"/>
    <n v="7"/>
    <d v="2010-07-01T00:00:00"/>
    <x v="0"/>
  </r>
  <r>
    <s v="08NETMT135"/>
    <n v="1.38"/>
    <d v="2010-07-09T00:00:00"/>
    <n v="2010"/>
    <n v="7"/>
    <d v="2010-07-01T00:00:00"/>
    <x v="0"/>
  </r>
  <r>
    <s v="08NETMT135"/>
    <n v="3.4"/>
    <d v="2010-07-09T00:00:00"/>
    <n v="2010"/>
    <n v="7"/>
    <d v="2010-07-01T00:00:00"/>
    <x v="0"/>
  </r>
  <r>
    <s v="08NETMT135"/>
    <n v="3.6"/>
    <d v="2010-07-12T00:00:00"/>
    <n v="2010"/>
    <n v="7"/>
    <d v="2010-07-01T00:00:00"/>
    <x v="0"/>
  </r>
  <r>
    <s v="08NETMT135"/>
    <n v="2.88"/>
    <d v="2010-07-13T00:00:00"/>
    <n v="2010"/>
    <n v="7"/>
    <d v="2010-07-01T00:00:00"/>
    <x v="0"/>
  </r>
  <r>
    <s v="08NETMT135"/>
    <n v="1.6"/>
    <d v="2010-07-14T00:00:00"/>
    <n v="2010"/>
    <n v="7"/>
    <d v="2010-07-01T00:00:00"/>
    <x v="0"/>
  </r>
  <r>
    <s v="08NETMT135"/>
    <n v="9"/>
    <d v="2010-07-16T00:00:00"/>
    <n v="2010"/>
    <n v="7"/>
    <d v="2010-07-01T00:00:00"/>
    <x v="0"/>
  </r>
  <r>
    <s v="08NETMT135"/>
    <n v="3.7"/>
    <d v="2010-07-20T00:00:00"/>
    <n v="2010"/>
    <n v="7"/>
    <d v="2010-07-01T00:00:00"/>
    <x v="0"/>
  </r>
  <r>
    <s v="08NETMT135"/>
    <n v="4"/>
    <d v="2010-07-21T00:00:00"/>
    <n v="2010"/>
    <n v="7"/>
    <d v="2010-07-01T00:00:00"/>
    <x v="0"/>
  </r>
  <r>
    <s v="08NETMT135"/>
    <n v="4"/>
    <d v="2010-07-21T00:00:00"/>
    <n v="2010"/>
    <n v="7"/>
    <d v="2010-07-01T00:00:00"/>
    <x v="0"/>
  </r>
  <r>
    <s v="08NETMT135"/>
    <n v="4.7699999999999996"/>
    <d v="2010-07-22T00:00:00"/>
    <n v="2010"/>
    <n v="7"/>
    <d v="2010-07-01T00:00:00"/>
    <x v="0"/>
  </r>
  <r>
    <s v="08NETMT135"/>
    <n v="3.78"/>
    <d v="2010-07-27T00:00:00"/>
    <n v="2010"/>
    <n v="7"/>
    <d v="2010-07-01T00:00:00"/>
    <x v="0"/>
  </r>
  <r>
    <s v="08NETMT135"/>
    <n v="6.95"/>
    <d v="2010-07-28T00:00:00"/>
    <n v="2010"/>
    <n v="7"/>
    <d v="2010-07-01T00:00:00"/>
    <x v="0"/>
  </r>
  <r>
    <s v="08NETMT135"/>
    <n v="1.75"/>
    <d v="2010-07-28T00:00:00"/>
    <n v="2010"/>
    <n v="7"/>
    <d v="2010-07-01T00:00:00"/>
    <x v="0"/>
  </r>
  <r>
    <s v="08NETMT135"/>
    <n v="2"/>
    <d v="2010-07-29T00:00:00"/>
    <n v="2010"/>
    <n v="7"/>
    <d v="2010-07-01T00:00:00"/>
    <x v="0"/>
  </r>
  <r>
    <s v="08NETMT135"/>
    <n v="3.7"/>
    <d v="2010-07-30T00:00:00"/>
    <n v="2010"/>
    <n v="7"/>
    <d v="2010-07-01T00:00:00"/>
    <x v="0"/>
  </r>
  <r>
    <s v="08NETMT135"/>
    <n v="3.8"/>
    <d v="2010-08-02T00:00:00"/>
    <n v="2010"/>
    <n v="8"/>
    <d v="2010-08-01T00:00:00"/>
    <x v="0"/>
  </r>
  <r>
    <s v="08NETMT135"/>
    <n v="6.3"/>
    <d v="2010-08-03T00:00:00"/>
    <n v="2010"/>
    <n v="8"/>
    <d v="2010-08-01T00:00:00"/>
    <x v="0"/>
  </r>
  <r>
    <s v="08NETMT135"/>
    <n v="3.4"/>
    <d v="2010-08-04T00:00:00"/>
    <n v="2010"/>
    <n v="8"/>
    <d v="2010-08-01T00:00:00"/>
    <x v="0"/>
  </r>
  <r>
    <s v="08NETMT135"/>
    <n v="4.1399999999999997"/>
    <d v="2010-08-05T00:00:00"/>
    <n v="2010"/>
    <n v="8"/>
    <d v="2010-08-01T00:00:00"/>
    <x v="0"/>
  </r>
  <r>
    <s v="08NETMT135"/>
    <n v="3.4"/>
    <d v="2010-08-10T00:00:00"/>
    <n v="2010"/>
    <n v="8"/>
    <d v="2010-08-01T00:00:00"/>
    <x v="0"/>
  </r>
  <r>
    <s v="08NETMT135"/>
    <n v="3.3"/>
    <d v="2010-08-11T00:00:00"/>
    <n v="2010"/>
    <n v="8"/>
    <d v="2010-08-01T00:00:00"/>
    <x v="0"/>
  </r>
  <r>
    <s v="08NETMT135"/>
    <n v="11.46"/>
    <d v="2010-08-12T00:00:00"/>
    <n v="2010"/>
    <n v="8"/>
    <d v="2010-08-01T00:00:00"/>
    <x v="0"/>
  </r>
  <r>
    <s v="08NETMT135"/>
    <n v="3"/>
    <d v="2010-08-13T00:00:00"/>
    <n v="2010"/>
    <n v="8"/>
    <d v="2010-08-01T00:00:00"/>
    <x v="0"/>
  </r>
  <r>
    <s v="08NETMT135"/>
    <n v="3.6"/>
    <d v="2010-08-13T00:00:00"/>
    <n v="2010"/>
    <n v="8"/>
    <d v="2010-08-01T00:00:00"/>
    <x v="0"/>
  </r>
  <r>
    <s v="08NETMT135"/>
    <n v="3.8"/>
    <d v="2010-08-17T00:00:00"/>
    <n v="2010"/>
    <n v="8"/>
    <d v="2010-08-01T00:00:00"/>
    <x v="0"/>
  </r>
  <r>
    <s v="08NETMT135"/>
    <n v="2"/>
    <d v="2010-08-18T00:00:00"/>
    <n v="2010"/>
    <n v="8"/>
    <d v="2010-08-01T00:00:00"/>
    <x v="0"/>
  </r>
  <r>
    <s v="08NETMT135"/>
    <n v="4"/>
    <d v="2010-08-18T00:00:00"/>
    <n v="2010"/>
    <n v="8"/>
    <d v="2010-08-01T00:00:00"/>
    <x v="0"/>
  </r>
  <r>
    <s v="08NETMT135"/>
    <n v="1"/>
    <d v="2010-08-20T00:00:00"/>
    <n v="2010"/>
    <n v="8"/>
    <d v="2010-08-01T00:00:00"/>
    <x v="0"/>
  </r>
  <r>
    <s v="08NETMT135"/>
    <n v="1.8"/>
    <d v="2010-08-27T00:00:00"/>
    <n v="2010"/>
    <n v="8"/>
    <d v="2010-08-01T00:00:00"/>
    <x v="0"/>
  </r>
  <r>
    <s v="08NETMT135"/>
    <n v="1.38"/>
    <d v="2010-08-30T00:00:00"/>
    <n v="2010"/>
    <n v="8"/>
    <d v="2010-08-01T00:00:00"/>
    <x v="0"/>
  </r>
  <r>
    <s v="08NETMT135"/>
    <n v="1.7"/>
    <d v="2010-08-30T00:00:00"/>
    <n v="2010"/>
    <n v="8"/>
    <d v="2010-08-01T00:00:00"/>
    <x v="0"/>
  </r>
  <r>
    <s v="08NETMT135"/>
    <n v="0.48"/>
    <d v="2010-09-01T00:00:00"/>
    <n v="2010"/>
    <n v="9"/>
    <d v="2010-09-01T00:00:00"/>
    <x v="0"/>
  </r>
  <r>
    <s v="08NETMT135"/>
    <n v="3.45"/>
    <d v="2010-09-01T00:00:00"/>
    <n v="2010"/>
    <n v="9"/>
    <d v="2010-09-01T00:00:00"/>
    <x v="0"/>
  </r>
  <r>
    <s v="08NETMT135"/>
    <n v="2"/>
    <d v="2010-09-09T00:00:00"/>
    <n v="2010"/>
    <n v="9"/>
    <d v="2010-09-01T00:00:00"/>
    <x v="0"/>
  </r>
  <r>
    <s v="08NETMT135"/>
    <n v="2.4"/>
    <d v="2010-09-10T00:00:00"/>
    <n v="2010"/>
    <n v="9"/>
    <d v="2010-09-01T00:00:00"/>
    <x v="0"/>
  </r>
  <r>
    <s v="08NETMT135"/>
    <n v="7.79"/>
    <d v="2010-09-10T00:00:00"/>
    <n v="2010"/>
    <n v="9"/>
    <d v="2010-09-01T00:00:00"/>
    <x v="0"/>
  </r>
  <r>
    <s v="08NETMT135"/>
    <n v="3.45"/>
    <d v="2010-09-14T00:00:00"/>
    <n v="2010"/>
    <n v="9"/>
    <d v="2010-09-01T00:00:00"/>
    <x v="0"/>
  </r>
  <r>
    <s v="08NETMT135"/>
    <n v="3.01"/>
    <d v="2010-09-15T00:00:00"/>
    <n v="2010"/>
    <n v="9"/>
    <d v="2010-09-01T00:00:00"/>
    <x v="0"/>
  </r>
  <r>
    <s v="08NETMT135"/>
    <n v="2"/>
    <d v="2010-09-16T00:00:00"/>
    <n v="2010"/>
    <n v="9"/>
    <d v="2010-09-01T00:00:00"/>
    <x v="0"/>
  </r>
  <r>
    <s v="08NETMT135"/>
    <n v="1.7"/>
    <d v="2010-09-17T00:00:00"/>
    <n v="2010"/>
    <n v="9"/>
    <d v="2010-09-01T00:00:00"/>
    <x v="0"/>
  </r>
  <r>
    <s v="08NETMT135"/>
    <n v="7.1"/>
    <d v="2010-09-17T00:00:00"/>
    <n v="2010"/>
    <n v="9"/>
    <d v="2010-09-01T00:00:00"/>
    <x v="0"/>
  </r>
  <r>
    <s v="08NETMT135"/>
    <n v="1.76"/>
    <d v="2010-09-17T00:00:00"/>
    <n v="2010"/>
    <n v="9"/>
    <d v="2010-09-01T00:00:00"/>
    <x v="0"/>
  </r>
  <r>
    <s v="08NETMT135"/>
    <n v="3.5"/>
    <d v="2010-09-20T00:00:00"/>
    <n v="2010"/>
    <n v="9"/>
    <d v="2010-09-01T00:00:00"/>
    <x v="0"/>
  </r>
  <r>
    <s v="08NETMT135"/>
    <n v="3.22"/>
    <d v="2010-09-20T00:00:00"/>
    <n v="2010"/>
    <n v="9"/>
    <d v="2010-09-01T00:00:00"/>
    <x v="0"/>
  </r>
  <r>
    <s v="08NETMT135"/>
    <n v="3.4"/>
    <d v="2010-09-23T00:00:00"/>
    <n v="2010"/>
    <n v="9"/>
    <d v="2010-09-01T00:00:00"/>
    <x v="0"/>
  </r>
  <r>
    <s v="08NETMT135"/>
    <n v="3.22"/>
    <d v="2010-09-24T00:00:00"/>
    <n v="2010"/>
    <n v="9"/>
    <d v="2010-09-01T00:00:00"/>
    <x v="0"/>
  </r>
  <r>
    <s v="08NETMT135"/>
    <n v="2.2999999999999998"/>
    <d v="2010-09-27T00:00:00"/>
    <n v="2010"/>
    <n v="9"/>
    <d v="2010-09-01T00:00:00"/>
    <x v="0"/>
  </r>
  <r>
    <s v="08NETMT135"/>
    <n v="2.4"/>
    <d v="2010-09-29T00:00:00"/>
    <n v="2010"/>
    <n v="9"/>
    <d v="2010-09-01T00:00:00"/>
    <x v="0"/>
  </r>
  <r>
    <s v="08NETMT135"/>
    <n v="2.4"/>
    <d v="2010-09-29T00:00:00"/>
    <n v="2010"/>
    <n v="9"/>
    <d v="2010-09-01T00:00:00"/>
    <x v="0"/>
  </r>
  <r>
    <s v="08NETMT135"/>
    <n v="2.4"/>
    <d v="2010-09-30T00:00:00"/>
    <n v="2010"/>
    <n v="9"/>
    <d v="2010-09-01T00:00:00"/>
    <x v="0"/>
  </r>
  <r>
    <s v="08NETMT135"/>
    <n v="5"/>
    <d v="2010-10-01T00:00:00"/>
    <n v="2010"/>
    <n v="10"/>
    <d v="2010-10-01T00:00:00"/>
    <x v="0"/>
  </r>
  <r>
    <s v="08NETMT135"/>
    <n v="3.6"/>
    <d v="2010-10-01T00:00:00"/>
    <n v="2010"/>
    <n v="10"/>
    <d v="2010-10-01T00:00:00"/>
    <x v="0"/>
  </r>
  <r>
    <s v="08NETMT135"/>
    <n v="3.99"/>
    <d v="2010-10-05T00:00:00"/>
    <n v="2010"/>
    <n v="10"/>
    <d v="2010-10-01T00:00:00"/>
    <x v="0"/>
  </r>
  <r>
    <s v="08NETMT135"/>
    <n v="4.32"/>
    <d v="2010-10-06T00:00:00"/>
    <n v="2010"/>
    <n v="10"/>
    <d v="2010-10-01T00:00:00"/>
    <x v="0"/>
  </r>
  <r>
    <s v="08NETMT135"/>
    <n v="1.5"/>
    <d v="2010-10-06T00:00:00"/>
    <n v="2010"/>
    <n v="10"/>
    <d v="2010-10-01T00:00:00"/>
    <x v="0"/>
  </r>
  <r>
    <s v="08NETMT135"/>
    <n v="2.82"/>
    <d v="2010-10-06T00:00:00"/>
    <n v="2010"/>
    <n v="10"/>
    <d v="2010-10-01T00:00:00"/>
    <x v="0"/>
  </r>
  <r>
    <s v="08NETMT135"/>
    <n v="4.83"/>
    <d v="2010-10-06T00:00:00"/>
    <n v="2010"/>
    <n v="10"/>
    <d v="2010-10-01T00:00:00"/>
    <x v="0"/>
  </r>
  <r>
    <s v="08NETMT135"/>
    <n v="5.4"/>
    <d v="2010-10-07T00:00:00"/>
    <n v="2010"/>
    <n v="10"/>
    <d v="2010-10-01T00:00:00"/>
    <x v="0"/>
  </r>
  <r>
    <s v="08NETMT135"/>
    <n v="3.15"/>
    <d v="2010-10-07T00:00:00"/>
    <n v="2010"/>
    <n v="10"/>
    <d v="2010-10-01T00:00:00"/>
    <x v="0"/>
  </r>
  <r>
    <s v="08NETMT135"/>
    <n v="1.4"/>
    <d v="2010-10-09T00:00:00"/>
    <n v="2010"/>
    <n v="10"/>
    <d v="2010-10-01T00:00:00"/>
    <x v="0"/>
  </r>
  <r>
    <s v="08NETMT135"/>
    <n v="3.22"/>
    <d v="2010-10-11T00:00:00"/>
    <n v="2010"/>
    <n v="10"/>
    <d v="2010-10-01T00:00:00"/>
    <x v="0"/>
  </r>
  <r>
    <s v="08NETMT135"/>
    <n v="3"/>
    <d v="2010-10-14T00:00:00"/>
    <n v="2010"/>
    <n v="10"/>
    <d v="2010-10-01T00:00:00"/>
    <x v="0"/>
  </r>
  <r>
    <s v="08NETMT135"/>
    <n v="4.4000000000000004"/>
    <d v="2010-10-15T00:00:00"/>
    <n v="2010"/>
    <n v="10"/>
    <d v="2010-10-01T00:00:00"/>
    <x v="0"/>
  </r>
  <r>
    <s v="08NETMT135"/>
    <n v="2.5"/>
    <d v="2010-10-20T00:00:00"/>
    <n v="2010"/>
    <n v="10"/>
    <d v="2010-10-01T00:00:00"/>
    <x v="0"/>
  </r>
  <r>
    <s v="08NETMT135"/>
    <n v="6"/>
    <d v="2010-10-20T00:00:00"/>
    <n v="2010"/>
    <n v="10"/>
    <d v="2010-10-01T00:00:00"/>
    <x v="0"/>
  </r>
  <r>
    <s v="08NETMT135"/>
    <n v="8.32"/>
    <d v="2010-10-21T00:00:00"/>
    <n v="2010"/>
    <n v="10"/>
    <d v="2010-10-01T00:00:00"/>
    <x v="0"/>
  </r>
  <r>
    <s v="08NETMT135"/>
    <n v="6.45"/>
    <d v="2010-10-21T00:00:00"/>
    <n v="2010"/>
    <n v="10"/>
    <d v="2010-10-01T00:00:00"/>
    <x v="0"/>
  </r>
  <r>
    <s v="08NETMT135"/>
    <n v="4.32"/>
    <d v="2010-10-22T00:00:00"/>
    <n v="2010"/>
    <n v="10"/>
    <d v="2010-10-01T00:00:00"/>
    <x v="0"/>
  </r>
  <r>
    <s v="08NETMT135"/>
    <n v="2.2999999999999998"/>
    <d v="2010-10-22T00:00:00"/>
    <n v="2010"/>
    <n v="10"/>
    <d v="2010-10-01T00:00:00"/>
    <x v="0"/>
  </r>
  <r>
    <s v="08NETMT135"/>
    <n v="5.4"/>
    <d v="2010-10-22T00:00:00"/>
    <n v="2010"/>
    <n v="10"/>
    <d v="2010-10-01T00:00:00"/>
    <x v="0"/>
  </r>
  <r>
    <s v="08NETMT135"/>
    <n v="2.4"/>
    <d v="2010-10-26T00:00:00"/>
    <n v="2010"/>
    <n v="10"/>
    <d v="2010-10-01T00:00:00"/>
    <x v="0"/>
  </r>
  <r>
    <s v="08NETMT135"/>
    <n v="1.38"/>
    <d v="2010-10-26T00:00:00"/>
    <n v="2010"/>
    <n v="10"/>
    <d v="2010-10-01T00:00:00"/>
    <x v="0"/>
  </r>
  <r>
    <s v="08NETMT135"/>
    <n v="2.2000000000000002"/>
    <d v="2010-10-27T00:00:00"/>
    <n v="2010"/>
    <n v="10"/>
    <d v="2010-10-01T00:00:00"/>
    <x v="0"/>
  </r>
  <r>
    <s v="08NETMT135"/>
    <n v="3.22"/>
    <d v="2010-10-27T00:00:00"/>
    <n v="2010"/>
    <n v="10"/>
    <d v="2010-10-01T00:00:00"/>
    <x v="0"/>
  </r>
  <r>
    <s v="08NETMT135"/>
    <n v="3.22"/>
    <d v="2010-10-27T00:00:00"/>
    <n v="2010"/>
    <n v="10"/>
    <d v="2010-10-01T00:00:00"/>
    <x v="0"/>
  </r>
  <r>
    <s v="08NETMT135"/>
    <n v="2.4"/>
    <d v="2010-10-27T00:00:00"/>
    <n v="2010"/>
    <n v="10"/>
    <d v="2010-10-01T00:00:00"/>
    <x v="0"/>
  </r>
  <r>
    <s v="08NETMT135"/>
    <n v="5.5"/>
    <d v="2010-11-03T00:00:00"/>
    <n v="2010"/>
    <n v="11"/>
    <d v="2010-11-01T00:00:00"/>
    <x v="0"/>
  </r>
  <r>
    <s v="08NETMT135"/>
    <n v="7.42"/>
    <d v="2010-11-03T00:00:00"/>
    <n v="2010"/>
    <n v="11"/>
    <d v="2010-11-01T00:00:00"/>
    <x v="0"/>
  </r>
  <r>
    <s v="08NETMT135"/>
    <n v="3.5"/>
    <d v="2010-11-04T00:00:00"/>
    <n v="2010"/>
    <n v="11"/>
    <d v="2010-11-01T00:00:00"/>
    <x v="0"/>
  </r>
  <r>
    <s v="08NETMT135"/>
    <n v="2.4"/>
    <d v="2010-11-09T00:00:00"/>
    <n v="2010"/>
    <n v="11"/>
    <d v="2010-11-01T00:00:00"/>
    <x v="0"/>
  </r>
  <r>
    <s v="08NETMT135"/>
    <n v="3.96"/>
    <d v="2010-11-10T00:00:00"/>
    <n v="2010"/>
    <n v="11"/>
    <d v="2010-11-01T00:00:00"/>
    <x v="0"/>
  </r>
  <r>
    <s v="08NETMT135"/>
    <n v="2.2000000000000002"/>
    <d v="2010-11-10T00:00:00"/>
    <n v="2010"/>
    <n v="11"/>
    <d v="2010-11-01T00:00:00"/>
    <x v="0"/>
  </r>
  <r>
    <s v="08NETMT135"/>
    <n v="1.4"/>
    <d v="2010-11-10T00:00:00"/>
    <n v="2010"/>
    <n v="11"/>
    <d v="2010-11-01T00:00:00"/>
    <x v="0"/>
  </r>
  <r>
    <s v="08NETMT135"/>
    <n v="3.5"/>
    <d v="2010-11-11T00:00:00"/>
    <n v="2010"/>
    <n v="11"/>
    <d v="2010-11-01T00:00:00"/>
    <x v="0"/>
  </r>
  <r>
    <s v="08NETMT135"/>
    <n v="3.4"/>
    <d v="2010-11-12T00:00:00"/>
    <n v="2010"/>
    <n v="11"/>
    <d v="2010-11-01T00:00:00"/>
    <x v="0"/>
  </r>
  <r>
    <s v="08NETMT135"/>
    <n v="1.58"/>
    <d v="2010-11-12T00:00:00"/>
    <n v="2010"/>
    <n v="11"/>
    <d v="2010-11-01T00:00:00"/>
    <x v="0"/>
  </r>
  <r>
    <s v="08NETMT135"/>
    <n v="4.8"/>
    <d v="2010-11-17T00:00:00"/>
    <n v="2010"/>
    <n v="11"/>
    <d v="2010-11-01T00:00:00"/>
    <x v="0"/>
  </r>
  <r>
    <s v="08NETMT135"/>
    <n v="2.16"/>
    <d v="2010-11-17T00:00:00"/>
    <n v="2010"/>
    <n v="11"/>
    <d v="2010-11-01T00:00:00"/>
    <x v="0"/>
  </r>
  <r>
    <s v="08NETMT135"/>
    <n v="5.2"/>
    <d v="2010-11-17T00:00:00"/>
    <n v="2010"/>
    <n v="11"/>
    <d v="2010-11-01T00:00:00"/>
    <x v="0"/>
  </r>
  <r>
    <s v="08NETMT135"/>
    <n v="3.29"/>
    <d v="2010-11-17T00:00:00"/>
    <n v="2010"/>
    <n v="11"/>
    <d v="2010-11-01T00:00:00"/>
    <x v="0"/>
  </r>
  <r>
    <s v="08NETMT135"/>
    <n v="4.3"/>
    <d v="2010-11-18T00:00:00"/>
    <n v="2010"/>
    <n v="11"/>
    <d v="2010-11-01T00:00:00"/>
    <x v="0"/>
  </r>
  <r>
    <s v="08NETMT135"/>
    <n v="3.96"/>
    <d v="2010-11-18T00:00:00"/>
    <n v="2010"/>
    <n v="11"/>
    <d v="2010-11-01T00:00:00"/>
    <x v="0"/>
  </r>
  <r>
    <s v="08NETMT135"/>
    <n v="17.260000000000002"/>
    <d v="2010-11-19T00:00:00"/>
    <n v="2010"/>
    <n v="11"/>
    <d v="2010-11-01T00:00:00"/>
    <x v="0"/>
  </r>
  <r>
    <s v="08NETMT135"/>
    <n v="1.3"/>
    <d v="2010-11-29T00:00:00"/>
    <n v="2010"/>
    <n v="11"/>
    <d v="2010-11-01T00:00:00"/>
    <x v="0"/>
  </r>
  <r>
    <s v="08NETMT135"/>
    <n v="3.1"/>
    <d v="2010-12-01T00:00:00"/>
    <n v="2010"/>
    <n v="12"/>
    <d v="2010-12-01T00:00:00"/>
    <x v="0"/>
  </r>
  <r>
    <s v="08NETMT135"/>
    <n v="1.38"/>
    <d v="2010-12-06T00:00:00"/>
    <n v="2010"/>
    <n v="12"/>
    <d v="2010-12-01T00:00:00"/>
    <x v="0"/>
  </r>
  <r>
    <s v="08NETMT135"/>
    <n v="1"/>
    <d v="2010-12-06T00:00:00"/>
    <n v="2010"/>
    <n v="12"/>
    <d v="2010-12-01T00:00:00"/>
    <x v="0"/>
  </r>
  <r>
    <s v="08NETMT135"/>
    <n v="1"/>
    <d v="2010-12-06T00:00:00"/>
    <n v="2010"/>
    <n v="12"/>
    <d v="2010-12-01T00:00:00"/>
    <x v="0"/>
  </r>
  <r>
    <s v="08NETMT135"/>
    <n v="1.38"/>
    <d v="2010-12-06T00:00:00"/>
    <n v="2010"/>
    <n v="12"/>
    <d v="2010-12-01T00:00:00"/>
    <x v="0"/>
  </r>
  <r>
    <s v="08NETMT135"/>
    <n v="1.38"/>
    <d v="2010-12-06T00:00:00"/>
    <n v="2010"/>
    <n v="12"/>
    <d v="2010-12-01T00:00:00"/>
    <x v="0"/>
  </r>
  <r>
    <s v="08NETMT135"/>
    <n v="2.4"/>
    <d v="2010-12-07T00:00:00"/>
    <n v="2010"/>
    <n v="12"/>
    <d v="2010-12-01T00:00:00"/>
    <x v="0"/>
  </r>
  <r>
    <s v="08NETMT135"/>
    <n v="4"/>
    <d v="2010-12-08T00:00:00"/>
    <n v="2010"/>
    <n v="12"/>
    <d v="2010-12-01T00:00:00"/>
    <x v="0"/>
  </r>
  <r>
    <s v="08NETMT135"/>
    <n v="7"/>
    <d v="2010-12-09T00:00:00"/>
    <n v="2010"/>
    <n v="12"/>
    <d v="2010-12-01T00:00:00"/>
    <x v="0"/>
  </r>
  <r>
    <s v="08NETMT135"/>
    <n v="13.5"/>
    <d v="2010-12-09T00:00:00"/>
    <n v="2010"/>
    <n v="12"/>
    <d v="2010-12-01T00:00:00"/>
    <x v="0"/>
  </r>
  <r>
    <s v="08NETMT135"/>
    <n v="2.4"/>
    <d v="2010-12-13T00:00:00"/>
    <n v="2010"/>
    <n v="12"/>
    <d v="2010-12-01T00:00:00"/>
    <x v="0"/>
  </r>
  <r>
    <s v="08NETMT135"/>
    <n v="2.4"/>
    <d v="2010-12-13T00:00:00"/>
    <n v="2010"/>
    <n v="12"/>
    <d v="2010-12-01T00:00:00"/>
    <x v="0"/>
  </r>
  <r>
    <s v="08NETMT135"/>
    <n v="3"/>
    <d v="2010-12-13T00:00:00"/>
    <n v="2010"/>
    <n v="12"/>
    <d v="2010-12-01T00:00:00"/>
    <x v="0"/>
  </r>
  <r>
    <s v="08NETMT135"/>
    <n v="2.76"/>
    <d v="2010-12-14T00:00:00"/>
    <n v="2010"/>
    <n v="12"/>
    <d v="2010-12-01T00:00:00"/>
    <x v="0"/>
  </r>
  <r>
    <s v="08NETMT135"/>
    <n v="8.1999999999999993"/>
    <d v="2010-12-15T00:00:00"/>
    <n v="2010"/>
    <n v="12"/>
    <d v="2010-12-01T00:00:00"/>
    <x v="0"/>
  </r>
  <r>
    <s v="08NETMT135"/>
    <n v="4.05"/>
    <d v="2010-12-16T00:00:00"/>
    <n v="2010"/>
    <n v="12"/>
    <d v="2010-12-01T00:00:00"/>
    <x v="0"/>
  </r>
  <r>
    <s v="08NETMT135"/>
    <n v="2.82"/>
    <d v="2010-12-18T00:00:00"/>
    <n v="2010"/>
    <n v="12"/>
    <d v="2010-12-01T00:00:00"/>
    <x v="0"/>
  </r>
  <r>
    <s v="08NETMT135"/>
    <n v="3.5"/>
    <d v="2010-12-20T00:00:00"/>
    <n v="2010"/>
    <n v="12"/>
    <d v="2010-12-01T00:00:00"/>
    <x v="0"/>
  </r>
  <r>
    <s v="08NETMT135"/>
    <n v="6.45"/>
    <d v="2010-12-21T00:00:00"/>
    <n v="2010"/>
    <n v="12"/>
    <d v="2010-12-01T00:00:00"/>
    <x v="0"/>
  </r>
  <r>
    <s v="08NETMT135"/>
    <n v="5.64"/>
    <d v="2010-12-21T00:00:00"/>
    <n v="2010"/>
    <n v="12"/>
    <d v="2010-12-01T00:00:00"/>
    <x v="0"/>
  </r>
  <r>
    <s v="08NETMT135"/>
    <n v="4.3"/>
    <d v="2010-12-21T00:00:00"/>
    <n v="2010"/>
    <n v="12"/>
    <d v="2010-12-01T00:00:00"/>
    <x v="0"/>
  </r>
  <r>
    <s v="08NETMT135"/>
    <n v="2.9"/>
    <d v="2010-12-22T00:00:00"/>
    <n v="2010"/>
    <n v="12"/>
    <d v="2010-12-01T00:00:00"/>
    <x v="0"/>
  </r>
  <r>
    <s v="08NETMT135"/>
    <n v="4.0999999999999996"/>
    <d v="2010-12-28T00:00:00"/>
    <n v="2010"/>
    <n v="12"/>
    <d v="2010-12-01T00:00:00"/>
    <x v="0"/>
  </r>
  <r>
    <s v="08NETMT135"/>
    <n v="0.4"/>
    <d v="2011-01-03T00:00:00"/>
    <n v="2011"/>
    <n v="1"/>
    <d v="2011-01-01T00:00:00"/>
    <x v="0"/>
  </r>
  <r>
    <s v="08NETMT135"/>
    <n v="2"/>
    <d v="2011-01-03T00:00:00"/>
    <n v="2011"/>
    <n v="1"/>
    <d v="2011-01-01T00:00:00"/>
    <x v="0"/>
  </r>
  <r>
    <s v="08NETMT135"/>
    <n v="4.3"/>
    <d v="2011-01-03T00:00:00"/>
    <n v="2011"/>
    <n v="1"/>
    <d v="2011-01-01T00:00:00"/>
    <x v="0"/>
  </r>
  <r>
    <s v="08NETMT135"/>
    <n v="3.8"/>
    <d v="2011-01-03T00:00:00"/>
    <n v="2011"/>
    <n v="1"/>
    <d v="2011-01-01T00:00:00"/>
    <x v="0"/>
  </r>
  <r>
    <s v="08NETMT135"/>
    <n v="4.05"/>
    <d v="2011-01-03T00:00:00"/>
    <n v="2011"/>
    <n v="1"/>
    <d v="2011-01-01T00:00:00"/>
    <x v="0"/>
  </r>
  <r>
    <s v="08NETMT135"/>
    <n v="3"/>
    <d v="2011-01-04T00:00:00"/>
    <n v="2011"/>
    <n v="1"/>
    <d v="2011-01-01T00:00:00"/>
    <x v="0"/>
  </r>
  <r>
    <s v="08NETMT135"/>
    <n v="3.87"/>
    <d v="2011-01-04T00:00:00"/>
    <n v="2011"/>
    <n v="1"/>
    <d v="2011-01-01T00:00:00"/>
    <x v="0"/>
  </r>
  <r>
    <s v="08NETMT135"/>
    <n v="4.8"/>
    <d v="2011-01-05T00:00:00"/>
    <n v="2011"/>
    <n v="1"/>
    <d v="2011-01-01T00:00:00"/>
    <x v="0"/>
  </r>
  <r>
    <s v="08NETMT135"/>
    <n v="18"/>
    <d v="2011-01-05T00:00:00"/>
    <n v="2011"/>
    <n v="1"/>
    <d v="2011-01-01T00:00:00"/>
    <x v="0"/>
  </r>
  <r>
    <s v="08NETMT135"/>
    <n v="8"/>
    <d v="2011-01-05T00:00:00"/>
    <n v="2011"/>
    <n v="1"/>
    <d v="2011-01-01T00:00:00"/>
    <x v="0"/>
  </r>
  <r>
    <s v="08NETMT135"/>
    <n v="4"/>
    <d v="2011-01-05T00:00:00"/>
    <n v="2011"/>
    <n v="1"/>
    <d v="2011-01-01T00:00:00"/>
    <x v="0"/>
  </r>
  <r>
    <s v="08NETMT135"/>
    <n v="4.3"/>
    <d v="2011-01-05T00:00:00"/>
    <n v="2011"/>
    <n v="1"/>
    <d v="2011-01-01T00:00:00"/>
    <x v="0"/>
  </r>
  <r>
    <s v="08NETMT135"/>
    <n v="0.86"/>
    <d v="2011-01-06T00:00:00"/>
    <n v="2011"/>
    <n v="1"/>
    <d v="2011-01-01T00:00:00"/>
    <x v="0"/>
  </r>
  <r>
    <s v="08NETMT135"/>
    <n v="6.25"/>
    <d v="2011-01-07T00:00:00"/>
    <n v="2011"/>
    <n v="1"/>
    <d v="2011-01-01T00:00:00"/>
    <x v="0"/>
  </r>
  <r>
    <s v="08NETMT135"/>
    <n v="2"/>
    <d v="2011-01-07T00:00:00"/>
    <n v="2011"/>
    <n v="1"/>
    <d v="2011-01-01T00:00:00"/>
    <x v="0"/>
  </r>
  <r>
    <s v="08NETMT135"/>
    <n v="4.3"/>
    <d v="2011-01-07T00:00:00"/>
    <n v="2011"/>
    <n v="1"/>
    <d v="2011-01-01T00:00:00"/>
    <x v="0"/>
  </r>
  <r>
    <s v="08NETMT135"/>
    <n v="1.63"/>
    <d v="2011-01-11T00:00:00"/>
    <n v="2011"/>
    <n v="1"/>
    <d v="2011-01-01T00:00:00"/>
    <x v="0"/>
  </r>
  <r>
    <s v="08NETMT135"/>
    <n v="1.84"/>
    <d v="2011-01-12T00:00:00"/>
    <n v="2011"/>
    <n v="1"/>
    <d v="2011-01-01T00:00:00"/>
    <x v="0"/>
  </r>
  <r>
    <s v="08NETMT135"/>
    <n v="1.8"/>
    <d v="2011-01-12T00:00:00"/>
    <n v="2011"/>
    <n v="1"/>
    <d v="2011-01-01T00:00:00"/>
    <x v="0"/>
  </r>
  <r>
    <s v="08NETMT135"/>
    <n v="7.44"/>
    <d v="2011-01-13T00:00:00"/>
    <n v="2011"/>
    <n v="1"/>
    <d v="2011-01-01T00:00:00"/>
    <x v="0"/>
  </r>
  <r>
    <s v="08NETMT135"/>
    <n v="1.18"/>
    <d v="2011-01-13T00:00:00"/>
    <n v="2011"/>
    <n v="1"/>
    <d v="2011-01-01T00:00:00"/>
    <x v="0"/>
  </r>
  <r>
    <s v="08NETMT135"/>
    <n v="7"/>
    <d v="2011-01-14T00:00:00"/>
    <n v="2011"/>
    <n v="1"/>
    <d v="2011-01-01T00:00:00"/>
    <x v="0"/>
  </r>
  <r>
    <s v="08NETMT135"/>
    <n v="3.57"/>
    <d v="2011-01-14T00:00:00"/>
    <n v="2011"/>
    <n v="1"/>
    <d v="2011-01-01T00:00:00"/>
    <x v="0"/>
  </r>
  <r>
    <s v="08NETMT135"/>
    <n v="7.75"/>
    <d v="2011-01-14T00:00:00"/>
    <n v="2011"/>
    <n v="1"/>
    <d v="2011-01-01T00:00:00"/>
    <x v="0"/>
  </r>
  <r>
    <s v="08NETMT135"/>
    <n v="2.4"/>
    <d v="2011-01-24T00:00:00"/>
    <n v="2011"/>
    <n v="1"/>
    <d v="2011-01-01T00:00:00"/>
    <x v="0"/>
  </r>
  <r>
    <s v="08NETMT135"/>
    <n v="4.8"/>
    <d v="2011-01-25T00:00:00"/>
    <n v="2011"/>
    <n v="1"/>
    <d v="2011-01-01T00:00:00"/>
    <x v="0"/>
  </r>
  <r>
    <s v="08NETMT135"/>
    <n v="1.26"/>
    <d v="2011-01-26T00:00:00"/>
    <n v="2011"/>
    <n v="1"/>
    <d v="2011-01-01T00:00:00"/>
    <x v="0"/>
  </r>
  <r>
    <s v="08NETMT135"/>
    <n v="4.58"/>
    <d v="2011-02-01T00:00:00"/>
    <n v="2011"/>
    <n v="2"/>
    <d v="2011-02-01T00:00:00"/>
    <x v="0"/>
  </r>
  <r>
    <s v="08NETMT135"/>
    <n v="2.7"/>
    <d v="2011-02-04T00:00:00"/>
    <n v="2011"/>
    <n v="2"/>
    <d v="2011-02-01T00:00:00"/>
    <x v="0"/>
  </r>
  <r>
    <s v="08NETMT135"/>
    <n v="3.8"/>
    <d v="2011-02-11T00:00:00"/>
    <n v="2011"/>
    <n v="2"/>
    <d v="2011-02-01T00:00:00"/>
    <x v="0"/>
  </r>
  <r>
    <s v="08NETMT135"/>
    <n v="3.22"/>
    <d v="2011-02-14T00:00:00"/>
    <n v="2011"/>
    <n v="2"/>
    <d v="2011-02-01T00:00:00"/>
    <x v="0"/>
  </r>
  <r>
    <s v="08NETMT135"/>
    <n v="1.38"/>
    <d v="2011-02-15T00:00:00"/>
    <n v="2011"/>
    <n v="2"/>
    <d v="2011-02-01T00:00:00"/>
    <x v="0"/>
  </r>
  <r>
    <s v="08NETMT135"/>
    <n v="5.5"/>
    <d v="2011-02-17T00:00:00"/>
    <n v="2011"/>
    <n v="2"/>
    <d v="2011-02-01T00:00:00"/>
    <x v="0"/>
  </r>
  <r>
    <s v="08NETMT135"/>
    <n v="4.8"/>
    <d v="2011-02-17T00:00:00"/>
    <n v="2011"/>
    <n v="2"/>
    <d v="2011-02-01T00:00:00"/>
    <x v="0"/>
  </r>
  <r>
    <s v="08NETMT135"/>
    <n v="0.92"/>
    <d v="2011-02-18T00:00:00"/>
    <n v="2011"/>
    <n v="2"/>
    <d v="2011-02-01T00:00:00"/>
    <x v="0"/>
  </r>
  <r>
    <s v="08NETMT135"/>
    <n v="1.26"/>
    <d v="2011-02-18T00:00:00"/>
    <n v="2011"/>
    <n v="2"/>
    <d v="2011-02-01T00:00:00"/>
    <x v="0"/>
  </r>
  <r>
    <s v="08NETMT135"/>
    <n v="1.38"/>
    <d v="2011-02-18T00:00:00"/>
    <n v="2011"/>
    <n v="2"/>
    <d v="2011-02-01T00:00:00"/>
    <x v="0"/>
  </r>
  <r>
    <s v="08NETMT135"/>
    <n v="0.92"/>
    <d v="2011-02-18T00:00:00"/>
    <n v="2011"/>
    <n v="2"/>
    <d v="2011-02-01T00:00:00"/>
    <x v="0"/>
  </r>
  <r>
    <s v="08NETMT135"/>
    <n v="1.38"/>
    <d v="2011-02-18T00:00:00"/>
    <n v="2011"/>
    <n v="2"/>
    <d v="2011-02-01T00:00:00"/>
    <x v="0"/>
  </r>
  <r>
    <s v="08NETMT135"/>
    <n v="1.38"/>
    <d v="2011-02-18T00:00:00"/>
    <n v="2011"/>
    <n v="2"/>
    <d v="2011-02-01T00:00:00"/>
    <x v="0"/>
  </r>
  <r>
    <s v="08NETMT135"/>
    <n v="1.5"/>
    <d v="2011-02-18T00:00:00"/>
    <n v="2011"/>
    <n v="2"/>
    <d v="2011-02-01T00:00:00"/>
    <x v="0"/>
  </r>
  <r>
    <s v="08NETMT135"/>
    <n v="0.92"/>
    <d v="2011-02-18T00:00:00"/>
    <n v="2011"/>
    <n v="2"/>
    <d v="2011-02-01T00:00:00"/>
    <x v="0"/>
  </r>
  <r>
    <s v="08NETMT135"/>
    <n v="0.92"/>
    <d v="2011-02-18T00:00:00"/>
    <n v="2011"/>
    <n v="2"/>
    <d v="2011-02-01T00:00:00"/>
    <x v="0"/>
  </r>
  <r>
    <s v="08NETMT135"/>
    <n v="1.61"/>
    <d v="2011-02-18T00:00:00"/>
    <n v="2011"/>
    <n v="2"/>
    <d v="2011-02-01T00:00:00"/>
    <x v="0"/>
  </r>
  <r>
    <s v="08NETMT135"/>
    <n v="0.92"/>
    <d v="2011-02-18T00:00:00"/>
    <n v="2011"/>
    <n v="2"/>
    <d v="2011-02-01T00:00:00"/>
    <x v="0"/>
  </r>
  <r>
    <s v="08NETMT135"/>
    <n v="5"/>
    <d v="2011-02-18T00:00:00"/>
    <n v="2011"/>
    <n v="2"/>
    <d v="2011-02-01T00:00:00"/>
    <x v="0"/>
  </r>
  <r>
    <s v="08NETMT135"/>
    <n v="0.92"/>
    <d v="2011-02-18T00:00:00"/>
    <n v="2011"/>
    <n v="2"/>
    <d v="2011-02-01T00:00:00"/>
    <x v="0"/>
  </r>
  <r>
    <s v="08NETMT135"/>
    <n v="5.13"/>
    <d v="2011-02-21T00:00:00"/>
    <n v="2011"/>
    <n v="2"/>
    <d v="2011-02-01T00:00:00"/>
    <x v="0"/>
  </r>
  <r>
    <s v="08NETMT135"/>
    <n v="1.17"/>
    <d v="2011-02-21T00:00:00"/>
    <n v="2011"/>
    <n v="2"/>
    <d v="2011-02-01T00:00:00"/>
    <x v="0"/>
  </r>
  <r>
    <s v="08NETMT135"/>
    <n v="4.9000000000000004"/>
    <d v="2011-02-25T00:00:00"/>
    <n v="2011"/>
    <n v="2"/>
    <d v="2011-02-01T00:00:00"/>
    <x v="0"/>
  </r>
  <r>
    <s v="08NETMT135"/>
    <n v="4.95"/>
    <d v="2011-03-03T00:00:00"/>
    <n v="2011"/>
    <n v="3"/>
    <d v="2011-03-01T00:00:00"/>
    <x v="0"/>
  </r>
  <r>
    <s v="08NETMT135"/>
    <n v="6.58"/>
    <d v="2011-03-05T00:00:00"/>
    <n v="2011"/>
    <n v="3"/>
    <d v="2011-03-01T00:00:00"/>
    <x v="0"/>
  </r>
  <r>
    <s v="08NETMT135"/>
    <n v="6"/>
    <d v="2011-03-08T00:00:00"/>
    <n v="2011"/>
    <n v="3"/>
    <d v="2011-03-01T00:00:00"/>
    <x v="0"/>
  </r>
  <r>
    <s v="08NETMT135"/>
    <n v="2.4"/>
    <d v="2011-03-09T00:00:00"/>
    <n v="2011"/>
    <n v="3"/>
    <d v="2011-03-01T00:00:00"/>
    <x v="0"/>
  </r>
  <r>
    <s v="08NETMT135"/>
    <n v="5.5"/>
    <d v="2011-03-09T00:00:00"/>
    <n v="2011"/>
    <n v="3"/>
    <d v="2011-03-01T00:00:00"/>
    <x v="0"/>
  </r>
  <r>
    <s v="08NETMT135"/>
    <n v="1.38"/>
    <d v="2011-03-10T00:00:00"/>
    <n v="2011"/>
    <n v="3"/>
    <d v="2011-03-01T00:00:00"/>
    <x v="0"/>
  </r>
  <r>
    <s v="08NETMT135"/>
    <n v="1.38"/>
    <d v="2011-03-15T00:00:00"/>
    <n v="2011"/>
    <n v="3"/>
    <d v="2011-03-01T00:00:00"/>
    <x v="0"/>
  </r>
  <r>
    <s v="08NETMT135"/>
    <n v="0.65"/>
    <d v="2011-03-25T00:00:00"/>
    <n v="2011"/>
    <n v="3"/>
    <d v="2011-03-01T00:00:00"/>
    <x v="0"/>
  </r>
  <r>
    <s v="08NETMT135"/>
    <n v="1.8"/>
    <d v="2011-03-29T00:00:00"/>
    <n v="2011"/>
    <n v="3"/>
    <d v="2011-03-01T00:00:00"/>
    <x v="0"/>
  </r>
  <r>
    <s v="08NETMT135"/>
    <n v="1.38"/>
    <d v="2011-03-30T00:00:00"/>
    <n v="2011"/>
    <n v="3"/>
    <d v="2011-03-01T00:00:00"/>
    <x v="0"/>
  </r>
  <r>
    <s v="08NETMT135"/>
    <n v="6.9"/>
    <d v="2011-03-30T00:00:00"/>
    <n v="2011"/>
    <n v="3"/>
    <d v="2011-03-01T00:00:00"/>
    <x v="0"/>
  </r>
  <r>
    <s v="08NETMT135"/>
    <n v="4.32"/>
    <d v="2011-03-30T00:00:00"/>
    <n v="2011"/>
    <n v="3"/>
    <d v="2011-03-01T00:00:00"/>
    <x v="0"/>
  </r>
  <r>
    <s v="08NETMT135"/>
    <n v="3.25"/>
    <d v="2011-04-01T00:00:00"/>
    <n v="2011"/>
    <n v="4"/>
    <d v="2011-04-01T00:00:00"/>
    <x v="0"/>
  </r>
  <r>
    <s v="08NETMT135"/>
    <n v="4.2"/>
    <d v="2011-04-01T00:00:00"/>
    <n v="2011"/>
    <n v="4"/>
    <d v="2011-04-01T00:00:00"/>
    <x v="0"/>
  </r>
  <r>
    <s v="08NETMT135"/>
    <n v="1.4"/>
    <d v="2011-04-01T00:00:00"/>
    <n v="2011"/>
    <n v="4"/>
    <d v="2011-04-01T00:00:00"/>
    <x v="0"/>
  </r>
  <r>
    <s v="08NETMT135"/>
    <n v="5.8"/>
    <d v="2011-04-05T00:00:00"/>
    <n v="2011"/>
    <n v="4"/>
    <d v="2011-04-01T00:00:00"/>
    <x v="0"/>
  </r>
  <r>
    <s v="08NETMT135"/>
    <n v="2.9"/>
    <d v="2011-04-05T00:00:00"/>
    <n v="2011"/>
    <n v="4"/>
    <d v="2011-04-01T00:00:00"/>
    <x v="0"/>
  </r>
  <r>
    <s v="08NETMT135"/>
    <n v="4.0999999999999996"/>
    <d v="2011-04-08T00:00:00"/>
    <n v="2011"/>
    <n v="4"/>
    <d v="2011-04-01T00:00:00"/>
    <x v="0"/>
  </r>
  <r>
    <s v="08NETMT135"/>
    <n v="1.38"/>
    <d v="2011-04-08T00:00:00"/>
    <n v="2011"/>
    <n v="4"/>
    <d v="2011-04-01T00:00:00"/>
    <x v="0"/>
  </r>
  <r>
    <s v="08NETMT135"/>
    <n v="5.2"/>
    <d v="2011-04-14T00:00:00"/>
    <n v="2011"/>
    <n v="4"/>
    <d v="2011-04-01T00:00:00"/>
    <x v="0"/>
  </r>
  <r>
    <s v="08NETMT135"/>
    <n v="3.6"/>
    <d v="2011-04-19T00:00:00"/>
    <n v="2011"/>
    <n v="4"/>
    <d v="2011-04-01T00:00:00"/>
    <x v="0"/>
  </r>
  <r>
    <s v="08NETMT135"/>
    <n v="4.5"/>
    <d v="2011-04-22T00:00:00"/>
    <n v="2011"/>
    <n v="4"/>
    <d v="2011-04-01T00:00:00"/>
    <x v="0"/>
  </r>
  <r>
    <s v="08NETMT135"/>
    <n v="4.1399999999999997"/>
    <d v="2011-04-22T00:00:00"/>
    <n v="2011"/>
    <n v="4"/>
    <d v="2011-04-01T00:00:00"/>
    <x v="0"/>
  </r>
  <r>
    <s v="08NETMT135"/>
    <n v="0.43"/>
    <d v="2011-04-22T00:00:00"/>
    <n v="2011"/>
    <n v="4"/>
    <d v="2011-04-01T00:00:00"/>
    <x v="0"/>
  </r>
  <r>
    <s v="08NETMT135"/>
    <n v="2.82"/>
    <d v="2011-04-23T00:00:00"/>
    <n v="2011"/>
    <n v="4"/>
    <d v="2011-04-01T00:00:00"/>
    <x v="0"/>
  </r>
  <r>
    <s v="08NETMT135"/>
    <n v="10"/>
    <d v="2011-05-04T00:00:00"/>
    <n v="2011"/>
    <n v="5"/>
    <d v="2011-05-01T00:00:00"/>
    <x v="0"/>
  </r>
  <r>
    <s v="08NETMT135"/>
    <n v="1.38"/>
    <d v="2011-05-06T00:00:00"/>
    <n v="2011"/>
    <n v="5"/>
    <d v="2011-05-01T00:00:00"/>
    <x v="0"/>
  </r>
  <r>
    <s v="08NETMT135"/>
    <n v="14.7"/>
    <d v="2011-05-06T00:00:00"/>
    <n v="2011"/>
    <n v="5"/>
    <d v="2011-05-01T00:00:00"/>
    <x v="0"/>
  </r>
  <r>
    <s v="08NETMT135"/>
    <n v="1.38"/>
    <d v="2011-05-06T00:00:00"/>
    <n v="2011"/>
    <n v="5"/>
    <d v="2011-05-01T00:00:00"/>
    <x v="0"/>
  </r>
  <r>
    <s v="08NETMT135"/>
    <n v="1.38"/>
    <d v="2011-05-06T00:00:00"/>
    <n v="2011"/>
    <n v="5"/>
    <d v="2011-05-01T00:00:00"/>
    <x v="0"/>
  </r>
  <r>
    <s v="08NETMT135"/>
    <n v="1.38"/>
    <d v="2011-05-06T00:00:00"/>
    <n v="2011"/>
    <n v="5"/>
    <d v="2011-05-01T00:00:00"/>
    <x v="0"/>
  </r>
  <r>
    <s v="08NETMT135"/>
    <n v="2.5"/>
    <d v="2011-05-09T00:00:00"/>
    <n v="2011"/>
    <n v="5"/>
    <d v="2011-05-01T00:00:00"/>
    <x v="0"/>
  </r>
  <r>
    <s v="08NETMT135"/>
    <n v="2.66"/>
    <d v="2011-05-14T00:00:00"/>
    <n v="2011"/>
    <n v="5"/>
    <d v="2011-05-01T00:00:00"/>
    <x v="0"/>
  </r>
  <r>
    <s v="08NETMT135"/>
    <n v="2"/>
    <d v="2011-05-19T00:00:00"/>
    <n v="2011"/>
    <n v="5"/>
    <d v="2011-05-01T00:00:00"/>
    <x v="0"/>
  </r>
  <r>
    <s v="08NETMT135"/>
    <n v="3.45"/>
    <d v="2011-05-23T00:00:00"/>
    <n v="2011"/>
    <n v="5"/>
    <d v="2011-05-01T00:00:00"/>
    <x v="0"/>
  </r>
  <r>
    <s v="08NETMT135"/>
    <n v="3.33"/>
    <d v="2011-05-24T00:00:00"/>
    <n v="2011"/>
    <n v="5"/>
    <d v="2011-05-01T00:00:00"/>
    <x v="0"/>
  </r>
  <r>
    <s v="08NETMT135"/>
    <n v="7.2"/>
    <d v="2011-05-31T00:00:00"/>
    <n v="2011"/>
    <n v="5"/>
    <d v="2011-05-01T00:00:00"/>
    <x v="0"/>
  </r>
  <r>
    <s v="08NETMT135"/>
    <n v="4.5"/>
    <d v="2011-06-01T00:00:00"/>
    <n v="2011"/>
    <n v="6"/>
    <d v="2011-06-01T00:00:00"/>
    <x v="0"/>
  </r>
  <r>
    <s v="08NETMT135"/>
    <n v="2"/>
    <d v="2011-06-01T00:00:00"/>
    <n v="2011"/>
    <n v="6"/>
    <d v="2011-06-01T00:00:00"/>
    <x v="0"/>
  </r>
  <r>
    <s v="08NETMT135"/>
    <n v="5.4"/>
    <d v="2011-06-01T00:00:00"/>
    <n v="2011"/>
    <n v="6"/>
    <d v="2011-06-01T00:00:00"/>
    <x v="0"/>
  </r>
  <r>
    <s v="08NETMT135"/>
    <n v="3.76"/>
    <d v="2011-06-02T00:00:00"/>
    <n v="2011"/>
    <n v="6"/>
    <d v="2011-06-01T00:00:00"/>
    <x v="0"/>
  </r>
  <r>
    <s v="08NETMT135"/>
    <n v="1.52"/>
    <d v="2011-06-02T00:00:00"/>
    <n v="2011"/>
    <n v="6"/>
    <d v="2011-06-01T00:00:00"/>
    <x v="0"/>
  </r>
  <r>
    <s v="08NETMT135"/>
    <n v="1.26"/>
    <d v="2011-06-03T00:00:00"/>
    <n v="2011"/>
    <n v="6"/>
    <d v="2011-06-01T00:00:00"/>
    <x v="0"/>
  </r>
  <r>
    <s v="08NETMT135"/>
    <n v="5"/>
    <d v="2011-06-10T00:00:00"/>
    <n v="2011"/>
    <n v="6"/>
    <d v="2011-06-01T00:00:00"/>
    <x v="0"/>
  </r>
  <r>
    <s v="08NETMT135"/>
    <n v="1.84"/>
    <d v="2011-06-10T00:00:00"/>
    <n v="2011"/>
    <n v="6"/>
    <d v="2011-06-01T00:00:00"/>
    <x v="0"/>
  </r>
  <r>
    <s v="08NETMT135"/>
    <n v="5.17"/>
    <d v="2011-06-10T00:00:00"/>
    <n v="2011"/>
    <n v="6"/>
    <d v="2011-06-01T00:00:00"/>
    <x v="0"/>
  </r>
  <r>
    <s v="08NETMT135"/>
    <n v="2.76"/>
    <d v="2011-06-13T00:00:00"/>
    <n v="2011"/>
    <n v="6"/>
    <d v="2011-06-01T00:00:00"/>
    <x v="0"/>
  </r>
  <r>
    <s v="08NETMT135"/>
    <n v="2.5"/>
    <d v="2011-06-13T00:00:00"/>
    <n v="2011"/>
    <n v="6"/>
    <d v="2011-06-01T00:00:00"/>
    <x v="0"/>
  </r>
  <r>
    <s v="08NETMT135"/>
    <n v="7.59"/>
    <d v="2011-06-15T00:00:00"/>
    <n v="2011"/>
    <n v="6"/>
    <d v="2011-06-01T00:00:00"/>
    <x v="0"/>
  </r>
  <r>
    <s v="08NETMT135"/>
    <n v="6.2"/>
    <d v="2011-06-17T00:00:00"/>
    <n v="2011"/>
    <n v="6"/>
    <d v="2011-06-01T00:00:00"/>
    <x v="0"/>
  </r>
  <r>
    <s v="08NETMT135"/>
    <n v="6.2"/>
    <d v="2011-06-21T00:00:00"/>
    <n v="2011"/>
    <n v="6"/>
    <d v="2011-06-01T00:00:00"/>
    <x v="0"/>
  </r>
  <r>
    <s v="08NETMT135"/>
    <n v="1"/>
    <d v="2011-06-21T00:00:00"/>
    <n v="2011"/>
    <n v="6"/>
    <d v="2011-06-01T00:00:00"/>
    <x v="0"/>
  </r>
  <r>
    <s v="08NETMT135"/>
    <n v="5"/>
    <d v="2011-06-22T00:00:00"/>
    <n v="2011"/>
    <n v="6"/>
    <d v="2011-06-01T00:00:00"/>
    <x v="0"/>
  </r>
  <r>
    <s v="08NETMT135"/>
    <n v="1.8"/>
    <d v="2011-06-23T00:00:00"/>
    <n v="2011"/>
    <n v="6"/>
    <d v="2011-06-01T00:00:00"/>
    <x v="0"/>
  </r>
  <r>
    <s v="08NETMT135"/>
    <n v="2.82"/>
    <d v="2011-06-25T00:00:00"/>
    <n v="2011"/>
    <n v="6"/>
    <d v="2011-06-01T00:00:00"/>
    <x v="0"/>
  </r>
  <r>
    <s v="08NETMT135"/>
    <n v="1.38"/>
    <d v="2011-06-28T00:00:00"/>
    <n v="2011"/>
    <n v="6"/>
    <d v="2011-06-01T00:00:00"/>
    <x v="0"/>
  </r>
  <r>
    <s v="08NETMT135"/>
    <n v="1.38"/>
    <d v="2011-06-28T00:00:00"/>
    <n v="2011"/>
    <n v="6"/>
    <d v="2011-06-01T00:00:00"/>
    <x v="0"/>
  </r>
  <r>
    <s v="08NETMT135"/>
    <n v="2"/>
    <d v="2011-06-29T00:00:00"/>
    <n v="2011"/>
    <n v="6"/>
    <d v="2011-06-01T00:00:00"/>
    <x v="0"/>
  </r>
  <r>
    <s v="08NETMT135"/>
    <n v="5.0999999999999996"/>
    <d v="2011-06-30T00:00:00"/>
    <n v="2011"/>
    <n v="6"/>
    <d v="2011-06-01T00:00:00"/>
    <x v="0"/>
  </r>
  <r>
    <s v="08NETMT135"/>
    <n v="4.2"/>
    <d v="2011-07-05T00:00:00"/>
    <n v="2011"/>
    <n v="7"/>
    <d v="2011-07-01T00:00:00"/>
    <x v="0"/>
  </r>
  <r>
    <s v="08NETMT135"/>
    <n v="2.1"/>
    <d v="2011-07-06T00:00:00"/>
    <n v="2011"/>
    <n v="7"/>
    <d v="2011-07-01T00:00:00"/>
    <x v="0"/>
  </r>
  <r>
    <s v="08NETMT135"/>
    <n v="3.4"/>
    <d v="2011-07-06T00:00:00"/>
    <n v="2011"/>
    <n v="7"/>
    <d v="2011-07-01T00:00:00"/>
    <x v="0"/>
  </r>
  <r>
    <s v="08NETMT135"/>
    <n v="1.5"/>
    <d v="2011-07-07T00:00:00"/>
    <n v="2011"/>
    <n v="7"/>
    <d v="2011-07-01T00:00:00"/>
    <x v="0"/>
  </r>
  <r>
    <s v="08NETMT135"/>
    <n v="2.76"/>
    <d v="2011-07-09T00:00:00"/>
    <n v="2011"/>
    <n v="7"/>
    <d v="2011-07-01T00:00:00"/>
    <x v="0"/>
  </r>
  <r>
    <s v="08NETMT135"/>
    <n v="2.8"/>
    <d v="2011-07-13T00:00:00"/>
    <n v="2011"/>
    <n v="7"/>
    <d v="2011-07-01T00:00:00"/>
    <x v="0"/>
  </r>
  <r>
    <s v="08NETMT135"/>
    <n v="2.8"/>
    <d v="2011-07-15T00:00:00"/>
    <n v="2011"/>
    <n v="7"/>
    <d v="2011-07-01T00:00:00"/>
    <x v="0"/>
  </r>
  <r>
    <s v="08NETMT135"/>
    <n v="1.7"/>
    <d v="2011-07-20T00:00:00"/>
    <n v="2011"/>
    <n v="7"/>
    <d v="2011-07-01T00:00:00"/>
    <x v="0"/>
  </r>
  <r>
    <s v="08NETMT135"/>
    <n v="4"/>
    <d v="2011-07-26T00:00:00"/>
    <n v="2011"/>
    <n v="7"/>
    <d v="2011-07-01T00:00:00"/>
    <x v="0"/>
  </r>
  <r>
    <s v="08NETMT135"/>
    <n v="6.2"/>
    <d v="2011-07-29T00:00:00"/>
    <n v="2011"/>
    <n v="7"/>
    <d v="2011-07-01T00:00:00"/>
    <x v="0"/>
  </r>
  <r>
    <s v="08NETMT135"/>
    <n v="1.38"/>
    <d v="2011-08-02T00:00:00"/>
    <n v="2011"/>
    <n v="8"/>
    <d v="2011-08-01T00:00:00"/>
    <x v="0"/>
  </r>
  <r>
    <s v="08NETMT135"/>
    <n v="2.8"/>
    <d v="2011-08-03T00:00:00"/>
    <n v="2011"/>
    <n v="8"/>
    <d v="2011-08-01T00:00:00"/>
    <x v="0"/>
  </r>
  <r>
    <s v="08NETMT135"/>
    <n v="2.8"/>
    <d v="2011-08-03T00:00:00"/>
    <n v="2011"/>
    <n v="8"/>
    <d v="2011-08-01T00:00:00"/>
    <x v="0"/>
  </r>
  <r>
    <s v="08NETMT135"/>
    <n v="4.17"/>
    <d v="2011-08-05T00:00:00"/>
    <n v="2011"/>
    <n v="8"/>
    <d v="2011-08-01T00:00:00"/>
    <x v="0"/>
  </r>
  <r>
    <s v="08NETMT135"/>
    <n v="2.8"/>
    <d v="2011-08-08T00:00:00"/>
    <n v="2011"/>
    <n v="8"/>
    <d v="2011-08-01T00:00:00"/>
    <x v="0"/>
  </r>
  <r>
    <s v="08NETMT135"/>
    <n v="0.7"/>
    <d v="2011-08-09T00:00:00"/>
    <n v="2011"/>
    <n v="8"/>
    <d v="2011-08-01T00:00:00"/>
    <x v="0"/>
  </r>
  <r>
    <s v="08NETMT135"/>
    <n v="4"/>
    <d v="2011-08-16T00:00:00"/>
    <n v="2011"/>
    <n v="8"/>
    <d v="2011-08-01T00:00:00"/>
    <x v="0"/>
  </r>
  <r>
    <s v="08NETMT135"/>
    <n v="1.38"/>
    <d v="2011-08-22T00:00:00"/>
    <n v="2011"/>
    <n v="8"/>
    <d v="2011-08-01T00:00:00"/>
    <x v="0"/>
  </r>
  <r>
    <s v="08NETMT135"/>
    <n v="4.83"/>
    <d v="2011-08-24T00:00:00"/>
    <n v="2011"/>
    <n v="8"/>
    <d v="2011-08-01T00:00:00"/>
    <x v="0"/>
  </r>
  <r>
    <s v="08NETMT135"/>
    <n v="2.4"/>
    <d v="2011-08-25T00:00:00"/>
    <n v="2011"/>
    <n v="8"/>
    <d v="2011-08-01T00:00:00"/>
    <x v="0"/>
  </r>
  <r>
    <s v="08NETMT135"/>
    <n v="1.05"/>
    <d v="2011-08-31T00:00:00"/>
    <n v="2011"/>
    <n v="8"/>
    <d v="2011-08-01T00:00:00"/>
    <x v="0"/>
  </r>
  <r>
    <s v="08NETMT135"/>
    <n v="2.02"/>
    <d v="2011-08-31T00:00:00"/>
    <n v="2011"/>
    <n v="8"/>
    <d v="2011-08-01T00:00:00"/>
    <x v="0"/>
  </r>
  <r>
    <s v="08NETMT135"/>
    <n v="1.8"/>
    <d v="2011-08-31T00:00:00"/>
    <n v="2011"/>
    <n v="8"/>
    <d v="2011-08-01T00:00:00"/>
    <x v="0"/>
  </r>
  <r>
    <s v="08NETMT135"/>
    <n v="0.86"/>
    <d v="2011-09-01T00:00:00"/>
    <n v="2011"/>
    <n v="9"/>
    <d v="2011-09-01T00:00:00"/>
    <x v="0"/>
  </r>
  <r>
    <s v="08NETMT135"/>
    <n v="3.6"/>
    <d v="2011-09-06T00:00:00"/>
    <n v="2011"/>
    <n v="9"/>
    <d v="2011-09-01T00:00:00"/>
    <x v="0"/>
  </r>
  <r>
    <s v="08NETMT135"/>
    <n v="2.88"/>
    <d v="2011-09-07T00:00:00"/>
    <n v="2011"/>
    <n v="9"/>
    <d v="2011-09-01T00:00:00"/>
    <x v="0"/>
  </r>
  <r>
    <s v="08NETMT135"/>
    <n v="2.76"/>
    <d v="2011-09-07T00:00:00"/>
    <n v="2011"/>
    <n v="9"/>
    <d v="2011-09-01T00:00:00"/>
    <x v="0"/>
  </r>
  <r>
    <s v="08NETMT135"/>
    <n v="4"/>
    <d v="2011-09-08T00:00:00"/>
    <n v="2011"/>
    <n v="9"/>
    <d v="2011-09-01T00:00:00"/>
    <x v="0"/>
  </r>
  <r>
    <s v="08NETMT135"/>
    <n v="1.38"/>
    <d v="2011-09-16T00:00:00"/>
    <n v="2011"/>
    <n v="9"/>
    <d v="2011-09-01T00:00:00"/>
    <x v="0"/>
  </r>
  <r>
    <s v="08NETMT135"/>
    <n v="4.8"/>
    <d v="2011-09-19T00:00:00"/>
    <n v="2011"/>
    <n v="9"/>
    <d v="2011-09-01T00:00:00"/>
    <x v="0"/>
  </r>
  <r>
    <s v="08NETMT135"/>
    <n v="1.05"/>
    <d v="2011-09-19T00:00:00"/>
    <n v="2011"/>
    <n v="9"/>
    <d v="2011-09-01T00:00:00"/>
    <x v="0"/>
  </r>
  <r>
    <s v="08NETMT135"/>
    <n v="1.41"/>
    <d v="2011-09-20T00:00:00"/>
    <n v="2011"/>
    <n v="9"/>
    <d v="2011-09-01T00:00:00"/>
    <x v="0"/>
  </r>
  <r>
    <s v="08NETMT135"/>
    <n v="5.64"/>
    <d v="2011-09-20T00:00:00"/>
    <n v="2011"/>
    <n v="9"/>
    <d v="2011-09-01T00:00:00"/>
    <x v="0"/>
  </r>
  <r>
    <s v="08NETMT135"/>
    <n v="1.41"/>
    <d v="2011-09-20T00:00:00"/>
    <n v="2011"/>
    <n v="9"/>
    <d v="2011-09-01T00:00:00"/>
    <x v="0"/>
  </r>
  <r>
    <s v="08NETMT135"/>
    <n v="1.41"/>
    <d v="2011-09-20T00:00:00"/>
    <n v="2011"/>
    <n v="9"/>
    <d v="2011-09-01T00:00:00"/>
    <x v="0"/>
  </r>
  <r>
    <s v="08NETMT135"/>
    <n v="1.41"/>
    <d v="2011-09-20T00:00:00"/>
    <n v="2011"/>
    <n v="9"/>
    <d v="2011-09-01T00:00:00"/>
    <x v="0"/>
  </r>
  <r>
    <s v="08NETMT135"/>
    <n v="1.41"/>
    <d v="2011-09-20T00:00:00"/>
    <n v="2011"/>
    <n v="9"/>
    <d v="2011-09-01T00:00:00"/>
    <x v="0"/>
  </r>
  <r>
    <s v="08NETMT135"/>
    <n v="1.41"/>
    <d v="2011-09-20T00:00:00"/>
    <n v="2011"/>
    <n v="9"/>
    <d v="2011-09-01T00:00:00"/>
    <x v="0"/>
  </r>
  <r>
    <s v="08NETMT135"/>
    <n v="2.4"/>
    <d v="2011-09-26T00:00:00"/>
    <n v="2011"/>
    <n v="9"/>
    <d v="2011-09-01T00:00:00"/>
    <x v="0"/>
  </r>
  <r>
    <s v="08NETMT135"/>
    <n v="4.4800000000000004"/>
    <d v="2011-09-28T00:00:00"/>
    <n v="2011"/>
    <n v="9"/>
    <d v="2011-09-01T00:00:00"/>
    <x v="0"/>
  </r>
  <r>
    <s v="08NETMT135"/>
    <n v="1.4"/>
    <d v="2011-09-29T00:00:00"/>
    <n v="2011"/>
    <n v="9"/>
    <d v="2011-09-01T00:00:00"/>
    <x v="0"/>
  </r>
  <r>
    <s v="08NETMT135"/>
    <n v="7.68"/>
    <d v="2011-09-30T00:00:00"/>
    <n v="2011"/>
    <n v="9"/>
    <d v="2011-09-01T00:00:00"/>
    <x v="0"/>
  </r>
  <r>
    <s v="08NETMT135"/>
    <n v="5.17"/>
    <d v="2011-10-04T00:00:00"/>
    <n v="2011"/>
    <n v="10"/>
    <d v="2011-10-01T00:00:00"/>
    <x v="0"/>
  </r>
  <r>
    <s v="08NETMT135"/>
    <n v="2.96"/>
    <d v="2011-10-05T00:00:00"/>
    <n v="2011"/>
    <n v="10"/>
    <d v="2011-10-01T00:00:00"/>
    <x v="0"/>
  </r>
  <r>
    <s v="08NETMT135"/>
    <n v="2.6"/>
    <d v="2011-10-06T00:00:00"/>
    <n v="2011"/>
    <n v="10"/>
    <d v="2011-10-01T00:00:00"/>
    <x v="0"/>
  </r>
  <r>
    <s v="08NETMT135"/>
    <n v="1.38"/>
    <d v="2011-10-07T00:00:00"/>
    <n v="2011"/>
    <n v="10"/>
    <d v="2011-10-01T00:00:00"/>
    <x v="0"/>
  </r>
  <r>
    <s v="08NETMT135"/>
    <n v="3.6"/>
    <d v="2011-10-07T00:00:00"/>
    <n v="2011"/>
    <n v="10"/>
    <d v="2011-10-01T00:00:00"/>
    <x v="0"/>
  </r>
  <r>
    <s v="08NETMT135"/>
    <n v="3.6"/>
    <d v="2011-10-07T00:00:00"/>
    <n v="2011"/>
    <n v="10"/>
    <d v="2011-10-01T00:00:00"/>
    <x v="0"/>
  </r>
  <r>
    <s v="08NETMT135"/>
    <n v="5"/>
    <d v="2011-10-13T00:00:00"/>
    <n v="2011"/>
    <n v="10"/>
    <d v="2011-10-01T00:00:00"/>
    <x v="0"/>
  </r>
  <r>
    <s v="08NETMT135"/>
    <n v="5.16"/>
    <d v="2011-10-14T00:00:00"/>
    <n v="2011"/>
    <n v="10"/>
    <d v="2011-10-01T00:00:00"/>
    <x v="0"/>
  </r>
  <r>
    <s v="08NETMT135"/>
    <n v="1.85"/>
    <d v="2011-10-14T00:00:00"/>
    <n v="2011"/>
    <n v="10"/>
    <d v="2011-10-01T00:00:00"/>
    <x v="0"/>
  </r>
  <r>
    <s v="08NETMT135"/>
    <n v="2.2000000000000002"/>
    <d v="2011-10-17T00:00:00"/>
    <n v="2011"/>
    <n v="10"/>
    <d v="2011-10-01T00:00:00"/>
    <x v="0"/>
  </r>
  <r>
    <s v="08NETMT135"/>
    <n v="3.4"/>
    <d v="2011-10-19T00:00:00"/>
    <n v="2011"/>
    <n v="10"/>
    <d v="2011-10-01T00:00:00"/>
    <x v="0"/>
  </r>
  <r>
    <s v="08NETMT135"/>
    <n v="5.5"/>
    <d v="2011-10-20T00:00:00"/>
    <n v="2011"/>
    <n v="10"/>
    <d v="2011-10-01T00:00:00"/>
    <x v="0"/>
  </r>
  <r>
    <s v="08NETMT135"/>
    <n v="1.41"/>
    <d v="2011-10-20T00:00:00"/>
    <n v="2011"/>
    <n v="10"/>
    <d v="2011-10-01T00:00:00"/>
    <x v="0"/>
  </r>
  <r>
    <s v="08NETMT135"/>
    <n v="7.44"/>
    <d v="2011-10-21T00:00:00"/>
    <n v="2011"/>
    <n v="10"/>
    <d v="2011-10-01T00:00:00"/>
    <x v="0"/>
  </r>
  <r>
    <s v="08NETMT135"/>
    <n v="1.5"/>
    <d v="2011-10-21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1.41"/>
    <d v="2011-10-24T00:00:00"/>
    <n v="2011"/>
    <n v="10"/>
    <d v="2011-10-01T00:00:00"/>
    <x v="0"/>
  </r>
  <r>
    <s v="08NETMT135"/>
    <n v="2.98"/>
    <d v="2011-10-25T00:00:00"/>
    <n v="2011"/>
    <n v="10"/>
    <d v="2011-10-01T00:00:00"/>
    <x v="0"/>
  </r>
  <r>
    <s v="08NETMT135"/>
    <n v="3.76"/>
    <d v="2011-10-25T00:00:00"/>
    <n v="2011"/>
    <n v="10"/>
    <d v="2011-10-01T00:00:00"/>
    <x v="0"/>
  </r>
  <r>
    <s v="08NETMT135"/>
    <n v="1.41"/>
    <d v="2011-10-27T00:00:00"/>
    <n v="2011"/>
    <n v="10"/>
    <d v="2011-10-01T00:00:00"/>
    <x v="0"/>
  </r>
  <r>
    <s v="08NETMT135"/>
    <n v="1"/>
    <d v="2011-10-27T00:00:00"/>
    <n v="2011"/>
    <n v="10"/>
    <d v="2011-10-01T00:00:00"/>
    <x v="0"/>
  </r>
  <r>
    <s v="08NETMT135"/>
    <n v="1.38"/>
    <d v="2011-10-28T00:00:00"/>
    <n v="2011"/>
    <n v="10"/>
    <d v="2011-10-01T00:00:00"/>
    <x v="0"/>
  </r>
  <r>
    <s v="08NETMT135"/>
    <n v="2.8"/>
    <d v="2011-11-01T00:00:00"/>
    <n v="2011"/>
    <n v="11"/>
    <d v="2011-11-01T00:00:00"/>
    <x v="0"/>
  </r>
  <r>
    <s v="08NETMT135"/>
    <n v="2.2200000000000002"/>
    <d v="2011-11-02T00:00:00"/>
    <n v="2011"/>
    <n v="11"/>
    <d v="2011-11-01T00:00:00"/>
    <x v="0"/>
  </r>
  <r>
    <s v="08NETMT135"/>
    <n v="19.579999999999998"/>
    <d v="2011-11-03T00:00:00"/>
    <n v="2011"/>
    <n v="11"/>
    <d v="2011-11-01T00:00:00"/>
    <x v="0"/>
  </r>
  <r>
    <s v="08NETMT135"/>
    <n v="2.16"/>
    <d v="2011-11-04T00:00:00"/>
    <n v="2011"/>
    <n v="11"/>
    <d v="2011-11-01T00:00:00"/>
    <x v="0"/>
  </r>
  <r>
    <s v="08NETMT135"/>
    <n v="3.45"/>
    <d v="2011-11-04T00:00:00"/>
    <n v="2011"/>
    <n v="11"/>
    <d v="2011-11-01T00:00:00"/>
    <x v="0"/>
  </r>
  <r>
    <s v="08NETMT135"/>
    <n v="3.8"/>
    <d v="2011-11-07T00:00:00"/>
    <n v="2011"/>
    <n v="11"/>
    <d v="2011-11-01T00:00:00"/>
    <x v="0"/>
  </r>
  <r>
    <s v="08NETMT135"/>
    <n v="1.41"/>
    <d v="2011-11-08T00:00:00"/>
    <n v="2011"/>
    <n v="11"/>
    <d v="2011-11-01T00:00:00"/>
    <x v="0"/>
  </r>
  <r>
    <s v="08NETMT135"/>
    <n v="1.41"/>
    <d v="2011-11-08T00:00:00"/>
    <n v="2011"/>
    <n v="11"/>
    <d v="2011-11-01T00:00:00"/>
    <x v="0"/>
  </r>
  <r>
    <s v="08NETMT135"/>
    <n v="1.41"/>
    <d v="2011-11-08T00:00:00"/>
    <n v="2011"/>
    <n v="11"/>
    <d v="2011-11-01T00:00:00"/>
    <x v="0"/>
  </r>
  <r>
    <s v="08NETMT135"/>
    <n v="1.41"/>
    <d v="2011-11-08T00:00:00"/>
    <n v="2011"/>
    <n v="11"/>
    <d v="2011-11-01T00:00:00"/>
    <x v="0"/>
  </r>
  <r>
    <s v="08NETMT135"/>
    <n v="1.41"/>
    <d v="2011-11-08T00:00:00"/>
    <n v="2011"/>
    <n v="11"/>
    <d v="2011-11-01T00:00:00"/>
    <x v="0"/>
  </r>
  <r>
    <s v="08NETMT135"/>
    <n v="1.41"/>
    <d v="2011-11-08T00:00:00"/>
    <n v="2011"/>
    <n v="11"/>
    <d v="2011-11-01T00:00:00"/>
    <x v="0"/>
  </r>
  <r>
    <s v="08NETMT135"/>
    <n v="1.41"/>
    <d v="2011-11-08T00:00:00"/>
    <n v="2011"/>
    <n v="11"/>
    <d v="2011-11-01T00:00:00"/>
    <x v="0"/>
  </r>
  <r>
    <s v="08NETMT135"/>
    <n v="3.5"/>
    <d v="2011-11-08T00:00:00"/>
    <n v="2011"/>
    <n v="11"/>
    <d v="2011-11-01T00:00:00"/>
    <x v="0"/>
  </r>
  <r>
    <s v="08NETMT135"/>
    <n v="1.41"/>
    <d v="2011-11-08T00:00:00"/>
    <n v="2011"/>
    <n v="11"/>
    <d v="2011-11-01T00:00:00"/>
    <x v="0"/>
  </r>
  <r>
    <s v="08NETMT135"/>
    <n v="3"/>
    <d v="2011-11-10T00:00:00"/>
    <n v="2011"/>
    <n v="11"/>
    <d v="2011-11-01T00:00:00"/>
    <x v="0"/>
  </r>
  <r>
    <s v="08NETMT135"/>
    <n v="2.5"/>
    <d v="2011-11-10T00:00:00"/>
    <n v="2011"/>
    <n v="11"/>
    <d v="2011-11-01T00:00:00"/>
    <x v="0"/>
  </r>
  <r>
    <s v="08NETMT135"/>
    <n v="4.3"/>
    <d v="2011-11-11T00:00:00"/>
    <n v="2011"/>
    <n v="11"/>
    <d v="2011-11-01T00:00:00"/>
    <x v="0"/>
  </r>
  <r>
    <s v="08NETMT135"/>
    <n v="1.68"/>
    <d v="2011-11-11T00:00:00"/>
    <n v="2011"/>
    <n v="11"/>
    <d v="2011-11-01T00:00:00"/>
    <x v="0"/>
  </r>
  <r>
    <s v="08NETMT135"/>
    <n v="3.68"/>
    <d v="2011-11-11T00:00:00"/>
    <n v="2011"/>
    <n v="11"/>
    <d v="2011-11-01T00:00:00"/>
    <x v="0"/>
  </r>
  <r>
    <s v="08NETMT135"/>
    <n v="1.84"/>
    <d v="2011-11-15T00:00:00"/>
    <n v="2011"/>
    <n v="11"/>
    <d v="2011-11-01T00:00:00"/>
    <x v="0"/>
  </r>
  <r>
    <s v="08NETMT135"/>
    <n v="4.7"/>
    <d v="2011-11-15T00:00:00"/>
    <n v="2011"/>
    <n v="11"/>
    <d v="2011-11-01T00:00:00"/>
    <x v="0"/>
  </r>
  <r>
    <s v="08NETMT135"/>
    <n v="3.6"/>
    <d v="2011-11-15T00:00:00"/>
    <n v="2011"/>
    <n v="11"/>
    <d v="2011-11-01T00:00:00"/>
    <x v="0"/>
  </r>
  <r>
    <s v="08NETMT135"/>
    <n v="8"/>
    <d v="2011-11-17T00:00:00"/>
    <n v="2011"/>
    <n v="11"/>
    <d v="2011-11-01T00:00:00"/>
    <x v="0"/>
  </r>
  <r>
    <s v="08NETMT135"/>
    <n v="1.86"/>
    <d v="2011-11-19T00:00:00"/>
    <n v="2011"/>
    <n v="11"/>
    <d v="2011-11-01T00:00:00"/>
    <x v="0"/>
  </r>
  <r>
    <s v="08NETMT135"/>
    <n v="4.0999999999999996"/>
    <d v="2011-11-21T00:00:00"/>
    <n v="2011"/>
    <n v="11"/>
    <d v="2011-11-01T00:00:00"/>
    <x v="0"/>
  </r>
  <r>
    <s v="08NETMT135"/>
    <n v="1.41"/>
    <d v="2011-11-21T00:00:00"/>
    <n v="2011"/>
    <n v="11"/>
    <d v="2011-11-01T00:00:00"/>
    <x v="0"/>
  </r>
  <r>
    <s v="08NETMT135"/>
    <n v="1.41"/>
    <d v="2011-11-21T00:00:00"/>
    <n v="2011"/>
    <n v="11"/>
    <d v="2011-11-01T00:00:00"/>
    <x v="0"/>
  </r>
  <r>
    <s v="08NETMT135"/>
    <n v="1.41"/>
    <d v="2011-11-21T00:00:00"/>
    <n v="2011"/>
    <n v="11"/>
    <d v="2011-11-01T00:00:00"/>
    <x v="0"/>
  </r>
  <r>
    <s v="08NETMT135"/>
    <n v="1.41"/>
    <d v="2011-11-21T00:00:00"/>
    <n v="2011"/>
    <n v="11"/>
    <d v="2011-11-01T00:00:00"/>
    <x v="0"/>
  </r>
  <r>
    <s v="08NETMT135"/>
    <n v="1.41"/>
    <d v="2011-11-21T00:00:00"/>
    <n v="2011"/>
    <n v="11"/>
    <d v="2011-11-01T00:00:00"/>
    <x v="0"/>
  </r>
  <r>
    <s v="08NETMT135"/>
    <n v="1.41"/>
    <d v="2011-11-21T00:00:00"/>
    <n v="2011"/>
    <n v="11"/>
    <d v="2011-11-01T00:00:00"/>
    <x v="0"/>
  </r>
  <r>
    <s v="08NETMT135"/>
    <n v="1.41"/>
    <d v="2011-11-21T00:00:00"/>
    <n v="2011"/>
    <n v="11"/>
    <d v="2011-11-01T00:00:00"/>
    <x v="0"/>
  </r>
  <r>
    <s v="08NETMT135"/>
    <n v="1.41"/>
    <d v="2011-11-21T00:00:00"/>
    <n v="2011"/>
    <n v="11"/>
    <d v="2011-11-01T00:00:00"/>
    <x v="0"/>
  </r>
  <r>
    <s v="08NETMT135"/>
    <n v="4.32"/>
    <d v="2011-11-22T00:00:00"/>
    <n v="2011"/>
    <n v="11"/>
    <d v="2011-11-01T00:00:00"/>
    <x v="0"/>
  </r>
  <r>
    <s v="08NETMT135"/>
    <n v="3"/>
    <d v="2011-11-29T00:00:00"/>
    <n v="2011"/>
    <n v="11"/>
    <d v="2011-11-01T00:00:00"/>
    <x v="0"/>
  </r>
  <r>
    <s v="08NETMT135"/>
    <n v="14"/>
    <d v="2011-11-29T00:00:00"/>
    <n v="2011"/>
    <n v="11"/>
    <d v="2011-11-01T00:00:00"/>
    <x v="0"/>
  </r>
  <r>
    <s v="08NETMT135"/>
    <n v="2.4"/>
    <d v="2011-12-01T00:00:00"/>
    <n v="2011"/>
    <n v="12"/>
    <d v="2011-12-01T00:00:00"/>
    <x v="0"/>
  </r>
  <r>
    <s v="08NETMT135"/>
    <n v="4"/>
    <d v="2011-12-01T00:00:00"/>
    <n v="2011"/>
    <n v="12"/>
    <d v="2011-12-01T00:00:00"/>
    <x v="0"/>
  </r>
  <r>
    <s v="08NETMT135"/>
    <n v="1.41"/>
    <d v="2011-12-02T00:00:00"/>
    <n v="2011"/>
    <n v="12"/>
    <d v="2011-12-01T00:00:00"/>
    <x v="0"/>
  </r>
  <r>
    <s v="08NETMT135"/>
    <n v="1.41"/>
    <d v="2011-12-02T00:00:00"/>
    <n v="2011"/>
    <n v="12"/>
    <d v="2011-12-01T00:00:00"/>
    <x v="0"/>
  </r>
  <r>
    <s v="08NETMT135"/>
    <n v="1.41"/>
    <d v="2011-12-02T00:00:00"/>
    <n v="2011"/>
    <n v="12"/>
    <d v="2011-12-01T00:00:00"/>
    <x v="0"/>
  </r>
  <r>
    <s v="08NETMT135"/>
    <n v="8.1300000000000008"/>
    <d v="2011-12-02T00:00:00"/>
    <n v="2011"/>
    <n v="12"/>
    <d v="2011-12-01T00:00:00"/>
    <x v="0"/>
  </r>
  <r>
    <s v="08NETMT135"/>
    <n v="1.41"/>
    <d v="2011-12-02T00:00:00"/>
    <n v="2011"/>
    <n v="12"/>
    <d v="2011-12-01T00:00:00"/>
    <x v="0"/>
  </r>
  <r>
    <s v="08NETMT135"/>
    <n v="1.41"/>
    <d v="2011-12-02T00:00:00"/>
    <n v="2011"/>
    <n v="12"/>
    <d v="2011-12-01T00:00:00"/>
    <x v="0"/>
  </r>
  <r>
    <s v="08NETMT135"/>
    <n v="1.41"/>
    <d v="2011-12-02T00:00:00"/>
    <n v="2011"/>
    <n v="12"/>
    <d v="2011-12-01T00:00:00"/>
    <x v="0"/>
  </r>
  <r>
    <s v="08NETMT135"/>
    <n v="5.85"/>
    <d v="2011-12-06T00:00:00"/>
    <n v="2011"/>
    <n v="12"/>
    <d v="2011-12-01T00:00:00"/>
    <x v="0"/>
  </r>
  <r>
    <s v="08NETMT135"/>
    <n v="5.28"/>
    <d v="2011-12-07T00:00:00"/>
    <n v="2011"/>
    <n v="12"/>
    <d v="2011-12-01T00:00:00"/>
    <x v="0"/>
  </r>
  <r>
    <s v="08NETMT135"/>
    <n v="3.36"/>
    <d v="2011-12-07T00:00:00"/>
    <n v="2011"/>
    <n v="12"/>
    <d v="2011-12-01T00:00:00"/>
    <x v="0"/>
  </r>
  <r>
    <s v="08NETMT135"/>
    <n v="4.47"/>
    <d v="2011-12-07T00:00:00"/>
    <n v="2011"/>
    <n v="12"/>
    <d v="2011-12-01T00:00:00"/>
    <x v="0"/>
  </r>
  <r>
    <s v="08NETMT135"/>
    <n v="5.0999999999999996"/>
    <d v="2011-12-08T00:00:00"/>
    <n v="2011"/>
    <n v="12"/>
    <d v="2011-12-01T00:00:00"/>
    <x v="0"/>
  </r>
  <r>
    <s v="08NETMT135"/>
    <n v="1.95"/>
    <d v="2011-12-08T00:00:00"/>
    <n v="2011"/>
    <n v="12"/>
    <d v="2011-12-01T00:00:00"/>
    <x v="0"/>
  </r>
  <r>
    <s v="08NETMT135"/>
    <n v="3"/>
    <d v="2011-12-08T00:00:00"/>
    <n v="2011"/>
    <n v="12"/>
    <d v="2011-12-01T00:00:00"/>
    <x v="0"/>
  </r>
  <r>
    <s v="08NETMT135"/>
    <n v="2.4"/>
    <d v="2011-12-08T00:00:00"/>
    <n v="2011"/>
    <n v="12"/>
    <d v="2011-12-01T00:00:00"/>
    <x v="0"/>
  </r>
  <r>
    <s v="08NETMT135"/>
    <n v="1.41"/>
    <d v="2011-12-08T00:00:00"/>
    <n v="2011"/>
    <n v="12"/>
    <d v="2011-12-01T00:00:00"/>
    <x v="0"/>
  </r>
  <r>
    <s v="08NETMT135"/>
    <n v="1.41"/>
    <d v="2011-12-09T00:00:00"/>
    <n v="2011"/>
    <n v="12"/>
    <d v="2011-12-01T00:00:00"/>
    <x v="0"/>
  </r>
  <r>
    <s v="08NETMT135"/>
    <n v="2.7"/>
    <d v="2011-12-09T00:00:00"/>
    <n v="2011"/>
    <n v="12"/>
    <d v="2011-12-01T00:00:00"/>
    <x v="0"/>
  </r>
  <r>
    <s v="08NETMT135"/>
    <n v="1.41"/>
    <d v="2011-12-09T00:00:00"/>
    <n v="2011"/>
    <n v="12"/>
    <d v="2011-12-01T00:00:00"/>
    <x v="0"/>
  </r>
  <r>
    <s v="08NETMT135"/>
    <n v="1.92"/>
    <d v="2011-12-12T00:00:00"/>
    <n v="2011"/>
    <n v="12"/>
    <d v="2011-12-01T00:00:00"/>
    <x v="0"/>
  </r>
  <r>
    <s v="08NETMT135"/>
    <n v="2.8"/>
    <d v="2011-12-12T00:00:00"/>
    <n v="2011"/>
    <n v="12"/>
    <d v="2011-12-01T00:00:00"/>
    <x v="0"/>
  </r>
  <r>
    <s v="08NETMT135"/>
    <n v="4.2"/>
    <d v="2011-12-15T00:00:00"/>
    <n v="2011"/>
    <n v="12"/>
    <d v="2011-12-01T00:00:00"/>
    <x v="0"/>
  </r>
  <r>
    <s v="08NETMT135"/>
    <n v="3"/>
    <d v="2011-12-15T00:00:00"/>
    <n v="2011"/>
    <n v="12"/>
    <d v="2011-12-01T00:00:00"/>
    <x v="0"/>
  </r>
  <r>
    <s v="08NETMT135"/>
    <n v="3.29"/>
    <d v="2011-12-15T00:00:00"/>
    <n v="2011"/>
    <n v="12"/>
    <d v="2011-12-01T00:00:00"/>
    <x v="0"/>
  </r>
  <r>
    <s v="08NETMT135"/>
    <n v="7.2"/>
    <d v="2011-12-15T00:00:00"/>
    <n v="2011"/>
    <n v="12"/>
    <d v="2011-12-01T00:00:00"/>
    <x v="0"/>
  </r>
  <r>
    <s v="08NETMT135"/>
    <n v="3.04"/>
    <d v="2011-12-15T00:00:00"/>
    <n v="2011"/>
    <n v="12"/>
    <d v="2011-12-01T00:00:00"/>
    <x v="0"/>
  </r>
  <r>
    <s v="08NETMT135"/>
    <n v="1.41"/>
    <d v="2011-12-19T00:00:00"/>
    <n v="2011"/>
    <n v="12"/>
    <d v="2011-12-01T00:00:00"/>
    <x v="0"/>
  </r>
  <r>
    <s v="08NETMT135"/>
    <n v="1.41"/>
    <d v="2011-12-19T00:00:00"/>
    <n v="2011"/>
    <n v="12"/>
    <d v="2011-12-01T00:00:00"/>
    <x v="0"/>
  </r>
  <r>
    <s v="08NETMT135"/>
    <n v="1.41"/>
    <d v="2011-12-19T00:00:00"/>
    <n v="2011"/>
    <n v="12"/>
    <d v="2011-12-01T00:00:00"/>
    <x v="0"/>
  </r>
  <r>
    <s v="08NETMT135"/>
    <n v="1.41"/>
    <d v="2011-12-19T00:00:00"/>
    <n v="2011"/>
    <n v="12"/>
    <d v="2011-12-01T00:00:00"/>
    <x v="0"/>
  </r>
  <r>
    <s v="08NETMT135"/>
    <n v="1.41"/>
    <d v="2011-12-19T00:00:00"/>
    <n v="2011"/>
    <n v="12"/>
    <d v="2011-12-01T00:00:00"/>
    <x v="0"/>
  </r>
  <r>
    <s v="08NETMT135"/>
    <n v="1.41"/>
    <d v="2011-12-19T00:00:00"/>
    <n v="2011"/>
    <n v="12"/>
    <d v="2011-12-01T00:00:00"/>
    <x v="0"/>
  </r>
  <r>
    <s v="08NETMT135"/>
    <n v="1.41"/>
    <d v="2011-12-19T00:00:00"/>
    <n v="2011"/>
    <n v="12"/>
    <d v="2011-12-01T00:00:00"/>
    <x v="0"/>
  </r>
  <r>
    <s v="08NETMT135"/>
    <n v="1.41"/>
    <d v="2011-12-19T00:00:00"/>
    <n v="2011"/>
    <n v="12"/>
    <d v="2011-12-01T00:00:00"/>
    <x v="0"/>
  </r>
  <r>
    <s v="08NETMT135"/>
    <n v="2.2999999999999998"/>
    <d v="2011-12-20T00:00:00"/>
    <n v="2011"/>
    <n v="12"/>
    <d v="2011-12-01T00:00:00"/>
    <x v="0"/>
  </r>
  <r>
    <s v="08NETMT135"/>
    <n v="5.9"/>
    <d v="2011-12-20T00:00:00"/>
    <n v="2011"/>
    <n v="12"/>
    <d v="2011-12-01T00:00:00"/>
    <x v="0"/>
  </r>
  <r>
    <s v="08NETMT135"/>
    <n v="3.65"/>
    <d v="2011-12-20T00:00:00"/>
    <n v="2011"/>
    <n v="12"/>
    <d v="2011-12-01T00:00:00"/>
    <x v="0"/>
  </r>
  <r>
    <s v="08NETMT135"/>
    <n v="4"/>
    <d v="2011-12-21T00:00:00"/>
    <n v="2011"/>
    <n v="12"/>
    <d v="2011-12-01T00:00:00"/>
    <x v="0"/>
  </r>
  <r>
    <s v="08NETMT135"/>
    <n v="4.0999999999999996"/>
    <d v="2011-12-21T00:00:00"/>
    <n v="2011"/>
    <n v="12"/>
    <d v="2011-12-01T00:00:00"/>
    <x v="0"/>
  </r>
  <r>
    <s v="08NETMT135"/>
    <n v="1.41"/>
    <d v="2011-12-22T00:00:00"/>
    <n v="2011"/>
    <n v="12"/>
    <d v="2011-12-01T00:00:00"/>
    <x v="0"/>
  </r>
  <r>
    <s v="08NETMT135"/>
    <n v="4"/>
    <d v="2011-12-23T00:00:00"/>
    <n v="2011"/>
    <n v="12"/>
    <d v="2011-12-01T00:00:00"/>
    <x v="0"/>
  </r>
  <r>
    <s v="08NETMT135"/>
    <n v="4.5"/>
    <d v="2011-12-23T00:00:00"/>
    <n v="2011"/>
    <n v="12"/>
    <d v="2011-12-01T00:00:00"/>
    <x v="0"/>
  </r>
  <r>
    <s v="08NETMT135"/>
    <n v="6.78"/>
    <d v="2011-12-23T00:00:00"/>
    <n v="2011"/>
    <n v="12"/>
    <d v="2011-12-01T00:00:00"/>
    <x v="0"/>
  </r>
  <r>
    <s v="08NETMT135"/>
    <n v="1.41"/>
    <d v="2011-12-29T00:00:00"/>
    <n v="2011"/>
    <n v="12"/>
    <d v="2011-12-01T00:00:00"/>
    <x v="0"/>
  </r>
  <r>
    <s v="08NETMT135"/>
    <n v="2.2000000000000002"/>
    <d v="2011-12-29T00:00:00"/>
    <n v="2011"/>
    <n v="12"/>
    <d v="2011-12-01T00:00:00"/>
    <x v="0"/>
  </r>
  <r>
    <s v="08NETMT135"/>
    <n v="1.41"/>
    <d v="2011-12-29T00:00:00"/>
    <n v="2011"/>
    <n v="12"/>
    <d v="2011-12-01T00:00:00"/>
    <x v="0"/>
  </r>
  <r>
    <s v="08NETMT135"/>
    <n v="1.41"/>
    <d v="2011-12-29T00:00:00"/>
    <n v="2011"/>
    <n v="12"/>
    <d v="2011-12-01T00:00:00"/>
    <x v="0"/>
  </r>
  <r>
    <s v="08NETMT135"/>
    <n v="1.41"/>
    <d v="2011-12-29T00:00:00"/>
    <n v="2011"/>
    <n v="12"/>
    <d v="2011-12-01T00:00:00"/>
    <x v="0"/>
  </r>
  <r>
    <s v="08NETMT135"/>
    <n v="8.4600000000000009"/>
    <d v="2011-12-29T00:00:00"/>
    <n v="2011"/>
    <n v="12"/>
    <d v="2011-12-01T00:00:00"/>
    <x v="0"/>
  </r>
  <r>
    <s v="08NETMT135"/>
    <n v="1.41"/>
    <d v="2011-12-30T00:00:00"/>
    <n v="2011"/>
    <n v="12"/>
    <d v="2011-12-01T00:00:00"/>
    <x v="0"/>
  </r>
  <r>
    <s v="08NETMT135"/>
    <n v="1.41"/>
    <d v="2011-12-30T00:00:00"/>
    <n v="2011"/>
    <n v="12"/>
    <d v="2011-12-01T00:00:00"/>
    <x v="0"/>
  </r>
  <r>
    <s v="08NETMT135"/>
    <n v="1.41"/>
    <d v="2011-12-30T00:00:00"/>
    <n v="2011"/>
    <n v="12"/>
    <d v="2011-12-01T00:00:00"/>
    <x v="0"/>
  </r>
  <r>
    <s v="08NETMT135"/>
    <n v="1.41"/>
    <d v="2011-12-30T00:00:00"/>
    <n v="2011"/>
    <n v="12"/>
    <d v="2011-12-01T00:00:00"/>
    <x v="0"/>
  </r>
  <r>
    <s v="08NETMT135"/>
    <n v="1.41"/>
    <d v="2011-12-30T00:00:00"/>
    <n v="2011"/>
    <n v="12"/>
    <d v="2011-12-01T00:00:00"/>
    <x v="0"/>
  </r>
  <r>
    <s v="08NETMT135"/>
    <n v="4.4000000000000004"/>
    <d v="2012-01-04T00:00:00"/>
    <n v="2012"/>
    <n v="1"/>
    <d v="2012-01-01T00:00:00"/>
    <x v="0"/>
  </r>
  <r>
    <s v="08NETMT135"/>
    <n v="3"/>
    <d v="2012-01-05T00:00:00"/>
    <n v="2012"/>
    <n v="1"/>
    <d v="2012-01-01T00:00:00"/>
    <x v="0"/>
  </r>
  <r>
    <s v="08NETMT135"/>
    <n v="3.2"/>
    <d v="2012-01-05T00:00:00"/>
    <n v="2012"/>
    <n v="1"/>
    <d v="2012-01-01T00:00:00"/>
    <x v="0"/>
  </r>
  <r>
    <s v="08NETMT135"/>
    <n v="2.2799999999999998"/>
    <d v="2012-01-06T00:00:00"/>
    <n v="2012"/>
    <n v="1"/>
    <d v="2012-01-01T00:00:00"/>
    <x v="0"/>
  </r>
  <r>
    <s v="08NETMT135"/>
    <n v="5.82"/>
    <d v="2012-01-06T00:00:00"/>
    <n v="2012"/>
    <n v="1"/>
    <d v="2012-01-01T00:00:00"/>
    <x v="0"/>
  </r>
  <r>
    <s v="08NETMT135"/>
    <n v="4.8"/>
    <d v="2012-01-06T00:00:00"/>
    <n v="2012"/>
    <n v="1"/>
    <d v="2012-01-01T00:00:00"/>
    <x v="0"/>
  </r>
  <r>
    <s v="08NETMT135"/>
    <n v="1"/>
    <d v="2012-01-06T00:00:00"/>
    <n v="2012"/>
    <n v="1"/>
    <d v="2012-01-01T00:00:00"/>
    <x v="0"/>
  </r>
  <r>
    <s v="08NETMT135"/>
    <n v="5.2"/>
    <d v="2012-01-09T00:00:00"/>
    <n v="2012"/>
    <n v="1"/>
    <d v="2012-01-01T00:00:00"/>
    <x v="0"/>
  </r>
  <r>
    <s v="08NETMT135"/>
    <n v="4.8"/>
    <d v="2012-01-09T00:00:00"/>
    <n v="2012"/>
    <n v="1"/>
    <d v="2012-01-01T00:00:00"/>
    <x v="0"/>
  </r>
  <r>
    <s v="08NETMT135"/>
    <n v="1.41"/>
    <d v="2012-01-09T00:00:00"/>
    <n v="2012"/>
    <n v="1"/>
    <d v="2012-01-01T00:00:00"/>
    <x v="0"/>
  </r>
  <r>
    <s v="08NETMT135"/>
    <n v="5.17"/>
    <d v="2012-01-10T00:00:00"/>
    <n v="2012"/>
    <n v="1"/>
    <d v="2012-01-01T00:00:00"/>
    <x v="0"/>
  </r>
  <r>
    <s v="08NETMT135"/>
    <n v="1.41"/>
    <d v="2012-01-10T00:00:00"/>
    <n v="2012"/>
    <n v="1"/>
    <d v="2012-01-01T00:00:00"/>
    <x v="0"/>
  </r>
  <r>
    <s v="08NETMT135"/>
    <n v="6"/>
    <d v="2012-01-10T00:00:00"/>
    <n v="2012"/>
    <n v="1"/>
    <d v="2012-01-01T00:00:00"/>
    <x v="0"/>
  </r>
  <r>
    <s v="08NETMT135"/>
    <n v="2.82"/>
    <d v="2012-01-10T00:00:00"/>
    <n v="2012"/>
    <n v="1"/>
    <d v="2012-01-01T00:00:00"/>
    <x v="0"/>
  </r>
  <r>
    <s v="08NETMT135"/>
    <n v="1.41"/>
    <d v="2012-01-10T00:00:00"/>
    <n v="2012"/>
    <n v="1"/>
    <d v="2012-01-01T00:00:00"/>
    <x v="0"/>
  </r>
  <r>
    <s v="08NETMT135"/>
    <n v="1.41"/>
    <d v="2012-01-10T00:00:00"/>
    <n v="2012"/>
    <n v="1"/>
    <d v="2012-01-01T00:00:00"/>
    <x v="0"/>
  </r>
  <r>
    <s v="08NETMT135"/>
    <n v="1.41"/>
    <d v="2012-01-10T00:00:00"/>
    <n v="2012"/>
    <n v="1"/>
    <d v="2012-01-01T00:00:00"/>
    <x v="0"/>
  </r>
  <r>
    <s v="08NETMT135"/>
    <n v="3"/>
    <d v="2012-01-10T00:00:00"/>
    <n v="2012"/>
    <n v="1"/>
    <d v="2012-01-01T00:00:00"/>
    <x v="0"/>
  </r>
  <r>
    <s v="08NETMT135"/>
    <n v="2.4"/>
    <d v="2012-01-10T00:00:00"/>
    <n v="2012"/>
    <n v="1"/>
    <d v="2012-01-01T00:00:00"/>
    <x v="0"/>
  </r>
  <r>
    <s v="08NETMT135"/>
    <n v="1.41"/>
    <d v="2012-01-10T00:00:00"/>
    <n v="2012"/>
    <n v="1"/>
    <d v="2012-01-01T00:00:00"/>
    <x v="0"/>
  </r>
  <r>
    <s v="08NETMT135"/>
    <n v="1.41"/>
    <d v="2012-01-10T00:00:00"/>
    <n v="2012"/>
    <n v="1"/>
    <d v="2012-01-01T00:00:00"/>
    <x v="0"/>
  </r>
  <r>
    <s v="08NETMT135"/>
    <n v="7.2"/>
    <d v="2012-01-11T00:00:00"/>
    <n v="2012"/>
    <n v="1"/>
    <d v="2012-01-01T00:00:00"/>
    <x v="0"/>
  </r>
  <r>
    <s v="08NETMT135"/>
    <n v="6"/>
    <d v="2012-01-11T00:00:00"/>
    <n v="2012"/>
    <n v="1"/>
    <d v="2012-01-01T00:00:00"/>
    <x v="0"/>
  </r>
  <r>
    <s v="08NETMT135"/>
    <n v="6"/>
    <d v="2012-01-11T00:00:00"/>
    <n v="2012"/>
    <n v="1"/>
    <d v="2012-01-01T00:00:00"/>
    <x v="0"/>
  </r>
  <r>
    <s v="08NETMT135"/>
    <n v="4.8"/>
    <d v="2012-01-13T00:00:00"/>
    <n v="2012"/>
    <n v="1"/>
    <d v="2012-01-01T00:00:00"/>
    <x v="0"/>
  </r>
  <r>
    <s v="08NETMT135"/>
    <n v="3.75"/>
    <d v="2012-01-18T00:00:00"/>
    <n v="2012"/>
    <n v="1"/>
    <d v="2012-01-01T00:00:00"/>
    <x v="0"/>
  </r>
  <r>
    <s v="08NETMT135"/>
    <n v="6"/>
    <d v="2012-01-18T00:00:00"/>
    <n v="2012"/>
    <n v="1"/>
    <d v="2012-01-01T00:00:00"/>
    <x v="0"/>
  </r>
  <r>
    <s v="08NETMT135"/>
    <n v="9.18"/>
    <d v="2012-01-18T00:00:00"/>
    <n v="2012"/>
    <n v="1"/>
    <d v="2012-01-01T00:00:00"/>
    <x v="0"/>
  </r>
  <r>
    <s v="08NETMT135"/>
    <n v="3.29"/>
    <d v="2012-01-18T00:00:00"/>
    <n v="2012"/>
    <n v="1"/>
    <d v="2012-01-01T00:00:00"/>
    <x v="0"/>
  </r>
  <r>
    <s v="08NETMT135"/>
    <n v="1.41"/>
    <d v="2012-01-20T00:00:00"/>
    <n v="2012"/>
    <n v="1"/>
    <d v="2012-01-01T00:00:00"/>
    <x v="0"/>
  </r>
  <r>
    <s v="08NETMT135"/>
    <n v="3.12"/>
    <d v="2012-01-26T00:00:00"/>
    <n v="2012"/>
    <n v="1"/>
    <d v="2012-01-01T00:00:00"/>
    <x v="0"/>
  </r>
  <r>
    <s v="08NETMT135"/>
    <n v="1.41"/>
    <d v="2012-01-27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5.64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.41"/>
    <d v="2012-01-30T00:00:00"/>
    <n v="2012"/>
    <n v="1"/>
    <d v="2012-01-01T00:00:00"/>
    <x v="0"/>
  </r>
  <r>
    <s v="08NETMT135"/>
    <n v="1"/>
    <d v="2012-01-31T00:00:00"/>
    <n v="2012"/>
    <n v="1"/>
    <d v="2012-01-01T00:00:00"/>
    <x v="0"/>
  </r>
  <r>
    <s v="08NETMT135"/>
    <n v="6.9"/>
    <d v="2012-01-31T00:00:00"/>
    <n v="2012"/>
    <n v="1"/>
    <d v="2012-01-01T00:00:00"/>
    <x v="0"/>
  </r>
  <r>
    <s v="08NETMT135"/>
    <n v="3.2"/>
    <d v="2012-01-31T00:00:00"/>
    <n v="2012"/>
    <n v="1"/>
    <d v="2012-01-01T00:00:00"/>
    <x v="0"/>
  </r>
  <r>
    <s v="08NETMT135"/>
    <n v="2.88"/>
    <d v="2012-02-02T00:00:00"/>
    <n v="2012"/>
    <n v="2"/>
    <d v="2012-02-01T00:00:00"/>
    <x v="0"/>
  </r>
  <r>
    <s v="08NETMT135"/>
    <n v="1.41"/>
    <d v="2012-02-03T00:00:00"/>
    <n v="2012"/>
    <n v="2"/>
    <d v="2012-02-01T00:00:00"/>
    <x v="0"/>
  </r>
  <r>
    <s v="08NETMT135"/>
    <n v="1.41"/>
    <d v="2012-02-03T00:00:00"/>
    <n v="2012"/>
    <n v="2"/>
    <d v="2012-02-01T00:00:00"/>
    <x v="0"/>
  </r>
  <r>
    <s v="08NETMT135"/>
    <n v="1.41"/>
    <d v="2012-02-03T00:00:00"/>
    <n v="2012"/>
    <n v="2"/>
    <d v="2012-02-01T00:00:00"/>
    <x v="0"/>
  </r>
  <r>
    <s v="08NETMT135"/>
    <n v="1.41"/>
    <d v="2012-02-03T00:00:00"/>
    <n v="2012"/>
    <n v="2"/>
    <d v="2012-02-01T00:00:00"/>
    <x v="0"/>
  </r>
  <r>
    <s v="08NETMT135"/>
    <n v="1.41"/>
    <d v="2012-02-06T00:00:00"/>
    <n v="2012"/>
    <n v="2"/>
    <d v="2012-02-01T00:00:00"/>
    <x v="0"/>
  </r>
  <r>
    <s v="08NETMT135"/>
    <n v="2.76"/>
    <d v="2012-02-07T00:00:00"/>
    <n v="2012"/>
    <n v="2"/>
    <d v="2012-02-01T00:00:00"/>
    <x v="0"/>
  </r>
  <r>
    <s v="08NETMT135"/>
    <n v="1.41"/>
    <d v="2012-02-07T00:00:00"/>
    <n v="2012"/>
    <n v="2"/>
    <d v="2012-02-01T00:00:00"/>
    <x v="0"/>
  </r>
  <r>
    <s v="08NETMT135"/>
    <n v="7.5"/>
    <d v="2012-02-08T00:00:00"/>
    <n v="2012"/>
    <n v="2"/>
    <d v="2012-02-01T00:00:00"/>
    <x v="0"/>
  </r>
  <r>
    <s v="08NETMT135"/>
    <n v="6.7"/>
    <d v="2012-02-10T00:00:00"/>
    <n v="2012"/>
    <n v="2"/>
    <d v="2012-02-01T00:00:00"/>
    <x v="0"/>
  </r>
  <r>
    <s v="08NETMT135"/>
    <n v="3.76"/>
    <d v="2012-02-10T00:00:00"/>
    <n v="2012"/>
    <n v="2"/>
    <d v="2012-02-01T00:00:00"/>
    <x v="0"/>
  </r>
  <r>
    <s v="08NETMT135"/>
    <n v="1.41"/>
    <d v="2012-02-14T00:00:00"/>
    <n v="2012"/>
    <n v="2"/>
    <d v="2012-02-01T00:00:00"/>
    <x v="0"/>
  </r>
  <r>
    <s v="08NETMT135"/>
    <n v="1.41"/>
    <d v="2012-02-14T00:00:00"/>
    <n v="2012"/>
    <n v="2"/>
    <d v="2012-02-01T00:00:00"/>
    <x v="0"/>
  </r>
  <r>
    <s v="08NETMT135"/>
    <n v="1.41"/>
    <d v="2012-02-14T00:00:00"/>
    <n v="2012"/>
    <n v="2"/>
    <d v="2012-02-01T00:00:00"/>
    <x v="0"/>
  </r>
  <r>
    <s v="08NETMT135"/>
    <n v="1.41"/>
    <d v="2012-02-14T00:00:00"/>
    <n v="2012"/>
    <n v="2"/>
    <d v="2012-02-01T00:00:00"/>
    <x v="0"/>
  </r>
  <r>
    <s v="08NETMT135"/>
    <n v="1.41"/>
    <d v="2012-02-14T00:00:00"/>
    <n v="2012"/>
    <n v="2"/>
    <d v="2012-02-01T00:00:00"/>
    <x v="0"/>
  </r>
  <r>
    <s v="08NETMT135"/>
    <n v="1.41"/>
    <d v="2012-02-14T00:00:00"/>
    <n v="2012"/>
    <n v="2"/>
    <d v="2012-02-01T00:00:00"/>
    <x v="0"/>
  </r>
  <r>
    <s v="08NETMT135"/>
    <n v="17.98"/>
    <d v="2012-02-15T00:00:00"/>
    <n v="2012"/>
    <n v="2"/>
    <d v="2012-02-01T00:00:00"/>
    <x v="0"/>
  </r>
  <r>
    <s v="08NETMT135"/>
    <n v="5.04"/>
    <d v="2012-02-15T00:00:00"/>
    <n v="2012"/>
    <n v="2"/>
    <d v="2012-02-01T00:00:00"/>
    <x v="0"/>
  </r>
  <r>
    <s v="08NETMT135"/>
    <n v="5.0999999999999996"/>
    <d v="2012-02-15T00:00:00"/>
    <n v="2012"/>
    <n v="2"/>
    <d v="2012-02-01T00:00:00"/>
    <x v="0"/>
  </r>
  <r>
    <s v="08NETMT135"/>
    <n v="4"/>
    <d v="2012-02-21T00:00:00"/>
    <n v="2012"/>
    <n v="2"/>
    <d v="2012-02-01T00:00:00"/>
    <x v="0"/>
  </r>
  <r>
    <s v="08NETMT135"/>
    <n v="3.84"/>
    <d v="2012-02-21T00:00:00"/>
    <n v="2012"/>
    <n v="2"/>
    <d v="2012-02-01T00:00:00"/>
    <x v="0"/>
  </r>
  <r>
    <s v="08NETMT135"/>
    <n v="4.8"/>
    <d v="2012-02-22T00:00:00"/>
    <n v="2012"/>
    <n v="2"/>
    <d v="2012-02-01T00:00:00"/>
    <x v="0"/>
  </r>
  <r>
    <s v="08NETMT135"/>
    <n v="1.85"/>
    <d v="2012-02-23T00:00:00"/>
    <n v="2012"/>
    <n v="2"/>
    <d v="2012-02-01T00:00:00"/>
    <x v="0"/>
  </r>
  <r>
    <s v="08NETMT135"/>
    <n v="2.8"/>
    <d v="2012-02-24T00:00:00"/>
    <n v="2012"/>
    <n v="2"/>
    <d v="2012-02-01T00:00:00"/>
    <x v="0"/>
  </r>
  <r>
    <s v="08NETMT135"/>
    <n v="3.52"/>
    <d v="2012-02-27T00:00:00"/>
    <n v="2012"/>
    <n v="2"/>
    <d v="2012-02-01T00:00:00"/>
    <x v="0"/>
  </r>
  <r>
    <s v="08NETMT135"/>
    <n v="6.45"/>
    <d v="2012-02-27T00:00:00"/>
    <n v="2012"/>
    <n v="2"/>
    <d v="2012-02-01T00:00:00"/>
    <x v="0"/>
  </r>
  <r>
    <s v="08NETMT135"/>
    <n v="3.22"/>
    <d v="2012-02-28T00:00:00"/>
    <n v="2012"/>
    <n v="2"/>
    <d v="2012-02-01T00:00:00"/>
    <x v="0"/>
  </r>
  <r>
    <s v="08NETMT135"/>
    <n v="4"/>
    <d v="2012-02-28T00:00:00"/>
    <n v="2012"/>
    <n v="2"/>
    <d v="2012-02-01T00:00:00"/>
    <x v="0"/>
  </r>
  <r>
    <s v="08NETMT135"/>
    <n v="3.2"/>
    <d v="2012-02-29T00:00:00"/>
    <n v="2012"/>
    <n v="2"/>
    <d v="2012-02-01T00:00:00"/>
    <x v="0"/>
  </r>
  <r>
    <s v="08NETMT135"/>
    <n v="4.5599999999999996"/>
    <d v="2012-02-29T00:00:00"/>
    <n v="2012"/>
    <n v="2"/>
    <d v="2012-02-01T00:00:00"/>
    <x v="0"/>
  </r>
  <r>
    <s v="08NETMT135"/>
    <n v="10.4"/>
    <d v="2012-02-29T00:00:00"/>
    <n v="2012"/>
    <n v="2"/>
    <d v="2012-02-01T00:00:00"/>
    <x v="0"/>
  </r>
  <r>
    <s v="08NETMT135"/>
    <n v="1.84"/>
    <d v="2012-02-29T00:00:00"/>
    <n v="2012"/>
    <n v="2"/>
    <d v="2012-02-01T00:00:00"/>
    <x v="0"/>
  </r>
  <r>
    <s v="08NETMT135"/>
    <n v="3.6"/>
    <d v="2012-02-29T00:00:00"/>
    <n v="2012"/>
    <n v="2"/>
    <d v="2012-02-01T00:00:00"/>
    <x v="0"/>
  </r>
  <r>
    <s v="08NETMT135"/>
    <n v="2.16"/>
    <d v="2012-02-29T00:00:00"/>
    <n v="2012"/>
    <n v="2"/>
    <d v="2012-02-01T00:00:00"/>
    <x v="0"/>
  </r>
  <r>
    <s v="08NETMT135"/>
    <n v="1.41"/>
    <d v="2012-03-02T00:00:00"/>
    <n v="2012"/>
    <n v="3"/>
    <d v="2012-03-01T00:00:00"/>
    <x v="0"/>
  </r>
  <r>
    <s v="08NETMT135"/>
    <n v="1.41"/>
    <d v="2012-03-02T00:00:00"/>
    <n v="2012"/>
    <n v="3"/>
    <d v="2012-03-01T00:00:00"/>
    <x v="0"/>
  </r>
  <r>
    <s v="08NETMT135"/>
    <n v="1.41"/>
    <d v="2012-03-02T00:00:00"/>
    <n v="2012"/>
    <n v="3"/>
    <d v="2012-03-01T00:00:00"/>
    <x v="0"/>
  </r>
  <r>
    <s v="08NETMT135"/>
    <n v="1.41"/>
    <d v="2012-03-02T00:00:00"/>
    <n v="2012"/>
    <n v="3"/>
    <d v="2012-03-01T00:00:00"/>
    <x v="0"/>
  </r>
  <r>
    <s v="08NETMT135"/>
    <n v="1.41"/>
    <d v="2012-03-02T00:00:00"/>
    <n v="2012"/>
    <n v="3"/>
    <d v="2012-03-01T00:00:00"/>
    <x v="0"/>
  </r>
  <r>
    <s v="08NETMT135"/>
    <n v="1.41"/>
    <d v="2012-03-02T00:00:00"/>
    <n v="2012"/>
    <n v="3"/>
    <d v="2012-03-01T00:00:00"/>
    <x v="0"/>
  </r>
  <r>
    <s v="08NETMT135"/>
    <n v="1.41"/>
    <d v="2012-03-02T00:00:00"/>
    <n v="2012"/>
    <n v="3"/>
    <d v="2012-03-01T00:00:00"/>
    <x v="0"/>
  </r>
  <r>
    <s v="08NETMT135"/>
    <n v="1.41"/>
    <d v="2012-03-02T00:00:00"/>
    <n v="2012"/>
    <n v="3"/>
    <d v="2012-03-01T00:00:00"/>
    <x v="0"/>
  </r>
  <r>
    <s v="08NETMT135"/>
    <n v="1.41"/>
    <d v="2012-03-02T00:00:00"/>
    <n v="2012"/>
    <n v="3"/>
    <d v="2012-03-01T00:00:00"/>
    <x v="0"/>
  </r>
  <r>
    <s v="08NETMT135"/>
    <n v="3.36"/>
    <d v="2012-03-03T00:00:00"/>
    <n v="2012"/>
    <n v="3"/>
    <d v="2012-03-01T00:00:00"/>
    <x v="0"/>
  </r>
  <r>
    <s v="08NETMT135"/>
    <n v="3.45"/>
    <d v="2012-03-06T00:00:00"/>
    <n v="2012"/>
    <n v="3"/>
    <d v="2012-03-01T00:00:00"/>
    <x v="0"/>
  </r>
  <r>
    <s v="08NETMT135"/>
    <n v="4.32"/>
    <d v="2012-03-06T00:00:00"/>
    <n v="2012"/>
    <n v="3"/>
    <d v="2012-03-01T00:00:00"/>
    <x v="0"/>
  </r>
  <r>
    <s v="08NETMT135"/>
    <n v="3.3"/>
    <d v="2012-03-07T00:00:00"/>
    <n v="2012"/>
    <n v="3"/>
    <d v="2012-03-01T00:00:00"/>
    <x v="0"/>
  </r>
  <r>
    <s v="08NETMT135"/>
    <n v="2.2000000000000002"/>
    <d v="2012-03-07T00:00:00"/>
    <n v="2012"/>
    <n v="3"/>
    <d v="2012-03-01T00:00:00"/>
    <x v="0"/>
  </r>
  <r>
    <s v="08NETMT135"/>
    <n v="1.41"/>
    <d v="2012-03-09T00:00:00"/>
    <n v="2012"/>
    <n v="3"/>
    <d v="2012-03-01T00:00:00"/>
    <x v="0"/>
  </r>
  <r>
    <s v="08NETMT135"/>
    <n v="1.41"/>
    <d v="2012-03-09T00:00:00"/>
    <n v="2012"/>
    <n v="3"/>
    <d v="2012-03-01T00:00:00"/>
    <x v="0"/>
  </r>
  <r>
    <s v="08NETMT135"/>
    <n v="1.41"/>
    <d v="2012-03-09T00:00:00"/>
    <n v="2012"/>
    <n v="3"/>
    <d v="2012-03-01T00:00:00"/>
    <x v="0"/>
  </r>
  <r>
    <s v="08NETMT135"/>
    <n v="1.41"/>
    <d v="2012-03-09T00:00:00"/>
    <n v="2012"/>
    <n v="3"/>
    <d v="2012-03-01T00:00:00"/>
    <x v="0"/>
  </r>
  <r>
    <s v="08NETMT135"/>
    <n v="1.41"/>
    <d v="2012-03-09T00:00:00"/>
    <n v="2012"/>
    <n v="3"/>
    <d v="2012-03-01T00:00:00"/>
    <x v="0"/>
  </r>
  <r>
    <s v="08NETMT135"/>
    <n v="1.41"/>
    <d v="2012-03-09T00:00:00"/>
    <n v="2012"/>
    <n v="3"/>
    <d v="2012-03-01T00:00:00"/>
    <x v="0"/>
  </r>
  <r>
    <s v="08NETMT135"/>
    <n v="1.41"/>
    <d v="2012-03-13T00:00:00"/>
    <n v="2012"/>
    <n v="3"/>
    <d v="2012-03-01T00:00:00"/>
    <x v="0"/>
  </r>
  <r>
    <s v="08NETMT135"/>
    <n v="1.41"/>
    <d v="2012-03-13T00:00:00"/>
    <n v="2012"/>
    <n v="3"/>
    <d v="2012-03-01T00:00:00"/>
    <x v="0"/>
  </r>
  <r>
    <s v="08NETMT135"/>
    <n v="1.41"/>
    <d v="2012-03-13T00:00:00"/>
    <n v="2012"/>
    <n v="3"/>
    <d v="2012-03-01T00:00:00"/>
    <x v="0"/>
  </r>
  <r>
    <s v="08NETMT135"/>
    <n v="1.41"/>
    <d v="2012-03-13T00:00:00"/>
    <n v="2012"/>
    <n v="3"/>
    <d v="2012-03-01T00:00:00"/>
    <x v="0"/>
  </r>
  <r>
    <s v="08NETMT135"/>
    <n v="5"/>
    <d v="2012-03-14T00:00:00"/>
    <n v="2012"/>
    <n v="3"/>
    <d v="2012-03-01T00:00:00"/>
    <x v="0"/>
  </r>
  <r>
    <s v="08NETMT135"/>
    <n v="1.41"/>
    <d v="2012-03-16T00:00:00"/>
    <n v="2012"/>
    <n v="3"/>
    <d v="2012-03-01T00:00:00"/>
    <x v="0"/>
  </r>
  <r>
    <s v="08NETMT135"/>
    <n v="1.41"/>
    <d v="2012-03-16T00:00:00"/>
    <n v="2012"/>
    <n v="3"/>
    <d v="2012-03-01T00:00:00"/>
    <x v="0"/>
  </r>
  <r>
    <s v="08NETMT135"/>
    <n v="1.41"/>
    <d v="2012-03-16T00:00:00"/>
    <n v="2012"/>
    <n v="3"/>
    <d v="2012-03-01T00:00:00"/>
    <x v="0"/>
  </r>
  <r>
    <s v="08NETMT135"/>
    <n v="1"/>
    <d v="2012-03-16T00:00:00"/>
    <n v="2012"/>
    <n v="3"/>
    <d v="2012-03-01T00:00:00"/>
    <x v="0"/>
  </r>
  <r>
    <s v="08NETMT135"/>
    <n v="1.41"/>
    <d v="2012-03-16T00:00:00"/>
    <n v="2012"/>
    <n v="3"/>
    <d v="2012-03-01T00:00:00"/>
    <x v="0"/>
  </r>
  <r>
    <s v="08NETMT135"/>
    <n v="1.41"/>
    <d v="2012-03-19T00:00:00"/>
    <n v="2012"/>
    <n v="3"/>
    <d v="2012-03-01T00:00:00"/>
    <x v="0"/>
  </r>
  <r>
    <s v="08NETMT135"/>
    <n v="3.76"/>
    <d v="2012-03-27T00:00:00"/>
    <n v="2012"/>
    <n v="3"/>
    <d v="2012-03-01T00:00:00"/>
    <x v="0"/>
  </r>
  <r>
    <s v="08NETMT135"/>
    <n v="1.41"/>
    <d v="2012-03-30T00:00:00"/>
    <n v="2012"/>
    <n v="3"/>
    <d v="2012-03-01T00:00:00"/>
    <x v="0"/>
  </r>
  <r>
    <s v="08NETMT135"/>
    <n v="1.41"/>
    <d v="2012-03-30T00:00:00"/>
    <n v="2012"/>
    <n v="3"/>
    <d v="2012-03-01T00:00:00"/>
    <x v="0"/>
  </r>
  <r>
    <s v="08NETMT135"/>
    <n v="1.41"/>
    <d v="2012-03-30T00:00:00"/>
    <n v="2012"/>
    <n v="3"/>
    <d v="2012-03-01T00:00:00"/>
    <x v="0"/>
  </r>
  <r>
    <s v="08NETMT135"/>
    <n v="1.41"/>
    <d v="2012-03-30T00:00:00"/>
    <n v="2012"/>
    <n v="3"/>
    <d v="2012-03-01T00:00:00"/>
    <x v="0"/>
  </r>
  <r>
    <s v="08NETMT135"/>
    <n v="1.41"/>
    <d v="2012-03-30T00:00:00"/>
    <n v="2012"/>
    <n v="3"/>
    <d v="2012-03-01T00:00:00"/>
    <x v="0"/>
  </r>
  <r>
    <s v="08NETMT135"/>
    <n v="1.41"/>
    <d v="2012-03-30T00:00:00"/>
    <n v="2012"/>
    <n v="3"/>
    <d v="2012-03-01T00:00:00"/>
    <x v="0"/>
  </r>
  <r>
    <s v="08NETMT135"/>
    <n v="5"/>
    <d v="2012-04-03T00:00:00"/>
    <n v="2012"/>
    <n v="4"/>
    <d v="2012-04-01T00:00:00"/>
    <x v="0"/>
  </r>
  <r>
    <s v="08NETMT135"/>
    <n v="2.7"/>
    <d v="2012-04-03T00:00:00"/>
    <n v="2012"/>
    <n v="4"/>
    <d v="2012-04-01T00:00:00"/>
    <x v="0"/>
  </r>
  <r>
    <s v="08NETMT135"/>
    <n v="1.44"/>
    <d v="2012-04-05T00:00:00"/>
    <n v="2012"/>
    <n v="4"/>
    <d v="2012-04-01T00:00:00"/>
    <x v="0"/>
  </r>
  <r>
    <s v="08NETMT135"/>
    <n v="1.41"/>
    <d v="2012-04-11T00:00:00"/>
    <n v="2012"/>
    <n v="4"/>
    <d v="2012-04-01T00:00:00"/>
    <x v="0"/>
  </r>
  <r>
    <s v="08NETMT135"/>
    <n v="1.41"/>
    <d v="2012-04-11T00:00:00"/>
    <n v="2012"/>
    <n v="4"/>
    <d v="2012-04-01T00:00:00"/>
    <x v="0"/>
  </r>
  <r>
    <s v="08NETMT135"/>
    <n v="1.41"/>
    <d v="2012-04-11T00:00:00"/>
    <n v="2012"/>
    <n v="4"/>
    <d v="2012-04-01T00:00:00"/>
    <x v="0"/>
  </r>
  <r>
    <s v="08NETMT135"/>
    <n v="1.41"/>
    <d v="2012-04-11T00:00:00"/>
    <n v="2012"/>
    <n v="4"/>
    <d v="2012-04-01T00:00:00"/>
    <x v="0"/>
  </r>
  <r>
    <s v="08NETMT135"/>
    <n v="1.41"/>
    <d v="2012-04-11T00:00:00"/>
    <n v="2012"/>
    <n v="4"/>
    <d v="2012-04-01T00:00:00"/>
    <x v="0"/>
  </r>
  <r>
    <s v="08NETMT135"/>
    <n v="1.41"/>
    <d v="2012-04-11T00:00:00"/>
    <n v="2012"/>
    <n v="4"/>
    <d v="2012-04-01T00:00:00"/>
    <x v="0"/>
  </r>
  <r>
    <s v="08NETMT135"/>
    <n v="1.41"/>
    <d v="2012-04-11T00:00:00"/>
    <n v="2012"/>
    <n v="4"/>
    <d v="2012-04-01T00:00:00"/>
    <x v="0"/>
  </r>
  <r>
    <s v="08NETMT135"/>
    <n v="1.41"/>
    <d v="2012-04-11T00:00:00"/>
    <n v="2012"/>
    <n v="4"/>
    <d v="2012-04-01T00:00:00"/>
    <x v="0"/>
  </r>
  <r>
    <s v="08NETMT135"/>
    <n v="3"/>
    <d v="2012-04-17T00:00:00"/>
    <n v="2012"/>
    <n v="4"/>
    <d v="2012-04-01T00:00:00"/>
    <x v="0"/>
  </r>
  <r>
    <s v="08NETMT135"/>
    <n v="11"/>
    <d v="2012-04-17T00:00:00"/>
    <n v="2012"/>
    <n v="4"/>
    <d v="2012-04-01T00:00:00"/>
    <x v="0"/>
  </r>
  <r>
    <s v="08NETMT135"/>
    <n v="6.8"/>
    <d v="2012-04-17T00:00:00"/>
    <n v="2012"/>
    <n v="4"/>
    <d v="2012-04-01T00:00:00"/>
    <x v="0"/>
  </r>
  <r>
    <s v="08NETMT135"/>
    <n v="1.2"/>
    <d v="2012-04-19T00:00:00"/>
    <n v="2012"/>
    <n v="4"/>
    <d v="2012-04-01T00:00:00"/>
    <x v="0"/>
  </r>
  <r>
    <s v="08NETMT135"/>
    <n v="25"/>
    <d v="2012-04-19T00:00:00"/>
    <n v="2012"/>
    <n v="4"/>
    <d v="2012-04-01T00:00:00"/>
    <x v="0"/>
  </r>
  <r>
    <s v="08NETMT135"/>
    <n v="1.41"/>
    <d v="2012-04-23T00:00:00"/>
    <n v="2012"/>
    <n v="4"/>
    <d v="2012-04-01T00:00:00"/>
    <x v="0"/>
  </r>
  <r>
    <s v="08NETMT135"/>
    <n v="1.41"/>
    <d v="2012-04-23T00:00:00"/>
    <n v="2012"/>
    <n v="4"/>
    <d v="2012-04-01T00:00:00"/>
    <x v="0"/>
  </r>
  <r>
    <s v="08NETMT135"/>
    <n v="1.41"/>
    <d v="2012-04-23T00:00:00"/>
    <n v="2012"/>
    <n v="4"/>
    <d v="2012-04-01T00:00:00"/>
    <x v="0"/>
  </r>
  <r>
    <s v="08NETMT135"/>
    <n v="1.41"/>
    <d v="2012-04-23T00:00:00"/>
    <n v="2012"/>
    <n v="4"/>
    <d v="2012-04-01T00:00:00"/>
    <x v="0"/>
  </r>
  <r>
    <s v="08NETMT135"/>
    <n v="1.41"/>
    <d v="2012-04-23T00:00:00"/>
    <n v="2012"/>
    <n v="4"/>
    <d v="2012-04-01T00:00:00"/>
    <x v="0"/>
  </r>
  <r>
    <s v="08NETMT135"/>
    <n v="1.41"/>
    <d v="2012-04-23T00:00:00"/>
    <n v="2012"/>
    <n v="4"/>
    <d v="2012-04-01T00:00:00"/>
    <x v="0"/>
  </r>
  <r>
    <s v="08NETMT135"/>
    <n v="8.64"/>
    <d v="2012-04-26T00:00:00"/>
    <n v="2012"/>
    <n v="4"/>
    <d v="2012-04-01T00:00:00"/>
    <x v="0"/>
  </r>
  <r>
    <s v="08NETMT135"/>
    <n v="8.1999999999999993"/>
    <d v="2012-04-26T00:00:00"/>
    <n v="2012"/>
    <n v="4"/>
    <d v="2012-04-01T00:00:00"/>
    <x v="0"/>
  </r>
  <r>
    <s v="08NETMT135"/>
    <n v="5.0599999999999996"/>
    <d v="2012-04-27T00:00:00"/>
    <n v="2012"/>
    <n v="4"/>
    <d v="2012-04-01T00:00:00"/>
    <x v="0"/>
  </r>
  <r>
    <s v="08NETMT135"/>
    <n v="7.35"/>
    <d v="2012-05-02T00:00:00"/>
    <n v="2012"/>
    <n v="5"/>
    <d v="2012-05-01T00:00:00"/>
    <x v="0"/>
  </r>
  <r>
    <s v="08NETMT135"/>
    <n v="2.5"/>
    <d v="2012-05-03T00:00:00"/>
    <n v="2012"/>
    <n v="5"/>
    <d v="2012-05-01T00:00:00"/>
    <x v="0"/>
  </r>
  <r>
    <s v="08NETMT135"/>
    <n v="3.92"/>
    <d v="2012-05-09T00:00:00"/>
    <n v="2012"/>
    <n v="5"/>
    <d v="2012-05-01T00:00:00"/>
    <x v="0"/>
  </r>
  <r>
    <s v="08NETMT135"/>
    <n v="3.84"/>
    <d v="2012-05-11T00:00:00"/>
    <n v="2012"/>
    <n v="5"/>
    <d v="2012-05-01T00:00:00"/>
    <x v="0"/>
  </r>
  <r>
    <s v="08NETMT135"/>
    <n v="1.41"/>
    <d v="2012-05-14T00:00:00"/>
    <n v="2012"/>
    <n v="5"/>
    <d v="2012-05-01T00:00:00"/>
    <x v="0"/>
  </r>
  <r>
    <s v="08NETMT135"/>
    <n v="1.41"/>
    <d v="2012-05-14T00:00:00"/>
    <n v="2012"/>
    <n v="5"/>
    <d v="2012-05-01T00:00:00"/>
    <x v="0"/>
  </r>
  <r>
    <s v="08NETMT135"/>
    <n v="1.96"/>
    <d v="2012-05-14T00:00:00"/>
    <n v="2012"/>
    <n v="5"/>
    <d v="2012-05-01T00:00:00"/>
    <x v="0"/>
  </r>
  <r>
    <s v="08NETMT135"/>
    <n v="1.41"/>
    <d v="2012-05-14T00:00:00"/>
    <n v="2012"/>
    <n v="5"/>
    <d v="2012-05-01T00:00:00"/>
    <x v="0"/>
  </r>
  <r>
    <s v="08NETMT135"/>
    <n v="1.41"/>
    <d v="2012-05-14T00:00:00"/>
    <n v="2012"/>
    <n v="5"/>
    <d v="2012-05-01T00:00:00"/>
    <x v="0"/>
  </r>
  <r>
    <s v="08NETMT135"/>
    <n v="1.41"/>
    <d v="2012-05-14T00:00:00"/>
    <n v="2012"/>
    <n v="5"/>
    <d v="2012-05-01T00:00:00"/>
    <x v="0"/>
  </r>
  <r>
    <s v="08NETMT135"/>
    <n v="1.41"/>
    <d v="2012-05-14T00:00:00"/>
    <n v="2012"/>
    <n v="5"/>
    <d v="2012-05-01T00:00:00"/>
    <x v="0"/>
  </r>
  <r>
    <s v="08NETMT135"/>
    <n v="1.41"/>
    <d v="2012-05-14T00:00:00"/>
    <n v="2012"/>
    <n v="5"/>
    <d v="2012-05-01T00:00:00"/>
    <x v="0"/>
  </r>
  <r>
    <s v="08NETMT135"/>
    <n v="1.41"/>
    <d v="2012-05-14T00:00:00"/>
    <n v="2012"/>
    <n v="5"/>
    <d v="2012-05-01T00:00:00"/>
    <x v="0"/>
  </r>
  <r>
    <s v="08NETMT135"/>
    <n v="4.8"/>
    <d v="2012-05-15T00:00:00"/>
    <n v="2012"/>
    <n v="5"/>
    <d v="2012-05-01T00:00:00"/>
    <x v="0"/>
  </r>
  <r>
    <s v="08NETMT135"/>
    <n v="3.8"/>
    <d v="2012-05-15T00:00:00"/>
    <n v="2012"/>
    <n v="5"/>
    <d v="2012-05-01T00:00:00"/>
    <x v="0"/>
  </r>
  <r>
    <s v="08NETMT135"/>
    <n v="1.41"/>
    <d v="2012-05-16T00:00:00"/>
    <n v="2012"/>
    <n v="5"/>
    <d v="2012-05-01T00:00:00"/>
    <x v="0"/>
  </r>
  <r>
    <s v="08NETMT135"/>
    <n v="1.41"/>
    <d v="2012-05-16T00:00:00"/>
    <n v="2012"/>
    <n v="5"/>
    <d v="2012-05-01T00:00:00"/>
    <x v="0"/>
  </r>
  <r>
    <s v="08NETMT135"/>
    <n v="4.3"/>
    <d v="2012-05-16T00:00:00"/>
    <n v="2012"/>
    <n v="5"/>
    <d v="2012-05-01T00:00:00"/>
    <x v="0"/>
  </r>
  <r>
    <s v="08NETMT135"/>
    <n v="1.41"/>
    <d v="2012-05-16T00:00:00"/>
    <n v="2012"/>
    <n v="5"/>
    <d v="2012-05-01T00:00:00"/>
    <x v="0"/>
  </r>
  <r>
    <s v="08NETMT135"/>
    <n v="1.41"/>
    <d v="2012-05-23T00:00:00"/>
    <n v="2012"/>
    <n v="5"/>
    <d v="2012-05-01T00:00:00"/>
    <x v="0"/>
  </r>
  <r>
    <s v="08NETMT135"/>
    <n v="1.41"/>
    <d v="2012-05-23T00:00:00"/>
    <n v="2012"/>
    <n v="5"/>
    <d v="2012-05-01T00:00:00"/>
    <x v="0"/>
  </r>
  <r>
    <s v="08NETMT135"/>
    <n v="1.41"/>
    <d v="2012-05-23T00:00:00"/>
    <n v="2012"/>
    <n v="5"/>
    <d v="2012-05-01T00:00:00"/>
    <x v="0"/>
  </r>
  <r>
    <s v="08NETMT135"/>
    <n v="1.41"/>
    <d v="2012-05-23T00:00:00"/>
    <n v="2012"/>
    <n v="5"/>
    <d v="2012-05-01T00:00:00"/>
    <x v="0"/>
  </r>
  <r>
    <s v="08NETMT135"/>
    <n v="1.41"/>
    <d v="2012-05-23T00:00:00"/>
    <n v="2012"/>
    <n v="5"/>
    <d v="2012-05-01T00:00:00"/>
    <x v="0"/>
  </r>
  <r>
    <s v="08NETMT135"/>
    <n v="1.41"/>
    <d v="2012-05-23T00:00:00"/>
    <n v="2012"/>
    <n v="5"/>
    <d v="2012-05-01T00:00:00"/>
    <x v="0"/>
  </r>
  <r>
    <s v="08NETMT135"/>
    <n v="3.82"/>
    <d v="2012-05-25T00:00:00"/>
    <n v="2012"/>
    <n v="5"/>
    <d v="2012-05-01T00:00:00"/>
    <x v="0"/>
  </r>
  <r>
    <s v="08NETMT135"/>
    <n v="1.41"/>
    <d v="2012-05-29T00:00:00"/>
    <n v="2012"/>
    <n v="5"/>
    <d v="2012-05-01T00:00:00"/>
    <x v="0"/>
  </r>
  <r>
    <s v="08NETMT135"/>
    <n v="3.4"/>
    <d v="2012-05-31T00:00:00"/>
    <n v="2012"/>
    <n v="5"/>
    <d v="2012-05-01T00:00:00"/>
    <x v="0"/>
  </r>
  <r>
    <s v="08NETMT135"/>
    <n v="4.9000000000000004"/>
    <d v="2012-06-01T00:00:00"/>
    <n v="2012"/>
    <n v="6"/>
    <d v="2012-06-01T00:00:00"/>
    <x v="0"/>
  </r>
  <r>
    <s v="08NETMT135"/>
    <n v="1.41"/>
    <d v="2012-06-04T00:00:00"/>
    <n v="2012"/>
    <n v="6"/>
    <d v="2012-06-01T00:00:00"/>
    <x v="0"/>
  </r>
  <r>
    <s v="08NETMT135"/>
    <n v="7"/>
    <d v="2012-06-12T00:00:00"/>
    <n v="2012"/>
    <n v="6"/>
    <d v="2012-06-01T00:00:00"/>
    <x v="0"/>
  </r>
  <r>
    <s v="08NETMT135"/>
    <n v="10.08"/>
    <d v="2012-06-13T00:00:00"/>
    <n v="2012"/>
    <n v="6"/>
    <d v="2012-06-01T00:00:00"/>
    <x v="0"/>
  </r>
  <r>
    <s v="08NETMT135"/>
    <n v="3.2"/>
    <d v="2012-06-15T00:00:00"/>
    <n v="2012"/>
    <n v="6"/>
    <d v="2012-06-01T00:00:00"/>
    <x v="0"/>
  </r>
  <r>
    <s v="08NETMT135"/>
    <n v="2.2000000000000002"/>
    <d v="2012-06-19T00:00:00"/>
    <n v="2012"/>
    <n v="6"/>
    <d v="2012-06-01T00:00:00"/>
    <x v="0"/>
  </r>
  <r>
    <s v="08NETMT135"/>
    <n v="2.94"/>
    <d v="2012-06-21T00:00:00"/>
    <n v="2012"/>
    <n v="6"/>
    <d v="2012-06-01T00:00:00"/>
    <x v="0"/>
  </r>
  <r>
    <s v="08NETMT135"/>
    <n v="2.9"/>
    <d v="2012-06-21T00:00:00"/>
    <n v="2012"/>
    <n v="6"/>
    <d v="2012-06-01T00:00:00"/>
    <x v="0"/>
  </r>
  <r>
    <s v="08NETMT135"/>
    <n v="1.41"/>
    <d v="2012-06-21T00:00:00"/>
    <n v="2012"/>
    <n v="6"/>
    <d v="2012-06-01T00:00:00"/>
    <x v="0"/>
  </r>
  <r>
    <s v="08NETMT135"/>
    <n v="4.68"/>
    <d v="2012-06-22T00:00:00"/>
    <n v="2012"/>
    <n v="6"/>
    <d v="2012-06-01T00:00:00"/>
    <x v="0"/>
  </r>
  <r>
    <s v="08NETMT135"/>
    <n v="3.5"/>
    <d v="2012-06-22T00:00:00"/>
    <n v="2012"/>
    <n v="6"/>
    <d v="2012-06-01T00:00:00"/>
    <x v="0"/>
  </r>
  <r>
    <s v="08NETMT135"/>
    <n v="3.2"/>
    <d v="2012-06-27T00:00:00"/>
    <n v="2012"/>
    <n v="6"/>
    <d v="2012-06-01T00:00:00"/>
    <x v="0"/>
  </r>
  <r>
    <s v="08NETMT135"/>
    <n v="8.4"/>
    <d v="2012-06-27T00:00:00"/>
    <n v="2012"/>
    <n v="6"/>
    <d v="2012-06-01T00:00:00"/>
    <x v="0"/>
  </r>
  <r>
    <s v="08NETMT135"/>
    <n v="3.7"/>
    <d v="2012-07-06T00:00:00"/>
    <n v="2012"/>
    <n v="7"/>
    <d v="2012-07-01T00:00:00"/>
    <x v="0"/>
  </r>
  <r>
    <s v="08NETMT135"/>
    <n v="1.41"/>
    <d v="2012-07-10T00:00:00"/>
    <n v="2012"/>
    <n v="7"/>
    <d v="2012-07-01T00:00:00"/>
    <x v="0"/>
  </r>
  <r>
    <s v="08NETMT135"/>
    <n v="2.88"/>
    <d v="2012-07-11T00:00:00"/>
    <n v="2012"/>
    <n v="7"/>
    <d v="2012-07-01T00:00:00"/>
    <x v="0"/>
  </r>
  <r>
    <s v="08NETMT135"/>
    <n v="0.7"/>
    <d v="2012-07-11T00:00:00"/>
    <n v="2012"/>
    <n v="7"/>
    <d v="2012-07-01T00:00:00"/>
    <x v="0"/>
  </r>
  <r>
    <s v="08NETMT135"/>
    <n v="1.41"/>
    <d v="2012-07-12T00:00:00"/>
    <n v="2012"/>
    <n v="7"/>
    <d v="2012-07-01T00:00:00"/>
    <x v="0"/>
  </r>
  <r>
    <s v="08NETMT135"/>
    <n v="4"/>
    <d v="2012-07-12T00:00:00"/>
    <n v="2012"/>
    <n v="7"/>
    <d v="2012-07-01T00:00:00"/>
    <x v="0"/>
  </r>
  <r>
    <s v="08NETMT135"/>
    <n v="2.94"/>
    <d v="2012-07-12T00:00:00"/>
    <n v="2012"/>
    <n v="7"/>
    <d v="2012-07-01T00:00:00"/>
    <x v="0"/>
  </r>
  <r>
    <s v="08NETMT135"/>
    <n v="1.47"/>
    <d v="2012-07-13T00:00:00"/>
    <n v="2012"/>
    <n v="7"/>
    <d v="2012-07-01T00:00:00"/>
    <x v="0"/>
  </r>
  <r>
    <s v="08NETMT135"/>
    <n v="3.8"/>
    <d v="2012-07-16T00:00:00"/>
    <n v="2012"/>
    <n v="7"/>
    <d v="2012-07-01T00:00:00"/>
    <x v="0"/>
  </r>
  <r>
    <s v="08NETMT135"/>
    <n v="1.41"/>
    <d v="2012-07-17T00:00:00"/>
    <n v="2012"/>
    <n v="7"/>
    <d v="2012-07-01T00:00:00"/>
    <x v="0"/>
  </r>
  <r>
    <s v="08NETMT135"/>
    <n v="1.44"/>
    <d v="2012-07-17T00:00:00"/>
    <n v="2012"/>
    <n v="7"/>
    <d v="2012-07-01T00:00:00"/>
    <x v="0"/>
  </r>
  <r>
    <s v="08NETMT135"/>
    <n v="1.44"/>
    <d v="2012-07-17T00:00:00"/>
    <n v="2012"/>
    <n v="7"/>
    <d v="2012-07-01T00:00:00"/>
    <x v="0"/>
  </r>
  <r>
    <s v="08NETMT135"/>
    <n v="1.44"/>
    <d v="2012-07-17T00:00:00"/>
    <n v="2012"/>
    <n v="7"/>
    <d v="2012-07-01T00:00:00"/>
    <x v="0"/>
  </r>
  <r>
    <s v="08NETMT135"/>
    <n v="1.41"/>
    <d v="2012-07-18T00:00:00"/>
    <n v="2012"/>
    <n v="7"/>
    <d v="2012-07-01T00:00:00"/>
    <x v="0"/>
  </r>
  <r>
    <s v="08NETMT135"/>
    <n v="2.94"/>
    <d v="2012-07-18T00:00:00"/>
    <n v="2012"/>
    <n v="7"/>
    <d v="2012-07-01T00:00:00"/>
    <x v="0"/>
  </r>
  <r>
    <s v="08NETMT135"/>
    <n v="2"/>
    <d v="2012-07-20T00:00:00"/>
    <n v="2012"/>
    <n v="7"/>
    <d v="2012-07-01T00:00:00"/>
    <x v="0"/>
  </r>
  <r>
    <s v="08NETMT135"/>
    <n v="5.39"/>
    <d v="2012-07-20T00:00:00"/>
    <n v="2012"/>
    <n v="7"/>
    <d v="2012-07-01T00:00:00"/>
    <x v="0"/>
  </r>
  <r>
    <s v="08NETMT135"/>
    <n v="1.92"/>
    <d v="2012-07-20T00:00:00"/>
    <n v="2012"/>
    <n v="7"/>
    <d v="2012-07-01T00:00:00"/>
    <x v="0"/>
  </r>
  <r>
    <s v="08NETMT135"/>
    <n v="10"/>
    <d v="2012-07-25T00:00:00"/>
    <n v="2012"/>
    <n v="7"/>
    <d v="2012-07-01T00:00:00"/>
    <x v="0"/>
  </r>
  <r>
    <s v="08NETMT135"/>
    <n v="1.41"/>
    <d v="2012-07-26T00:00:00"/>
    <n v="2012"/>
    <n v="7"/>
    <d v="2012-07-01T00:00:00"/>
    <x v="0"/>
  </r>
  <r>
    <s v="08NETMT135"/>
    <n v="3.8"/>
    <d v="2012-07-26T00:00:00"/>
    <n v="2012"/>
    <n v="7"/>
    <d v="2012-07-01T00:00:00"/>
    <x v="0"/>
  </r>
  <r>
    <s v="08NETMT135"/>
    <n v="1.41"/>
    <d v="2012-07-26T00:00:00"/>
    <n v="2012"/>
    <n v="7"/>
    <d v="2012-07-01T00:00:00"/>
    <x v="0"/>
  </r>
  <r>
    <s v="08NETMT135"/>
    <n v="2.94"/>
    <d v="2012-07-26T00:00:00"/>
    <n v="2012"/>
    <n v="7"/>
    <d v="2012-07-01T00:00:00"/>
    <x v="0"/>
  </r>
  <r>
    <s v="08NETMT135"/>
    <n v="4.2300000000000004"/>
    <d v="2012-07-28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7.12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4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7-31T00:00:00"/>
    <n v="2012"/>
    <n v="7"/>
    <d v="2012-07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4.8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1.41"/>
    <d v="2012-08-01T00:00:00"/>
    <n v="2012"/>
    <n v="8"/>
    <d v="2012-08-01T00:00:00"/>
    <x v="0"/>
  </r>
  <r>
    <s v="08NETMT135"/>
    <n v="2.4"/>
    <d v="2012-08-02T00:00:00"/>
    <n v="2012"/>
    <n v="8"/>
    <d v="2012-08-01T00:00:00"/>
    <x v="0"/>
  </r>
  <r>
    <s v="08NETMT135"/>
    <n v="3.6"/>
    <d v="2012-08-02T00:00:00"/>
    <n v="2012"/>
    <n v="8"/>
    <d v="2012-08-01T00:00:00"/>
    <x v="0"/>
  </r>
  <r>
    <s v="08NETMT135"/>
    <n v="1.8"/>
    <d v="2012-08-03T00:00:00"/>
    <n v="2012"/>
    <n v="8"/>
    <d v="2012-08-01T00:00:00"/>
    <x v="0"/>
  </r>
  <r>
    <s v="08NETMT135"/>
    <n v="1.38"/>
    <d v="2012-08-07T00:00:00"/>
    <n v="2012"/>
    <n v="8"/>
    <d v="2012-08-01T00:00:00"/>
    <x v="0"/>
  </r>
  <r>
    <s v="08NETMT135"/>
    <n v="3.7"/>
    <d v="2012-08-08T00:00:00"/>
    <n v="2012"/>
    <n v="8"/>
    <d v="2012-08-01T00:00:00"/>
    <x v="0"/>
  </r>
  <r>
    <s v="08NETMT135"/>
    <n v="1"/>
    <d v="2012-08-10T00:00:00"/>
    <n v="2012"/>
    <n v="8"/>
    <d v="2012-08-01T00:00:00"/>
    <x v="0"/>
  </r>
  <r>
    <s v="08NETMT135"/>
    <n v="2.94"/>
    <d v="2012-08-15T00:00:00"/>
    <n v="2012"/>
    <n v="8"/>
    <d v="2012-08-01T00:00:00"/>
    <x v="0"/>
  </r>
  <r>
    <s v="08NETMT135"/>
    <n v="4.8"/>
    <d v="2012-08-22T00:00:00"/>
    <n v="2012"/>
    <n v="8"/>
    <d v="2012-08-01T00:00:00"/>
    <x v="0"/>
  </r>
  <r>
    <s v="08NETMT135"/>
    <n v="4.9000000000000004"/>
    <d v="2012-08-22T00:00:00"/>
    <n v="2012"/>
    <n v="8"/>
    <d v="2012-08-01T00:00:00"/>
    <x v="0"/>
  </r>
  <r>
    <s v="08NETMT135"/>
    <n v="14.4"/>
    <d v="2012-08-27T00:00:00"/>
    <n v="2012"/>
    <n v="8"/>
    <d v="2012-08-01T00:00:00"/>
    <x v="0"/>
  </r>
  <r>
    <s v="08NETMT135"/>
    <n v="1.9"/>
    <d v="2012-08-27T00:00:00"/>
    <n v="2012"/>
    <n v="8"/>
    <d v="2012-08-01T00:00:00"/>
    <x v="0"/>
  </r>
  <r>
    <s v="08NETMT135"/>
    <n v="1.5"/>
    <d v="2012-08-29T00:00:00"/>
    <n v="2012"/>
    <n v="8"/>
    <d v="2012-08-01T00:00:00"/>
    <x v="0"/>
  </r>
  <r>
    <s v="08NETMT135"/>
    <n v="3.12"/>
    <d v="2012-08-30T00:00:00"/>
    <n v="2012"/>
    <n v="8"/>
    <d v="2012-08-01T00:00:00"/>
    <x v="0"/>
  </r>
  <r>
    <s v="08NETMT135"/>
    <n v="3"/>
    <d v="2012-08-31T00:00:00"/>
    <n v="2012"/>
    <n v="8"/>
    <d v="2012-08-01T00:00:00"/>
    <x v="0"/>
  </r>
  <r>
    <s v="08NETMT135"/>
    <n v="5.88"/>
    <d v="2012-08-31T00:00:00"/>
    <n v="2012"/>
    <n v="8"/>
    <d v="2012-08-01T00:00:00"/>
    <x v="0"/>
  </r>
  <r>
    <s v="08NETMT135"/>
    <n v="2.94"/>
    <d v="2012-08-31T00:00:00"/>
    <n v="2012"/>
    <n v="8"/>
    <d v="2012-08-01T00:00:00"/>
    <x v="0"/>
  </r>
  <r>
    <s v="08NETMT135"/>
    <n v="1"/>
    <d v="2012-08-31T00:00:00"/>
    <n v="2012"/>
    <n v="8"/>
    <d v="2012-08-01T00:00:00"/>
    <x v="0"/>
  </r>
  <r>
    <s v="08NETMT135"/>
    <n v="11.76"/>
    <d v="2012-09-05T00:00:00"/>
    <n v="2012"/>
    <n v="9"/>
    <d v="2012-09-01T00:00:00"/>
    <x v="0"/>
  </r>
  <r>
    <s v="08NETMT135"/>
    <n v="1.38"/>
    <d v="2012-09-06T00:00:00"/>
    <n v="2012"/>
    <n v="9"/>
    <d v="2012-09-01T00:00:00"/>
    <x v="0"/>
  </r>
  <r>
    <s v="08NETMT135"/>
    <n v="1.1000000000000001"/>
    <d v="2012-09-07T00:00:00"/>
    <n v="2012"/>
    <n v="9"/>
    <d v="2012-09-01T00:00:00"/>
    <x v="0"/>
  </r>
  <r>
    <s v="08NETMT135"/>
    <n v="5.04"/>
    <d v="2012-09-07T00:00:00"/>
    <n v="2012"/>
    <n v="9"/>
    <d v="2012-09-01T00:00:00"/>
    <x v="0"/>
  </r>
  <r>
    <s v="08NETMT135"/>
    <n v="3.8"/>
    <d v="2012-09-07T00:00:00"/>
    <n v="2012"/>
    <n v="9"/>
    <d v="2012-09-01T00:00:00"/>
    <x v="0"/>
  </r>
  <r>
    <s v="08NETMT135"/>
    <n v="3.8"/>
    <d v="2012-09-08T00:00:00"/>
    <n v="2012"/>
    <n v="9"/>
    <d v="2012-09-01T00:00:00"/>
    <x v="0"/>
  </r>
  <r>
    <s v="08NETMT135"/>
    <n v="3"/>
    <d v="2012-09-10T00:00:00"/>
    <n v="2012"/>
    <n v="9"/>
    <d v="2012-09-01T00:00:00"/>
    <x v="0"/>
  </r>
  <r>
    <s v="08NETMT135"/>
    <n v="1.38"/>
    <d v="2012-09-11T00:00:00"/>
    <n v="2012"/>
    <n v="9"/>
    <d v="2012-09-01T00:00:00"/>
    <x v="0"/>
  </r>
  <r>
    <s v="08NETMT135"/>
    <n v="1.41"/>
    <d v="2012-09-11T00:00:00"/>
    <n v="2012"/>
    <n v="9"/>
    <d v="2012-09-01T00:00:00"/>
    <x v="0"/>
  </r>
  <r>
    <s v="08NETMT135"/>
    <n v="1.41"/>
    <d v="2012-09-13T00:00:00"/>
    <n v="2012"/>
    <n v="9"/>
    <d v="2012-09-01T00:00:00"/>
    <x v="0"/>
  </r>
  <r>
    <s v="08NETMT135"/>
    <n v="2.5"/>
    <d v="2012-09-13T00:00:00"/>
    <n v="2012"/>
    <n v="9"/>
    <d v="2012-09-01T00:00:00"/>
    <x v="0"/>
  </r>
  <r>
    <s v="08NETMT135"/>
    <n v="1.41"/>
    <d v="2012-09-13T00:00:00"/>
    <n v="2012"/>
    <n v="9"/>
    <d v="2012-09-01T00:00:00"/>
    <x v="0"/>
  </r>
  <r>
    <s v="08NETMT135"/>
    <n v="1.41"/>
    <d v="2012-09-13T00:00:00"/>
    <n v="2012"/>
    <n v="9"/>
    <d v="2012-09-01T00:00:00"/>
    <x v="0"/>
  </r>
  <r>
    <s v="08NETMT135"/>
    <n v="1.41"/>
    <d v="2012-09-13T00:00:00"/>
    <n v="2012"/>
    <n v="9"/>
    <d v="2012-09-01T00:00:00"/>
    <x v="0"/>
  </r>
  <r>
    <s v="08NETMT135"/>
    <n v="7.1"/>
    <d v="2012-09-14T00:00:00"/>
    <n v="2012"/>
    <n v="9"/>
    <d v="2012-09-01T00:00:00"/>
    <x v="0"/>
  </r>
  <r>
    <s v="08NETMT135"/>
    <n v="1.41"/>
    <d v="2012-09-14T00:00:00"/>
    <n v="2012"/>
    <n v="9"/>
    <d v="2012-09-01T00:00:00"/>
    <x v="0"/>
  </r>
  <r>
    <s v="08NETMT135"/>
    <n v="1.41"/>
    <d v="2012-09-14T00:00:00"/>
    <n v="2012"/>
    <n v="9"/>
    <d v="2012-09-01T00:00:00"/>
    <x v="0"/>
  </r>
  <r>
    <s v="08NETMT135"/>
    <n v="1.41"/>
    <d v="2012-09-14T00:00:00"/>
    <n v="2012"/>
    <n v="9"/>
    <d v="2012-09-01T00:00:00"/>
    <x v="0"/>
  </r>
  <r>
    <s v="08NETMT135"/>
    <n v="2.4500000000000002"/>
    <d v="2012-09-17T00:00:00"/>
    <n v="2012"/>
    <n v="9"/>
    <d v="2012-09-01T00:00:00"/>
    <x v="0"/>
  </r>
  <r>
    <s v="08NETMT135"/>
    <n v="1.41"/>
    <d v="2012-09-17T00:00:00"/>
    <n v="2012"/>
    <n v="9"/>
    <d v="2012-09-01T00:00:00"/>
    <x v="0"/>
  </r>
  <r>
    <s v="08NETMT135"/>
    <n v="3.92"/>
    <d v="2012-09-21T00:00:00"/>
    <n v="2012"/>
    <n v="9"/>
    <d v="2012-09-01T00:00:00"/>
    <x v="0"/>
  </r>
  <r>
    <s v="08NETMT135"/>
    <n v="1.96"/>
    <d v="2012-09-24T00:00:00"/>
    <n v="2012"/>
    <n v="9"/>
    <d v="2012-09-01T00:00:00"/>
    <x v="0"/>
  </r>
  <r>
    <s v="08NETMT135"/>
    <n v="1.96"/>
    <d v="2012-09-24T00:00:00"/>
    <n v="2012"/>
    <n v="9"/>
    <d v="2012-09-01T00:00:00"/>
    <x v="0"/>
  </r>
  <r>
    <s v="08NETMT135"/>
    <n v="1.96"/>
    <d v="2012-09-24T00:00:00"/>
    <n v="2012"/>
    <n v="9"/>
    <d v="2012-09-01T00:00:00"/>
    <x v="0"/>
  </r>
  <r>
    <s v="08NETMT135"/>
    <n v="1.96"/>
    <d v="2012-09-24T00:00:00"/>
    <n v="2012"/>
    <n v="9"/>
    <d v="2012-09-01T00:00:00"/>
    <x v="0"/>
  </r>
  <r>
    <s v="08NETMT135"/>
    <n v="1.96"/>
    <d v="2012-09-24T00:00:00"/>
    <n v="2012"/>
    <n v="9"/>
    <d v="2012-09-01T00:00:00"/>
    <x v="0"/>
  </r>
  <r>
    <s v="08NETMT135"/>
    <n v="1.96"/>
    <d v="2012-09-24T00:00:00"/>
    <n v="2012"/>
    <n v="9"/>
    <d v="2012-09-01T00:00:00"/>
    <x v="0"/>
  </r>
  <r>
    <s v="08NETMT135"/>
    <n v="1.96"/>
    <d v="2012-09-24T00:00:00"/>
    <n v="2012"/>
    <n v="9"/>
    <d v="2012-09-01T00:00:00"/>
    <x v="0"/>
  </r>
  <r>
    <s v="08NETMT135"/>
    <n v="1.96"/>
    <d v="2012-09-24T00:00:00"/>
    <n v="2012"/>
    <n v="9"/>
    <d v="2012-09-01T00:00:00"/>
    <x v="0"/>
  </r>
  <r>
    <s v="08NETMT135"/>
    <n v="6.5"/>
    <d v="2012-09-25T00:00:00"/>
    <n v="2012"/>
    <n v="9"/>
    <d v="2012-09-01T00:00:00"/>
    <x v="0"/>
  </r>
  <r>
    <s v="08NETMT135"/>
    <n v="3.38"/>
    <d v="2012-09-27T00:00:00"/>
    <n v="2012"/>
    <n v="9"/>
    <d v="2012-09-01T00:00:00"/>
    <x v="0"/>
  </r>
  <r>
    <s v="08NETMT135"/>
    <n v="1.2"/>
    <d v="2012-09-28T00:00:00"/>
    <n v="2012"/>
    <n v="9"/>
    <d v="2012-09-01T00:00:00"/>
    <x v="0"/>
  </r>
  <r>
    <s v="08NETMT135"/>
    <n v="2.94"/>
    <d v="2012-09-28T00:00:00"/>
    <n v="2012"/>
    <n v="9"/>
    <d v="2012-09-01T00:00:00"/>
    <x v="0"/>
  </r>
  <r>
    <s v="08NETMT135"/>
    <n v="2.7"/>
    <d v="2012-10-01T00:00:00"/>
    <n v="2012"/>
    <n v="10"/>
    <d v="2012-10-01T00:00:00"/>
    <x v="0"/>
  </r>
  <r>
    <s v="08NETMT135"/>
    <n v="1.41"/>
    <d v="2012-10-03T00:00:00"/>
    <n v="2012"/>
    <n v="10"/>
    <d v="2012-10-01T00:00:00"/>
    <x v="0"/>
  </r>
  <r>
    <s v="08NETMT135"/>
    <n v="1.41"/>
    <d v="2012-10-03T00:00:00"/>
    <n v="2012"/>
    <n v="10"/>
    <d v="2012-10-01T00:00:00"/>
    <x v="0"/>
  </r>
  <r>
    <s v="08NETMT135"/>
    <n v="1.41"/>
    <d v="2012-10-03T00:00:00"/>
    <n v="2012"/>
    <n v="10"/>
    <d v="2012-10-01T00:00:00"/>
    <x v="0"/>
  </r>
  <r>
    <s v="08NETMT135"/>
    <n v="1.47"/>
    <d v="2012-10-03T00:00:00"/>
    <n v="2012"/>
    <n v="10"/>
    <d v="2012-10-01T00:00:00"/>
    <x v="0"/>
  </r>
  <r>
    <s v="08NETMT135"/>
    <n v="10.5"/>
    <d v="2012-10-04T00:00:00"/>
    <n v="2012"/>
    <n v="10"/>
    <d v="2012-10-01T00:00:00"/>
    <x v="0"/>
  </r>
  <r>
    <s v="08NETMT135"/>
    <n v="1.41"/>
    <d v="2012-10-04T00:00:00"/>
    <n v="2012"/>
    <n v="10"/>
    <d v="2012-10-01T00:00:00"/>
    <x v="0"/>
  </r>
  <r>
    <s v="08NETMT135"/>
    <n v="2.21"/>
    <d v="2012-10-04T00:00:00"/>
    <n v="2012"/>
    <n v="10"/>
    <d v="2012-10-01T00:00:00"/>
    <x v="0"/>
  </r>
  <r>
    <s v="08NETMT135"/>
    <n v="1.1000000000000001"/>
    <d v="2012-10-04T00:00:00"/>
    <n v="2012"/>
    <n v="10"/>
    <d v="2012-10-01T00:00:00"/>
    <x v="0"/>
  </r>
  <r>
    <s v="08NETMT135"/>
    <n v="1.41"/>
    <d v="2012-10-04T00:00:00"/>
    <n v="2012"/>
    <n v="10"/>
    <d v="2012-10-01T00:00:00"/>
    <x v="0"/>
  </r>
  <r>
    <s v="08NETMT135"/>
    <n v="3.67"/>
    <d v="2012-10-05T00:00:00"/>
    <n v="2012"/>
    <n v="10"/>
    <d v="2012-10-01T00:00:00"/>
    <x v="0"/>
  </r>
  <r>
    <s v="08NETMT135"/>
    <n v="1.41"/>
    <d v="2012-10-05T00:00:00"/>
    <n v="2012"/>
    <n v="10"/>
    <d v="2012-10-01T00:00:00"/>
    <x v="0"/>
  </r>
  <r>
    <s v="08NETMT135"/>
    <n v="4.5"/>
    <d v="2012-10-05T00:00:00"/>
    <n v="2012"/>
    <n v="10"/>
    <d v="2012-10-01T00:00:00"/>
    <x v="0"/>
  </r>
  <r>
    <s v="08NETMT135"/>
    <n v="2.4700000000000002"/>
    <d v="2012-10-05T00:00:00"/>
    <n v="2012"/>
    <n v="10"/>
    <d v="2012-10-01T00:00:00"/>
    <x v="0"/>
  </r>
  <r>
    <s v="08NETMT135"/>
    <n v="2.2999999999999998"/>
    <d v="2012-10-06T00:00:00"/>
    <n v="2012"/>
    <n v="10"/>
    <d v="2012-10-01T00:00:00"/>
    <x v="0"/>
  </r>
  <r>
    <s v="08NETMT135"/>
    <n v="3.18"/>
    <d v="2012-10-11T00:00:00"/>
    <n v="2012"/>
    <n v="10"/>
    <d v="2012-10-01T00:00:00"/>
    <x v="0"/>
  </r>
  <r>
    <s v="08NETMT135"/>
    <n v="1.41"/>
    <d v="2012-10-12T00:00:00"/>
    <n v="2012"/>
    <n v="10"/>
    <d v="2012-10-01T00:00:00"/>
    <x v="0"/>
  </r>
  <r>
    <s v="08NETMT135"/>
    <n v="3.92"/>
    <d v="2012-10-16T00:00:00"/>
    <n v="2012"/>
    <n v="10"/>
    <d v="2012-10-01T00:00:00"/>
    <x v="0"/>
  </r>
  <r>
    <s v="08NETMT135"/>
    <n v="4.0999999999999996"/>
    <d v="2012-10-17T00:00:00"/>
    <n v="2012"/>
    <n v="10"/>
    <d v="2012-10-01T00:00:00"/>
    <x v="0"/>
  </r>
  <r>
    <s v="08NETMT135"/>
    <n v="9"/>
    <d v="2012-10-19T00:00:00"/>
    <n v="2012"/>
    <n v="10"/>
    <d v="2012-10-01T00:00:00"/>
    <x v="0"/>
  </r>
  <r>
    <s v="08NETMT135"/>
    <n v="1.38"/>
    <d v="2012-10-19T00:00:00"/>
    <n v="2012"/>
    <n v="10"/>
    <d v="2012-10-01T00:00:00"/>
    <x v="0"/>
  </r>
  <r>
    <s v="08NETMT135"/>
    <n v="3.12"/>
    <d v="2012-10-23T00:00:00"/>
    <n v="2012"/>
    <n v="10"/>
    <d v="2012-10-01T00:00:00"/>
    <x v="0"/>
  </r>
  <r>
    <s v="08NETMT135"/>
    <n v="7.16"/>
    <d v="2012-10-23T00:00:00"/>
    <n v="2012"/>
    <n v="10"/>
    <d v="2012-10-01T00:00:00"/>
    <x v="0"/>
  </r>
  <r>
    <s v="08NETMT135"/>
    <n v="2.9"/>
    <d v="2012-10-23T00:00:00"/>
    <n v="2012"/>
    <n v="10"/>
    <d v="2012-10-01T00:00:00"/>
    <x v="0"/>
  </r>
  <r>
    <s v="08NETMT135"/>
    <n v="5.8"/>
    <d v="2012-10-23T00:00:00"/>
    <n v="2012"/>
    <n v="10"/>
    <d v="2012-10-01T00:00:00"/>
    <x v="0"/>
  </r>
  <r>
    <s v="08NETMT135"/>
    <n v="3"/>
    <d v="2012-10-23T00:00:00"/>
    <n v="2012"/>
    <n v="10"/>
    <d v="2012-10-01T00:00:00"/>
    <x v="0"/>
  </r>
  <r>
    <s v="08NETMT135"/>
    <n v="1.41"/>
    <d v="2012-10-25T00:00:00"/>
    <n v="2012"/>
    <n v="10"/>
    <d v="2012-10-01T00:00:00"/>
    <x v="0"/>
  </r>
  <r>
    <s v="08NETMT135"/>
    <n v="1.41"/>
    <d v="2012-10-25T00:00:00"/>
    <n v="2012"/>
    <n v="10"/>
    <d v="2012-10-01T00:00:00"/>
    <x v="0"/>
  </r>
  <r>
    <s v="08NETMT135"/>
    <n v="5.9"/>
    <d v="2012-10-25T00:00:00"/>
    <n v="2012"/>
    <n v="10"/>
    <d v="2012-10-01T00:00:00"/>
    <x v="0"/>
  </r>
  <r>
    <s v="08NETMT135"/>
    <n v="2.4700000000000002"/>
    <d v="2012-10-25T00:00:00"/>
    <n v="2012"/>
    <n v="10"/>
    <d v="2012-10-01T00:00:00"/>
    <x v="0"/>
  </r>
  <r>
    <s v="08NETMT135"/>
    <n v="1.41"/>
    <d v="2012-10-26T00:00:00"/>
    <n v="2012"/>
    <n v="10"/>
    <d v="2012-10-01T00:00:00"/>
    <x v="0"/>
  </r>
  <r>
    <s v="08NETMT135"/>
    <n v="6"/>
    <d v="2012-10-31T00:00:00"/>
    <n v="2012"/>
    <n v="10"/>
    <d v="2012-10-01T00:00:00"/>
    <x v="0"/>
  </r>
  <r>
    <s v="08NETMT135"/>
    <n v="2.25"/>
    <d v="2012-11-02T00:00:00"/>
    <n v="2012"/>
    <n v="11"/>
    <d v="2012-11-01T00:00:00"/>
    <x v="0"/>
  </r>
  <r>
    <s v="08NETMT135"/>
    <n v="4.4000000000000004"/>
    <d v="2012-11-02T00:00:00"/>
    <n v="2012"/>
    <n v="11"/>
    <d v="2012-11-01T00:00:00"/>
    <x v="0"/>
  </r>
  <r>
    <s v="08NETMT135"/>
    <n v="3.92"/>
    <d v="2012-11-06T00:00:00"/>
    <n v="2012"/>
    <n v="11"/>
    <d v="2012-11-01T00:00:00"/>
    <x v="0"/>
  </r>
  <r>
    <s v="08NETMT135"/>
    <n v="3.25"/>
    <d v="2012-11-06T00:00:00"/>
    <n v="2012"/>
    <n v="11"/>
    <d v="2012-11-01T00:00:00"/>
    <x v="0"/>
  </r>
  <r>
    <s v="08NETMT135"/>
    <n v="9.8000000000000007"/>
    <d v="2012-11-07T00:00:00"/>
    <n v="2012"/>
    <n v="11"/>
    <d v="2012-11-01T00:00:00"/>
    <x v="0"/>
  </r>
  <r>
    <s v="08NETMT135"/>
    <n v="6.86"/>
    <d v="2012-11-07T00:00:00"/>
    <n v="2012"/>
    <n v="11"/>
    <d v="2012-11-01T00:00:00"/>
    <x v="0"/>
  </r>
  <r>
    <s v="08NETMT135"/>
    <n v="10.45"/>
    <d v="2012-11-08T00:00:00"/>
    <n v="2012"/>
    <n v="11"/>
    <d v="2012-11-01T00:00:00"/>
    <x v="0"/>
  </r>
  <r>
    <s v="08NETMT135"/>
    <n v="8.4600000000000009"/>
    <d v="2012-11-12T00:00:00"/>
    <n v="2012"/>
    <n v="11"/>
    <d v="2012-11-01T00:00:00"/>
    <x v="0"/>
  </r>
  <r>
    <s v="08NETMT135"/>
    <n v="5.39"/>
    <d v="2012-11-13T00:00:00"/>
    <n v="2012"/>
    <n v="11"/>
    <d v="2012-11-01T00:00:00"/>
    <x v="0"/>
  </r>
  <r>
    <s v="08NETMT135"/>
    <n v="1.41"/>
    <d v="2012-11-14T00:00:00"/>
    <n v="2012"/>
    <n v="11"/>
    <d v="2012-11-01T00:00:00"/>
    <x v="0"/>
  </r>
  <r>
    <s v="08NETMT135"/>
    <n v="1.41"/>
    <d v="2012-11-14T00:00:00"/>
    <n v="2012"/>
    <n v="11"/>
    <d v="2012-11-01T00:00:00"/>
    <x v="0"/>
  </r>
  <r>
    <s v="08NETMT135"/>
    <n v="4.41"/>
    <d v="2012-11-14T00:00:00"/>
    <n v="2012"/>
    <n v="11"/>
    <d v="2012-11-01T00:00:00"/>
    <x v="0"/>
  </r>
  <r>
    <s v="08NETMT135"/>
    <n v="5.25"/>
    <d v="2012-11-14T00:00:00"/>
    <n v="2012"/>
    <n v="11"/>
    <d v="2012-11-01T00:00:00"/>
    <x v="0"/>
  </r>
  <r>
    <s v="08NETMT135"/>
    <n v="1.47"/>
    <d v="2012-11-14T00:00:00"/>
    <n v="2012"/>
    <n v="11"/>
    <d v="2012-11-01T00:00:00"/>
    <x v="0"/>
  </r>
  <r>
    <s v="08NETMT135"/>
    <n v="1.96"/>
    <d v="2012-11-14T00:00:00"/>
    <n v="2012"/>
    <n v="11"/>
    <d v="2012-11-01T00:00:00"/>
    <x v="0"/>
  </r>
  <r>
    <s v="08NETMT135"/>
    <n v="2.5"/>
    <d v="2012-11-14T00:00:00"/>
    <n v="2012"/>
    <n v="11"/>
    <d v="2012-11-01T00:00:00"/>
    <x v="0"/>
  </r>
  <r>
    <s v="08NETMT135"/>
    <n v="2.94"/>
    <d v="2012-11-15T00:00:00"/>
    <n v="2012"/>
    <n v="11"/>
    <d v="2012-11-01T00:00:00"/>
    <x v="0"/>
  </r>
  <r>
    <s v="08NETMT135"/>
    <n v="3.68"/>
    <d v="2012-11-19T00:00:00"/>
    <n v="2012"/>
    <n v="11"/>
    <d v="2012-11-01T00:00:00"/>
    <x v="0"/>
  </r>
  <r>
    <s v="08NETMT135"/>
    <n v="5.0999999999999996"/>
    <d v="2012-11-20T00:00:00"/>
    <n v="2012"/>
    <n v="11"/>
    <d v="2012-11-01T00:00:00"/>
    <x v="0"/>
  </r>
  <r>
    <s v="08NETMT135"/>
    <n v="2.9"/>
    <d v="2012-11-20T00:00:00"/>
    <n v="2012"/>
    <n v="11"/>
    <d v="2012-11-01T00:00:00"/>
    <x v="0"/>
  </r>
  <r>
    <s v="08NETMT135"/>
    <n v="5.3"/>
    <d v="2012-11-21T00:00:00"/>
    <n v="2012"/>
    <n v="11"/>
    <d v="2012-11-01T00:00:00"/>
    <x v="0"/>
  </r>
  <r>
    <s v="08NETMT135"/>
    <n v="2.4500000000000002"/>
    <d v="2012-11-21T00:00:00"/>
    <n v="2012"/>
    <n v="11"/>
    <d v="2012-11-01T00:00:00"/>
    <x v="0"/>
  </r>
  <r>
    <s v="08NETMT135"/>
    <n v="4"/>
    <d v="2012-11-27T00:00:00"/>
    <n v="2012"/>
    <n v="11"/>
    <d v="2012-11-01T00:00:00"/>
    <x v="0"/>
  </r>
  <r>
    <s v="08NETMT135"/>
    <n v="4.8"/>
    <d v="2012-11-28T00:00:00"/>
    <n v="2012"/>
    <n v="11"/>
    <d v="2012-11-01T00:00:00"/>
    <x v="0"/>
  </r>
  <r>
    <s v="08NETMT135"/>
    <n v="11.7"/>
    <d v="2012-11-29T00:00:00"/>
    <n v="2012"/>
    <n v="11"/>
    <d v="2012-11-01T00:00:00"/>
    <x v="0"/>
  </r>
  <r>
    <s v="08NETMT135"/>
    <n v="3.92"/>
    <d v="2012-11-29T00:00:00"/>
    <n v="2012"/>
    <n v="11"/>
    <d v="2012-11-01T00:00:00"/>
    <x v="0"/>
  </r>
  <r>
    <s v="08NETMT135"/>
    <n v="4.0999999999999996"/>
    <d v="2012-12-04T00:00:00"/>
    <n v="2012"/>
    <n v="12"/>
    <d v="2012-12-01T00:00:00"/>
    <x v="0"/>
  </r>
  <r>
    <s v="08NETMT135"/>
    <n v="10.1"/>
    <d v="2012-12-04T00:00:00"/>
    <n v="2012"/>
    <n v="12"/>
    <d v="2012-12-01T00:00:00"/>
    <x v="0"/>
  </r>
  <r>
    <s v="08NETMT135"/>
    <n v="5"/>
    <d v="2012-12-04T00:00:00"/>
    <n v="2012"/>
    <n v="12"/>
    <d v="2012-12-01T00:00:00"/>
    <x v="0"/>
  </r>
  <r>
    <s v="08NETMT135"/>
    <n v="3.68"/>
    <d v="2012-12-06T00:00:00"/>
    <n v="2012"/>
    <n v="12"/>
    <d v="2012-12-01T00:00:00"/>
    <x v="0"/>
  </r>
  <r>
    <s v="08NETMT135"/>
    <n v="2.94"/>
    <d v="2012-12-06T00:00:00"/>
    <n v="2012"/>
    <n v="12"/>
    <d v="2012-12-01T00:00:00"/>
    <x v="0"/>
  </r>
  <r>
    <s v="08NETMT135"/>
    <n v="2.4500000000000002"/>
    <d v="2012-12-07T00:00:00"/>
    <n v="2012"/>
    <n v="12"/>
    <d v="2012-12-01T00:00:00"/>
    <x v="0"/>
  </r>
  <r>
    <s v="08NETMT135"/>
    <n v="3.7"/>
    <d v="2012-12-10T00:00:00"/>
    <n v="2012"/>
    <n v="12"/>
    <d v="2012-12-01T00:00:00"/>
    <x v="0"/>
  </r>
  <r>
    <s v="08NETMT135"/>
    <n v="3.4"/>
    <d v="2012-12-10T00:00:00"/>
    <n v="2012"/>
    <n v="12"/>
    <d v="2012-12-01T00:00:00"/>
    <x v="0"/>
  </r>
  <r>
    <s v="08NETMT135"/>
    <n v="2"/>
    <d v="2012-12-10T00:00:00"/>
    <n v="2012"/>
    <n v="12"/>
    <d v="2012-12-01T00:00:00"/>
    <x v="0"/>
  </r>
  <r>
    <s v="08NETMT135"/>
    <n v="2.69"/>
    <d v="2012-12-10T00:00:00"/>
    <n v="2012"/>
    <n v="12"/>
    <d v="2012-12-01T00:00:00"/>
    <x v="0"/>
  </r>
  <r>
    <s v="08NETMT135"/>
    <n v="3"/>
    <d v="2012-12-10T00:00:00"/>
    <n v="2012"/>
    <n v="12"/>
    <d v="2012-12-01T00:00:00"/>
    <x v="0"/>
  </r>
  <r>
    <s v="08NETMT135"/>
    <n v="2.4700000000000002"/>
    <d v="2012-12-10T00:00:00"/>
    <n v="2012"/>
    <n v="12"/>
    <d v="2012-12-01T00:00:00"/>
    <x v="0"/>
  </r>
  <r>
    <s v="08NETMT135"/>
    <n v="4.32"/>
    <d v="2012-12-11T00:00:00"/>
    <n v="2012"/>
    <n v="12"/>
    <d v="2012-12-01T00:00:00"/>
    <x v="0"/>
  </r>
  <r>
    <s v="08NETMT135"/>
    <n v="4"/>
    <d v="2012-12-12T00:00:00"/>
    <n v="2012"/>
    <n v="12"/>
    <d v="2012-12-01T00:00:00"/>
    <x v="0"/>
  </r>
  <r>
    <s v="08NETMT135"/>
    <n v="3.1"/>
    <d v="2012-12-12T00:00:00"/>
    <n v="2012"/>
    <n v="12"/>
    <d v="2012-12-01T00:00:00"/>
    <x v="0"/>
  </r>
  <r>
    <s v="08NETMT135"/>
    <n v="2.4700000000000002"/>
    <d v="2012-12-12T00:00:00"/>
    <n v="2012"/>
    <n v="12"/>
    <d v="2012-12-01T00:00:00"/>
    <x v="0"/>
  </r>
  <r>
    <s v="08NETMT135"/>
    <n v="4.9000000000000004"/>
    <d v="2012-12-13T00:00:00"/>
    <n v="2012"/>
    <n v="12"/>
    <d v="2012-12-01T00:00:00"/>
    <x v="0"/>
  </r>
  <r>
    <s v="08NETMT135"/>
    <n v="4.5"/>
    <d v="2012-12-13T00:00:00"/>
    <n v="2012"/>
    <n v="12"/>
    <d v="2012-12-01T00:00:00"/>
    <x v="0"/>
  </r>
  <r>
    <s v="08NETMT135"/>
    <n v="2.4700000000000002"/>
    <d v="2012-12-13T00:00:00"/>
    <n v="2012"/>
    <n v="12"/>
    <d v="2012-12-01T00:00:00"/>
    <x v="0"/>
  </r>
  <r>
    <s v="08NETMT135"/>
    <n v="4"/>
    <d v="2012-12-14T00:00:00"/>
    <n v="2012"/>
    <n v="12"/>
    <d v="2012-12-01T00:00:00"/>
    <x v="0"/>
  </r>
  <r>
    <s v="08NETMT135"/>
    <n v="4.41"/>
    <d v="2012-12-14T00:00:00"/>
    <n v="2012"/>
    <n v="12"/>
    <d v="2012-12-01T00:00:00"/>
    <x v="0"/>
  </r>
  <r>
    <s v="08NETMT135"/>
    <n v="2.02"/>
    <d v="2012-12-17T00:00:00"/>
    <n v="2012"/>
    <n v="12"/>
    <d v="2012-12-01T00:00:00"/>
    <x v="0"/>
  </r>
  <r>
    <s v="08NETMT135"/>
    <n v="4"/>
    <d v="2012-12-18T00:00:00"/>
    <n v="2012"/>
    <n v="12"/>
    <d v="2012-12-01T00:00:00"/>
    <x v="0"/>
  </r>
  <r>
    <s v="08NETMT135"/>
    <n v="2.4700000000000002"/>
    <d v="2012-12-18T00:00:00"/>
    <n v="2012"/>
    <n v="12"/>
    <d v="2012-12-01T00:00:00"/>
    <x v="0"/>
  </r>
  <r>
    <s v="08NETMT135"/>
    <n v="5"/>
    <d v="2012-12-18T00:00:00"/>
    <n v="2012"/>
    <n v="12"/>
    <d v="2012-12-01T00:00:00"/>
    <x v="0"/>
  </r>
  <r>
    <s v="08NETMT135"/>
    <n v="3.25"/>
    <d v="2012-12-18T00:00:00"/>
    <n v="2012"/>
    <n v="12"/>
    <d v="2012-12-01T00:00:00"/>
    <x v="0"/>
  </r>
  <r>
    <s v="08NETMT135"/>
    <n v="11.2"/>
    <d v="2012-12-18T00:00:00"/>
    <n v="2012"/>
    <n v="12"/>
    <d v="2012-12-01T00:00:00"/>
    <x v="0"/>
  </r>
  <r>
    <s v="08NETMT135"/>
    <n v="2"/>
    <d v="2012-12-19T00:00:00"/>
    <n v="2012"/>
    <n v="12"/>
    <d v="2012-12-01T00:00:00"/>
    <x v="0"/>
  </r>
  <r>
    <s v="08NETMT135"/>
    <n v="6.4"/>
    <d v="2012-12-19T00:00:00"/>
    <n v="2012"/>
    <n v="12"/>
    <d v="2012-12-01T00:00:00"/>
    <x v="0"/>
  </r>
  <r>
    <s v="08NETMT135"/>
    <n v="2.94"/>
    <d v="2012-12-19T00:00:00"/>
    <n v="2012"/>
    <n v="12"/>
    <d v="2012-12-01T00:00:00"/>
    <x v="0"/>
  </r>
  <r>
    <s v="08NETMT135"/>
    <n v="4.5"/>
    <d v="2012-12-20T00:00:00"/>
    <n v="2012"/>
    <n v="12"/>
    <d v="2012-12-01T00:00:00"/>
    <x v="0"/>
  </r>
  <r>
    <s v="08NETMT135"/>
    <n v="4.9000000000000004"/>
    <d v="2012-12-27T00:00:00"/>
    <n v="2012"/>
    <n v="12"/>
    <d v="2012-12-01T00:00:00"/>
    <x v="0"/>
  </r>
  <r>
    <s v="08NETMT135"/>
    <n v="2"/>
    <d v="2012-12-27T00:00:00"/>
    <n v="2012"/>
    <n v="12"/>
    <d v="2012-12-01T00:00:00"/>
    <x v="0"/>
  </r>
  <r>
    <s v="08NETMT135"/>
    <n v="4.18"/>
    <d v="2012-12-28T00:00:00"/>
    <n v="2012"/>
    <n v="12"/>
    <d v="2012-12-01T00:00:00"/>
    <x v="0"/>
  </r>
  <r>
    <s v="08NETMT135"/>
    <n v="2.86"/>
    <d v="2012-12-28T00:00:00"/>
    <n v="2012"/>
    <n v="12"/>
    <d v="2012-12-01T00:00:00"/>
    <x v="0"/>
  </r>
  <r>
    <s v="08NETMT135"/>
    <n v="3.36"/>
    <d v="2012-12-28T00:00:00"/>
    <n v="2012"/>
    <n v="12"/>
    <d v="2012-12-01T00:00:00"/>
    <x v="0"/>
  </r>
  <r>
    <s v="08NETMT135"/>
    <n v="2.2999999999999998"/>
    <d v="2012-12-28T00:00:00"/>
    <n v="2012"/>
    <n v="12"/>
    <d v="2012-12-01T00:00:00"/>
    <x v="0"/>
  </r>
  <r>
    <s v="08NETMT135"/>
    <n v="3.2"/>
    <d v="2012-12-28T00:00:00"/>
    <n v="2012"/>
    <n v="12"/>
    <d v="2012-12-01T00:00:00"/>
    <x v="0"/>
  </r>
  <r>
    <s v="08NETMT135"/>
    <n v="9.5"/>
    <d v="2012-12-31T00:00:00"/>
    <n v="2012"/>
    <n v="12"/>
    <d v="2012-12-01T00:00:00"/>
    <x v="0"/>
  </r>
  <r>
    <s v="08NETMT135"/>
    <n v="6"/>
    <d v="2012-12-31T00:00:00"/>
    <n v="2012"/>
    <n v="12"/>
    <d v="2012-12-01T00:00:00"/>
    <x v="0"/>
  </r>
  <r>
    <s v="08NETMT135"/>
    <n v="5.5"/>
    <d v="2012-12-31T00:00:00"/>
    <n v="2012"/>
    <n v="12"/>
    <d v="2012-12-01T00:00:00"/>
    <x v="0"/>
  </r>
  <r>
    <s v="08NETMT135"/>
    <n v="7"/>
    <d v="2013-01-02T00:00:00"/>
    <n v="2013"/>
    <n v="1"/>
    <d v="2013-01-01T00:00:00"/>
    <x v="0"/>
  </r>
  <r>
    <s v="08NETMT135"/>
    <n v="8.25"/>
    <d v="2013-01-02T00:00:00"/>
    <n v="2013"/>
    <n v="1"/>
    <d v="2013-01-01T00:00:00"/>
    <x v="0"/>
  </r>
  <r>
    <s v="08NETMT135"/>
    <n v="3.52"/>
    <d v="2013-01-02T00:00:00"/>
    <n v="2013"/>
    <n v="1"/>
    <d v="2013-01-01T00:00:00"/>
    <x v="0"/>
  </r>
  <r>
    <s v="08NETMT135"/>
    <n v="3.65"/>
    <d v="2013-01-02T00:00:00"/>
    <n v="2013"/>
    <n v="1"/>
    <d v="2013-01-01T00:00:00"/>
    <x v="0"/>
  </r>
  <r>
    <s v="08NETMT135"/>
    <n v="8"/>
    <d v="2013-01-04T00:00:00"/>
    <n v="2013"/>
    <n v="1"/>
    <d v="2013-01-01T00:00:00"/>
    <x v="0"/>
  </r>
  <r>
    <s v="08NETMT135"/>
    <n v="3.1"/>
    <d v="2013-01-04T00:00:00"/>
    <n v="2013"/>
    <n v="1"/>
    <d v="2013-01-01T00:00:00"/>
    <x v="0"/>
  </r>
  <r>
    <s v="08NETMT135"/>
    <n v="15.68"/>
    <d v="2013-01-05T00:00:00"/>
    <n v="2013"/>
    <n v="1"/>
    <d v="2013-01-01T00:00:00"/>
    <x v="0"/>
  </r>
  <r>
    <s v="08NETMT135"/>
    <n v="6.88"/>
    <d v="2013-01-07T00:00:00"/>
    <n v="2013"/>
    <n v="1"/>
    <d v="2013-01-01T00:00:00"/>
    <x v="0"/>
  </r>
  <r>
    <s v="08NETMT135"/>
    <n v="6.75"/>
    <d v="2013-01-09T00:00:00"/>
    <n v="2013"/>
    <n v="1"/>
    <d v="2013-01-01T00:00:00"/>
    <x v="0"/>
  </r>
  <r>
    <s v="08NETMT135"/>
    <n v="3.5"/>
    <d v="2013-01-09T00:00:00"/>
    <n v="2013"/>
    <n v="1"/>
    <d v="2013-01-01T00:00:00"/>
    <x v="0"/>
  </r>
  <r>
    <s v="08NETMT135"/>
    <n v="2.4700000000000002"/>
    <d v="2013-01-10T00:00:00"/>
    <n v="2013"/>
    <n v="1"/>
    <d v="2013-01-01T00:00:00"/>
    <x v="0"/>
  </r>
  <r>
    <s v="08NETMT135"/>
    <n v="5.0999999999999996"/>
    <d v="2013-01-10T00:00:00"/>
    <n v="2013"/>
    <n v="1"/>
    <d v="2013-01-01T00:00:00"/>
    <x v="0"/>
  </r>
  <r>
    <s v="08NETMT135"/>
    <n v="11.25"/>
    <d v="2013-01-10T00:00:00"/>
    <n v="2013"/>
    <n v="1"/>
    <d v="2013-01-01T00:00:00"/>
    <x v="0"/>
  </r>
  <r>
    <s v="08NETMT135"/>
    <n v="6"/>
    <d v="2013-01-10T00:00:00"/>
    <n v="2013"/>
    <n v="1"/>
    <d v="2013-01-01T00:00:00"/>
    <x v="0"/>
  </r>
  <r>
    <s v="08NETMT135"/>
    <n v="4.5"/>
    <d v="2013-01-10T00:00:00"/>
    <n v="2013"/>
    <n v="1"/>
    <d v="2013-01-01T00:00:00"/>
    <x v="0"/>
  </r>
  <r>
    <s v="08NETMT135"/>
    <n v="1.71"/>
    <d v="2013-01-14T00:00:00"/>
    <n v="2013"/>
    <n v="1"/>
    <d v="2013-01-01T00:00:00"/>
    <x v="0"/>
  </r>
  <r>
    <s v="08NETMT135"/>
    <n v="6"/>
    <d v="2013-01-14T00:00:00"/>
    <n v="2013"/>
    <n v="1"/>
    <d v="2013-01-01T00:00:00"/>
    <x v="0"/>
  </r>
  <r>
    <s v="08NETMT135"/>
    <n v="5.0999999999999996"/>
    <d v="2013-01-15T00:00:00"/>
    <n v="2013"/>
    <n v="1"/>
    <d v="2013-01-01T00:00:00"/>
    <x v="0"/>
  </r>
  <r>
    <s v="08NETMT135"/>
    <n v="5.64"/>
    <d v="2013-01-16T00:00:00"/>
    <n v="2013"/>
    <n v="1"/>
    <d v="2013-01-01T00:00:00"/>
    <x v="0"/>
  </r>
  <r>
    <s v="08NETMT135"/>
    <n v="6.9"/>
    <d v="2013-01-17T00:00:00"/>
    <n v="2013"/>
    <n v="1"/>
    <d v="2013-01-01T00:00:00"/>
    <x v="0"/>
  </r>
  <r>
    <s v="08NETMT135"/>
    <n v="3.7"/>
    <d v="2013-01-17T00:00:00"/>
    <n v="2013"/>
    <n v="1"/>
    <d v="2013-01-01T00:00:00"/>
    <x v="0"/>
  </r>
  <r>
    <s v="08NETMT135"/>
    <n v="6.62"/>
    <d v="2013-01-17T00:00:00"/>
    <n v="2013"/>
    <n v="1"/>
    <d v="2013-01-01T00:00:00"/>
    <x v="0"/>
  </r>
  <r>
    <s v="08NETMT135"/>
    <n v="15"/>
    <d v="2013-01-18T00:00:00"/>
    <n v="2013"/>
    <n v="1"/>
    <d v="2013-01-01T00:00:00"/>
    <x v="0"/>
  </r>
  <r>
    <s v="08NETMT135"/>
    <n v="2.4500000000000002"/>
    <d v="2013-01-18T00:00:00"/>
    <n v="2013"/>
    <n v="1"/>
    <d v="2013-01-01T00:00:00"/>
    <x v="0"/>
  </r>
  <r>
    <s v="08NETMT135"/>
    <n v="2.4700000000000002"/>
    <d v="2013-01-22T00:00:00"/>
    <n v="2013"/>
    <n v="1"/>
    <d v="2013-01-01T00:00:00"/>
    <x v="0"/>
  </r>
  <r>
    <s v="08NETMT135"/>
    <n v="7.25"/>
    <d v="2013-01-22T00:00:00"/>
    <n v="2013"/>
    <n v="1"/>
    <d v="2013-01-01T00:00:00"/>
    <x v="0"/>
  </r>
  <r>
    <s v="08NETMT135"/>
    <n v="5.88"/>
    <d v="2013-01-29T00:00:00"/>
    <n v="2013"/>
    <n v="1"/>
    <d v="2013-01-01T00:00:00"/>
    <x v="0"/>
  </r>
  <r>
    <s v="08NETMT135"/>
    <n v="2.2000000000000002"/>
    <d v="2013-01-29T00:00:00"/>
    <n v="2013"/>
    <n v="1"/>
    <d v="2013-01-01T00:00:00"/>
    <x v="0"/>
  </r>
  <r>
    <s v="08NETMT135"/>
    <n v="2.4700000000000002"/>
    <d v="2013-01-30T00:00:00"/>
    <n v="2013"/>
    <n v="1"/>
    <d v="2013-01-01T00:00:00"/>
    <x v="0"/>
  </r>
  <r>
    <s v="08NETMT135"/>
    <n v="3.2"/>
    <d v="2013-01-31T00:00:00"/>
    <n v="2013"/>
    <n v="1"/>
    <d v="2013-01-01T00:00:00"/>
    <x v="0"/>
  </r>
  <r>
    <s v="08NETMT135"/>
    <n v="5"/>
    <d v="2013-01-31T00:00:00"/>
    <n v="2013"/>
    <n v="1"/>
    <d v="2013-01-01T00:00:00"/>
    <x v="0"/>
  </r>
  <r>
    <s v="08NETMT135"/>
    <n v="4.41"/>
    <d v="2013-02-06T00:00:00"/>
    <n v="2013"/>
    <n v="2"/>
    <d v="2013-02-01T00:00:00"/>
    <x v="0"/>
  </r>
  <r>
    <s v="08NETMT135"/>
    <n v="1.5"/>
    <d v="2013-02-11T00:00:00"/>
    <n v="2013"/>
    <n v="2"/>
    <d v="2013-02-01T00:00:00"/>
    <x v="0"/>
  </r>
  <r>
    <s v="08NETMT135"/>
    <n v="1.53"/>
    <d v="2013-02-15T00:00:00"/>
    <n v="2013"/>
    <n v="2"/>
    <d v="2013-02-01T00:00:00"/>
    <x v="0"/>
  </r>
  <r>
    <s v="08NETMT135"/>
    <n v="2.4700000000000002"/>
    <d v="2013-02-20T00:00:00"/>
    <n v="2013"/>
    <n v="2"/>
    <d v="2013-02-01T00:00:00"/>
    <x v="0"/>
  </r>
  <r>
    <s v="08NETMT135"/>
    <n v="4"/>
    <d v="2013-02-20T00:00:00"/>
    <n v="2013"/>
    <n v="2"/>
    <d v="2013-02-01T00:00:00"/>
    <x v="0"/>
  </r>
  <r>
    <s v="08NETMT135"/>
    <n v="1.96"/>
    <d v="2013-02-22T00:00:00"/>
    <n v="2013"/>
    <n v="2"/>
    <d v="2013-02-01T00:00:00"/>
    <x v="0"/>
  </r>
  <r>
    <s v="08NETMT135"/>
    <n v="4.9000000000000004"/>
    <d v="2013-02-22T00:00:00"/>
    <n v="2013"/>
    <n v="2"/>
    <d v="2013-02-01T00:00:00"/>
    <x v="0"/>
  </r>
  <r>
    <s v="08NETMT135"/>
    <n v="1.96"/>
    <d v="2013-02-22T00:00:00"/>
    <n v="2013"/>
    <n v="2"/>
    <d v="2013-02-01T00:00:00"/>
    <x v="0"/>
  </r>
  <r>
    <s v="08NETMT135"/>
    <n v="1.96"/>
    <d v="2013-02-22T00:00:00"/>
    <n v="2013"/>
    <n v="2"/>
    <d v="2013-02-01T00:00:00"/>
    <x v="0"/>
  </r>
  <r>
    <s v="08NETMT135"/>
    <n v="1.96"/>
    <d v="2013-02-22T00:00:00"/>
    <n v="2013"/>
    <n v="2"/>
    <d v="2013-02-01T00:00:00"/>
    <x v="0"/>
  </r>
  <r>
    <s v="08NETMT135"/>
    <n v="1.96"/>
    <d v="2013-02-22T00:00:00"/>
    <n v="2013"/>
    <n v="2"/>
    <d v="2013-02-01T00:00:00"/>
    <x v="0"/>
  </r>
  <r>
    <s v="08NETMT135"/>
    <n v="7.14"/>
    <d v="2013-02-27T00:00:00"/>
    <n v="2013"/>
    <n v="2"/>
    <d v="2013-02-01T00:00:00"/>
    <x v="0"/>
  </r>
  <r>
    <s v="08NETMT135"/>
    <n v="4.4000000000000004"/>
    <d v="2013-02-27T00:00:00"/>
    <n v="2013"/>
    <n v="2"/>
    <d v="2013-02-01T00:00:00"/>
    <x v="0"/>
  </r>
  <r>
    <s v="08NETMT135"/>
    <n v="8.58"/>
    <d v="2013-03-01T00:00:00"/>
    <n v="2013"/>
    <n v="3"/>
    <d v="2013-03-01T00:00:00"/>
    <x v="0"/>
  </r>
  <r>
    <s v="08NETMT135"/>
    <n v="8.67"/>
    <d v="2013-03-01T00:00:00"/>
    <n v="2013"/>
    <n v="3"/>
    <d v="2013-03-01T00:00:00"/>
    <x v="0"/>
  </r>
  <r>
    <s v="08NETMT135"/>
    <n v="0.73"/>
    <d v="2013-03-04T00:00:00"/>
    <n v="2013"/>
    <n v="3"/>
    <d v="2013-03-01T00:00:00"/>
    <x v="0"/>
  </r>
  <r>
    <s v="08NETMT135"/>
    <n v="0.73"/>
    <d v="2013-03-04T00:00:00"/>
    <n v="2013"/>
    <n v="3"/>
    <d v="2013-03-01T00:00:00"/>
    <x v="0"/>
  </r>
  <r>
    <s v="08NETMT135"/>
    <n v="12.66"/>
    <d v="2013-03-05T00:00:00"/>
    <n v="2013"/>
    <n v="3"/>
    <d v="2013-03-01T00:00:00"/>
    <x v="0"/>
  </r>
  <r>
    <s v="08NETMT135"/>
    <n v="4.2300000000000004"/>
    <d v="2013-03-05T00:00:00"/>
    <n v="2013"/>
    <n v="3"/>
    <d v="2013-03-01T00:00:00"/>
    <x v="0"/>
  </r>
  <r>
    <s v="08NETMT135"/>
    <n v="5.0999999999999996"/>
    <d v="2013-03-06T00:00:00"/>
    <n v="2013"/>
    <n v="3"/>
    <d v="2013-03-01T00:00:00"/>
    <x v="0"/>
  </r>
  <r>
    <s v="08NETMT135"/>
    <n v="5.88"/>
    <d v="2013-03-07T00:00:00"/>
    <n v="2013"/>
    <n v="3"/>
    <d v="2013-03-01T00:00:00"/>
    <x v="0"/>
  </r>
  <r>
    <s v="08NETMT135"/>
    <n v="4.9000000000000004"/>
    <d v="2013-03-07T00:00:00"/>
    <n v="2013"/>
    <n v="3"/>
    <d v="2013-03-01T00:00:00"/>
    <x v="0"/>
  </r>
  <r>
    <s v="08NETMT135"/>
    <n v="3.92"/>
    <d v="2013-03-07T00:00:00"/>
    <n v="2013"/>
    <n v="3"/>
    <d v="2013-03-01T00:00:00"/>
    <x v="0"/>
  </r>
  <r>
    <s v="08NETMT135"/>
    <n v="0.73"/>
    <d v="2013-03-08T00:00:00"/>
    <n v="2013"/>
    <n v="3"/>
    <d v="2013-03-01T00:00:00"/>
    <x v="0"/>
  </r>
  <r>
    <s v="08NETMT135"/>
    <n v="0.74"/>
    <d v="2013-03-11T00:00:00"/>
    <n v="2013"/>
    <n v="3"/>
    <d v="2013-03-01T00:00:00"/>
    <x v="0"/>
  </r>
  <r>
    <s v="08NETMT135"/>
    <n v="1.96"/>
    <d v="2013-03-14T00:00:00"/>
    <n v="2013"/>
    <n v="3"/>
    <d v="2013-03-01T00:00:00"/>
    <x v="0"/>
  </r>
  <r>
    <s v="08NETMT135"/>
    <n v="4.4000000000000004"/>
    <d v="2013-03-14T00:00:00"/>
    <n v="2013"/>
    <n v="3"/>
    <d v="2013-03-01T00:00:00"/>
    <x v="0"/>
  </r>
  <r>
    <s v="08NETMT135"/>
    <n v="0.73"/>
    <d v="2013-03-15T00:00:00"/>
    <n v="2013"/>
    <n v="3"/>
    <d v="2013-03-01T00:00:00"/>
    <x v="0"/>
  </r>
  <r>
    <s v="08NETMT135"/>
    <n v="2.4"/>
    <d v="2013-03-15T00:00:00"/>
    <n v="2013"/>
    <n v="3"/>
    <d v="2013-03-01T00:00:00"/>
    <x v="0"/>
  </r>
  <r>
    <s v="08NETMT135"/>
    <n v="0.73"/>
    <d v="2013-03-15T00:00:00"/>
    <n v="2013"/>
    <n v="3"/>
    <d v="2013-03-01T00:00:00"/>
    <x v="0"/>
  </r>
  <r>
    <s v="08NETMT135"/>
    <n v="10.14"/>
    <d v="2013-03-18T00:00:00"/>
    <n v="2013"/>
    <n v="3"/>
    <d v="2013-03-01T00:00:00"/>
    <x v="0"/>
  </r>
  <r>
    <s v="08NETMT135"/>
    <n v="7"/>
    <d v="2013-03-18T00:00:00"/>
    <n v="2013"/>
    <n v="3"/>
    <d v="2013-03-01T00:00:00"/>
    <x v="0"/>
  </r>
  <r>
    <s v="08NETMT135"/>
    <n v="8.8000000000000007"/>
    <d v="2013-03-19T00:00:00"/>
    <n v="2013"/>
    <n v="3"/>
    <d v="2013-03-01T00:00:00"/>
    <x v="0"/>
  </r>
  <r>
    <s v="08NETMT135"/>
    <n v="6"/>
    <d v="2013-03-20T00:00:00"/>
    <n v="2013"/>
    <n v="3"/>
    <d v="2013-03-01T00:00:00"/>
    <x v="0"/>
  </r>
  <r>
    <s v="08NETMT135"/>
    <n v="3.83"/>
    <d v="2013-03-20T00:00:00"/>
    <n v="2013"/>
    <n v="3"/>
    <d v="2013-03-01T00:00:00"/>
    <x v="0"/>
  </r>
  <r>
    <s v="08NETMT135"/>
    <n v="2"/>
    <d v="2013-03-21T00:00:00"/>
    <n v="2013"/>
    <n v="3"/>
    <d v="2013-03-01T00:00:00"/>
    <x v="0"/>
  </r>
  <r>
    <s v="08NETMT135"/>
    <n v="2.4500000000000002"/>
    <d v="2013-03-21T00:00:00"/>
    <n v="2013"/>
    <n v="3"/>
    <d v="2013-03-01T00:00:00"/>
    <x v="0"/>
  </r>
  <r>
    <s v="08NETMT135"/>
    <n v="5"/>
    <d v="2013-03-21T00:00:00"/>
    <n v="2013"/>
    <n v="3"/>
    <d v="2013-03-01T00:00:00"/>
    <x v="0"/>
  </r>
  <r>
    <s v="08NETMT135"/>
    <n v="4"/>
    <d v="2013-03-21T00:00:00"/>
    <n v="2013"/>
    <n v="3"/>
    <d v="2013-03-01T00:00:00"/>
    <x v="0"/>
  </r>
  <r>
    <s v="08NETMT135"/>
    <n v="3.5"/>
    <d v="2013-03-21T00:00:00"/>
    <n v="2013"/>
    <n v="3"/>
    <d v="2013-03-01T00:00:00"/>
    <x v="0"/>
  </r>
  <r>
    <s v="08NETMT135"/>
    <n v="3"/>
    <d v="2013-03-21T00:00:00"/>
    <n v="2013"/>
    <n v="3"/>
    <d v="2013-03-01T00:00:00"/>
    <x v="0"/>
  </r>
  <r>
    <s v="08NETMT135"/>
    <n v="6.6"/>
    <d v="2013-03-21T00:00:00"/>
    <n v="2013"/>
    <n v="3"/>
    <d v="2013-03-01T00:00:00"/>
    <x v="0"/>
  </r>
  <r>
    <s v="08NETMT135"/>
    <n v="3"/>
    <d v="2013-03-21T00:00:00"/>
    <n v="2013"/>
    <n v="3"/>
    <d v="2013-03-01T00:00:00"/>
    <x v="0"/>
  </r>
  <r>
    <s v="08NETMT135"/>
    <n v="6.63"/>
    <d v="2013-03-26T00:00:00"/>
    <n v="2013"/>
    <n v="3"/>
    <d v="2013-03-01T00:00:00"/>
    <x v="0"/>
  </r>
  <r>
    <s v="08NETMT135"/>
    <n v="4.25"/>
    <d v="2013-03-26T00:00:00"/>
    <n v="2013"/>
    <n v="3"/>
    <d v="2013-03-01T00:00:00"/>
    <x v="0"/>
  </r>
  <r>
    <s v="08NETMT135"/>
    <n v="3.7"/>
    <d v="2013-03-26T00:00:00"/>
    <n v="2013"/>
    <n v="3"/>
    <d v="2013-03-01T00:00:00"/>
    <x v="0"/>
  </r>
  <r>
    <s v="08NETMT135"/>
    <n v="5.0999999999999996"/>
    <d v="2013-03-27T00:00:00"/>
    <n v="2013"/>
    <n v="3"/>
    <d v="2013-03-01T00:00:00"/>
    <x v="0"/>
  </r>
  <r>
    <s v="08NETMT135"/>
    <n v="16.5"/>
    <d v="2013-03-28T00:00:00"/>
    <n v="2013"/>
    <n v="3"/>
    <d v="2013-03-01T00:00:00"/>
    <x v="0"/>
  </r>
  <r>
    <s v="08NETMT135"/>
    <n v="2.8"/>
    <d v="2013-03-28T00:00:00"/>
    <n v="2013"/>
    <n v="3"/>
    <d v="2013-03-01T00:00:00"/>
    <x v="0"/>
  </r>
  <r>
    <s v="08NETMT135"/>
    <n v="4.41"/>
    <d v="2013-03-29T00:00:00"/>
    <n v="2013"/>
    <n v="3"/>
    <d v="2013-03-01T00:00:00"/>
    <x v="0"/>
  </r>
  <r>
    <s v="08NETMT135"/>
    <n v="3"/>
    <d v="2013-04-02T00:00:00"/>
    <n v="2013"/>
    <n v="4"/>
    <d v="2013-04-01T00:00:00"/>
    <x v="0"/>
  </r>
  <r>
    <s v="08NETMT135"/>
    <n v="6"/>
    <d v="2013-04-02T00:00:00"/>
    <n v="2013"/>
    <n v="4"/>
    <d v="2013-04-01T00:00:00"/>
    <x v="0"/>
  </r>
  <r>
    <s v="08NETMT135"/>
    <n v="5"/>
    <d v="2013-04-03T00:00:00"/>
    <n v="2013"/>
    <n v="4"/>
    <d v="2013-04-01T00:00:00"/>
    <x v="0"/>
  </r>
  <r>
    <s v="08NETMT135"/>
    <n v="7.14"/>
    <d v="2013-04-03T00:00:00"/>
    <n v="2013"/>
    <n v="4"/>
    <d v="2013-04-01T00:00:00"/>
    <x v="0"/>
  </r>
  <r>
    <s v="08NETMT135"/>
    <n v="3.67"/>
    <d v="2013-04-04T00:00:00"/>
    <n v="2013"/>
    <n v="4"/>
    <d v="2013-04-01T00:00:00"/>
    <x v="0"/>
  </r>
  <r>
    <s v="08NETMT135"/>
    <n v="4.9000000000000004"/>
    <d v="2013-04-05T00:00:00"/>
    <n v="2013"/>
    <n v="4"/>
    <d v="2013-04-01T00:00:00"/>
    <x v="0"/>
  </r>
  <r>
    <s v="08NETMT135"/>
    <n v="5"/>
    <d v="2013-04-05T00:00:00"/>
    <n v="2013"/>
    <n v="4"/>
    <d v="2013-04-01T00:00:00"/>
    <x v="0"/>
  </r>
  <r>
    <s v="08NETMT135"/>
    <n v="5.2"/>
    <d v="2013-04-05T00:00:00"/>
    <n v="2013"/>
    <n v="4"/>
    <d v="2013-04-01T00:00:00"/>
    <x v="0"/>
  </r>
  <r>
    <s v="08NETMT135"/>
    <n v="4.9000000000000004"/>
    <d v="2013-04-05T00:00:00"/>
    <n v="2013"/>
    <n v="4"/>
    <d v="2013-04-01T00:00:00"/>
    <x v="0"/>
  </r>
  <r>
    <s v="08NETMT135"/>
    <n v="2.9"/>
    <d v="2013-04-08T00:00:00"/>
    <n v="2013"/>
    <n v="4"/>
    <d v="2013-04-01T00:00:00"/>
    <x v="0"/>
  </r>
  <r>
    <s v="08NETMT135"/>
    <n v="25"/>
    <d v="2013-04-08T00:00:00"/>
    <n v="2013"/>
    <n v="4"/>
    <d v="2013-04-01T00:00:00"/>
    <x v="0"/>
  </r>
  <r>
    <s v="08NETMT135"/>
    <n v="5.25"/>
    <d v="2013-04-10T00:00:00"/>
    <n v="2013"/>
    <n v="4"/>
    <d v="2013-04-01T00:00:00"/>
    <x v="0"/>
  </r>
  <r>
    <s v="08NETMT135"/>
    <n v="2.8"/>
    <d v="2013-04-10T00:00:00"/>
    <n v="2013"/>
    <n v="4"/>
    <d v="2013-04-01T00:00:00"/>
    <x v="0"/>
  </r>
  <r>
    <s v="08NETMT135"/>
    <n v="6.1"/>
    <d v="2013-04-11T00:00:00"/>
    <n v="2013"/>
    <n v="4"/>
    <d v="2013-04-01T00:00:00"/>
    <x v="0"/>
  </r>
  <r>
    <s v="08NETMT135"/>
    <n v="8.5"/>
    <d v="2013-04-11T00:00:00"/>
    <n v="2013"/>
    <n v="4"/>
    <d v="2013-04-01T00:00:00"/>
    <x v="0"/>
  </r>
  <r>
    <s v="08NETMT135"/>
    <n v="4.08"/>
    <d v="2013-04-11T00:00:00"/>
    <n v="2013"/>
    <n v="4"/>
    <d v="2013-04-01T00:00:00"/>
    <x v="0"/>
  </r>
  <r>
    <s v="08NETMT135"/>
    <n v="2.25"/>
    <d v="2013-04-12T00:00:00"/>
    <n v="2013"/>
    <n v="4"/>
    <d v="2013-04-01T00:00:00"/>
    <x v="0"/>
  </r>
  <r>
    <s v="08NETMT135"/>
    <n v="5.0999999999999996"/>
    <d v="2013-04-15T00:00:00"/>
    <n v="2013"/>
    <n v="4"/>
    <d v="2013-04-01T00:00:00"/>
    <x v="0"/>
  </r>
  <r>
    <s v="08NETMT135"/>
    <n v="1.47"/>
    <d v="2013-04-18T00:00:00"/>
    <n v="2013"/>
    <n v="4"/>
    <d v="2013-04-01T00:00:00"/>
    <x v="0"/>
  </r>
  <r>
    <s v="08NETMT135"/>
    <n v="5.9"/>
    <d v="2013-04-18T00:00:00"/>
    <n v="2013"/>
    <n v="4"/>
    <d v="2013-04-01T00:00:00"/>
    <x v="0"/>
  </r>
  <r>
    <s v="08NETMT135"/>
    <n v="2.34"/>
    <d v="2013-04-18T00:00:00"/>
    <n v="2013"/>
    <n v="4"/>
    <d v="2013-04-01T00:00:00"/>
    <x v="0"/>
  </r>
  <r>
    <s v="08NETMT135"/>
    <n v="4.2"/>
    <d v="2013-04-19T00:00:00"/>
    <n v="2013"/>
    <n v="4"/>
    <d v="2013-04-01T00:00:00"/>
    <x v="0"/>
  </r>
  <r>
    <s v="08NETMT135"/>
    <n v="9.44"/>
    <d v="2013-04-22T00:00:00"/>
    <n v="2013"/>
    <n v="4"/>
    <d v="2013-04-01T00:00:00"/>
    <x v="0"/>
  </r>
  <r>
    <s v="08NETMT135"/>
    <n v="3.3"/>
    <d v="2013-04-23T00:00:00"/>
    <n v="2013"/>
    <n v="4"/>
    <d v="2013-04-01T00:00:00"/>
    <x v="0"/>
  </r>
  <r>
    <s v="08NETMT135"/>
    <n v="6.75"/>
    <d v="2013-04-26T00:00:00"/>
    <n v="2013"/>
    <n v="4"/>
    <d v="2013-04-01T00:00:00"/>
    <x v="0"/>
  </r>
  <r>
    <s v="08NETMT135"/>
    <n v="3.7"/>
    <d v="2013-04-29T00:00:00"/>
    <n v="2013"/>
    <n v="4"/>
    <d v="2013-04-01T00:00:00"/>
    <x v="0"/>
  </r>
  <r>
    <s v="08NETMT135"/>
    <n v="3.16"/>
    <d v="2013-04-29T00:00:00"/>
    <n v="2013"/>
    <n v="4"/>
    <d v="2013-04-01T00:00:00"/>
    <x v="0"/>
  </r>
  <r>
    <s v="08NETMT135"/>
    <n v="2.25"/>
    <d v="2013-05-01T00:00:00"/>
    <n v="2013"/>
    <n v="5"/>
    <d v="2013-05-01T00:00:00"/>
    <x v="0"/>
  </r>
  <r>
    <s v="08NETMT135"/>
    <n v="8.67"/>
    <d v="2013-05-01T00:00:00"/>
    <n v="2013"/>
    <n v="5"/>
    <d v="2013-05-01T00:00:00"/>
    <x v="0"/>
  </r>
  <r>
    <s v="08NETMT135"/>
    <n v="4.17"/>
    <d v="2013-05-01T00:00:00"/>
    <n v="2013"/>
    <n v="5"/>
    <d v="2013-05-01T00:00:00"/>
    <x v="0"/>
  </r>
  <r>
    <s v="08NETMT135"/>
    <n v="1.5"/>
    <d v="2013-05-01T00:00:00"/>
    <n v="2013"/>
    <n v="5"/>
    <d v="2013-05-01T00:00:00"/>
    <x v="0"/>
  </r>
  <r>
    <s v="08NETMT135"/>
    <n v="5.0999999999999996"/>
    <d v="2013-05-01T00:00:00"/>
    <n v="2013"/>
    <n v="5"/>
    <d v="2013-05-01T00:00:00"/>
    <x v="0"/>
  </r>
  <r>
    <s v="08NETMT135"/>
    <n v="1.96"/>
    <d v="2013-05-02T00:00:00"/>
    <n v="2013"/>
    <n v="5"/>
    <d v="2013-05-01T00:00:00"/>
    <x v="0"/>
  </r>
  <r>
    <s v="08NETMT135"/>
    <n v="2.2000000000000002"/>
    <d v="2013-05-02T00:00:00"/>
    <n v="2013"/>
    <n v="5"/>
    <d v="2013-05-01T00:00:00"/>
    <x v="0"/>
  </r>
  <r>
    <s v="08NETMT135"/>
    <n v="7.2"/>
    <d v="2013-05-02T00:00:00"/>
    <n v="2013"/>
    <n v="5"/>
    <d v="2013-05-01T00:00:00"/>
    <x v="0"/>
  </r>
  <r>
    <s v="08NETMT135"/>
    <n v="5"/>
    <d v="2013-05-03T00:00:00"/>
    <n v="2013"/>
    <n v="5"/>
    <d v="2013-05-01T00:00:00"/>
    <x v="0"/>
  </r>
  <r>
    <s v="08NETMT135"/>
    <n v="10"/>
    <d v="2013-05-03T00:00:00"/>
    <n v="2013"/>
    <n v="5"/>
    <d v="2013-05-01T00:00:00"/>
    <x v="0"/>
  </r>
  <r>
    <s v="08NETMT135"/>
    <n v="1.47"/>
    <d v="2013-05-03T00:00:00"/>
    <n v="2013"/>
    <n v="5"/>
    <d v="2013-05-01T00:00:00"/>
    <x v="0"/>
  </r>
  <r>
    <s v="08NETMT135"/>
    <n v="0.74"/>
    <d v="2013-05-03T00:00:00"/>
    <n v="2013"/>
    <n v="5"/>
    <d v="2013-05-01T00:00:00"/>
    <x v="0"/>
  </r>
  <r>
    <s v="08NETMT135"/>
    <n v="0.73"/>
    <d v="2013-05-03T00:00:00"/>
    <n v="2013"/>
    <n v="5"/>
    <d v="2013-05-01T00:00:00"/>
    <x v="0"/>
  </r>
  <r>
    <s v="08NETMT135"/>
    <n v="7.6"/>
    <d v="2013-05-04T00:00:00"/>
    <n v="2013"/>
    <n v="5"/>
    <d v="2013-05-01T00:00:00"/>
    <x v="0"/>
  </r>
  <r>
    <s v="08NETMT135"/>
    <n v="3"/>
    <d v="2013-05-07T00:00:00"/>
    <n v="2013"/>
    <n v="5"/>
    <d v="2013-05-01T00:00:00"/>
    <x v="0"/>
  </r>
  <r>
    <s v="08NETMT135"/>
    <n v="5"/>
    <d v="2013-05-07T00:00:00"/>
    <n v="2013"/>
    <n v="5"/>
    <d v="2013-05-01T00:00:00"/>
    <x v="0"/>
  </r>
  <r>
    <s v="08NETMT135"/>
    <n v="0.73"/>
    <d v="2013-05-07T00:00:00"/>
    <n v="2013"/>
    <n v="5"/>
    <d v="2013-05-01T00:00:00"/>
    <x v="0"/>
  </r>
  <r>
    <s v="08NETMT135"/>
    <n v="0.73"/>
    <d v="2013-05-07T00:00:00"/>
    <n v="2013"/>
    <n v="5"/>
    <d v="2013-05-01T00:00:00"/>
    <x v="0"/>
  </r>
  <r>
    <s v="08NETMT135"/>
    <n v="0.74"/>
    <d v="2013-05-07T00:00:00"/>
    <n v="2013"/>
    <n v="5"/>
    <d v="2013-05-01T00:00:00"/>
    <x v="0"/>
  </r>
  <r>
    <s v="08NETMT135"/>
    <n v="0.73"/>
    <d v="2013-05-07T00:00:00"/>
    <n v="2013"/>
    <n v="5"/>
    <d v="2013-05-01T00:00:00"/>
    <x v="0"/>
  </r>
  <r>
    <s v="08NETMT135"/>
    <n v="0.74"/>
    <d v="2013-05-07T00:00:00"/>
    <n v="2013"/>
    <n v="5"/>
    <d v="2013-05-01T00:00:00"/>
    <x v="0"/>
  </r>
  <r>
    <s v="08NETMT135"/>
    <n v="0.73"/>
    <d v="2013-05-07T00:00:00"/>
    <n v="2013"/>
    <n v="5"/>
    <d v="2013-05-01T00:00:00"/>
    <x v="0"/>
  </r>
  <r>
    <s v="08NETMT135"/>
    <n v="3"/>
    <d v="2013-05-07T00:00:00"/>
    <n v="2013"/>
    <n v="5"/>
    <d v="2013-05-01T00:00:00"/>
    <x v="0"/>
  </r>
  <r>
    <s v="08NETMT135"/>
    <n v="5.5"/>
    <d v="2013-05-08T00:00:00"/>
    <n v="2013"/>
    <n v="5"/>
    <d v="2013-05-01T00:00:00"/>
    <x v="0"/>
  </r>
  <r>
    <s v="08NETMT135"/>
    <n v="5.0999999999999996"/>
    <d v="2013-05-09T00:00:00"/>
    <n v="2013"/>
    <n v="5"/>
    <d v="2013-05-01T00:00:00"/>
    <x v="0"/>
  </r>
  <r>
    <s v="08NETMT135"/>
    <n v="5"/>
    <d v="2013-05-09T00:00:00"/>
    <n v="2013"/>
    <n v="5"/>
    <d v="2013-05-01T00:00:00"/>
    <x v="0"/>
  </r>
  <r>
    <s v="08NETMT135"/>
    <n v="0.74"/>
    <d v="2013-05-09T00:00:00"/>
    <n v="2013"/>
    <n v="5"/>
    <d v="2013-05-01T00:00:00"/>
    <x v="0"/>
  </r>
  <r>
    <s v="08NETMT135"/>
    <n v="0.74"/>
    <d v="2013-05-09T00:00:00"/>
    <n v="2013"/>
    <n v="5"/>
    <d v="2013-05-01T00:00:00"/>
    <x v="0"/>
  </r>
  <r>
    <s v="08NETMT135"/>
    <n v="3"/>
    <d v="2013-05-09T00:00:00"/>
    <n v="2013"/>
    <n v="5"/>
    <d v="2013-05-01T00:00:00"/>
    <x v="0"/>
  </r>
  <r>
    <s v="08NETMT135"/>
    <n v="0.74"/>
    <d v="2013-05-09T00:00:00"/>
    <n v="2013"/>
    <n v="5"/>
    <d v="2013-05-01T00:00:00"/>
    <x v="0"/>
  </r>
  <r>
    <s v="08NETMT135"/>
    <n v="3.43"/>
    <d v="2013-05-10T00:00:00"/>
    <n v="2013"/>
    <n v="5"/>
    <d v="2013-05-01T00:00:00"/>
    <x v="0"/>
  </r>
  <r>
    <s v="08NETMT135"/>
    <n v="6.25"/>
    <d v="2013-05-10T00:00:00"/>
    <n v="2013"/>
    <n v="5"/>
    <d v="2013-05-01T00:00:00"/>
    <x v="0"/>
  </r>
  <r>
    <s v="08NETMT135"/>
    <n v="4.9000000000000004"/>
    <d v="2013-05-13T00:00:00"/>
    <n v="2013"/>
    <n v="5"/>
    <d v="2013-05-01T00:00:00"/>
    <x v="0"/>
  </r>
  <r>
    <s v="08NETMT135"/>
    <n v="2.25"/>
    <d v="2013-05-13T00:00:00"/>
    <n v="2013"/>
    <n v="5"/>
    <d v="2013-05-01T00:00:00"/>
    <x v="0"/>
  </r>
  <r>
    <s v="08NETMT135"/>
    <n v="2.16"/>
    <d v="2013-05-13T00:00:00"/>
    <n v="2013"/>
    <n v="5"/>
    <d v="2013-05-01T00:00:00"/>
    <x v="0"/>
  </r>
  <r>
    <s v="08NETMT135"/>
    <n v="8.9"/>
    <d v="2013-05-14T00:00:00"/>
    <n v="2013"/>
    <n v="5"/>
    <d v="2013-05-01T00:00:00"/>
    <x v="0"/>
  </r>
  <r>
    <s v="08NETMT135"/>
    <n v="1.96"/>
    <d v="2013-05-14T00:00:00"/>
    <n v="2013"/>
    <n v="5"/>
    <d v="2013-05-01T00:00:00"/>
    <x v="0"/>
  </r>
  <r>
    <s v="08NETMT135"/>
    <n v="7"/>
    <d v="2013-05-14T00:00:00"/>
    <n v="2013"/>
    <n v="5"/>
    <d v="2013-05-01T00:00:00"/>
    <x v="0"/>
  </r>
  <r>
    <s v="08NETMT135"/>
    <n v="3.57"/>
    <d v="2013-05-15T00:00:00"/>
    <n v="2013"/>
    <n v="5"/>
    <d v="2013-05-01T00:00:00"/>
    <x v="0"/>
  </r>
  <r>
    <s v="08NETMT135"/>
    <n v="4"/>
    <d v="2013-05-15T00:00:00"/>
    <n v="2013"/>
    <n v="5"/>
    <d v="2013-05-01T00:00:00"/>
    <x v="0"/>
  </r>
  <r>
    <s v="08NETMT135"/>
    <n v="4.5"/>
    <d v="2013-05-15T00:00:00"/>
    <n v="2013"/>
    <n v="5"/>
    <d v="2013-05-01T00:00:00"/>
    <x v="0"/>
  </r>
  <r>
    <s v="08NETMT135"/>
    <n v="5"/>
    <d v="2013-05-15T00:00:00"/>
    <n v="2013"/>
    <n v="5"/>
    <d v="2013-05-01T00:00:00"/>
    <x v="0"/>
  </r>
  <r>
    <s v="08NETMT135"/>
    <n v="1.96"/>
    <d v="2013-05-20T00:00:00"/>
    <n v="2013"/>
    <n v="5"/>
    <d v="2013-05-01T00:00:00"/>
    <x v="0"/>
  </r>
  <r>
    <s v="08NETMT135"/>
    <n v="1.96"/>
    <d v="2013-05-20T00:00:00"/>
    <n v="2013"/>
    <n v="5"/>
    <d v="2013-05-01T00:00:00"/>
    <x v="0"/>
  </r>
  <r>
    <s v="08NETMT135"/>
    <n v="3.92"/>
    <d v="2013-05-21T00:00:00"/>
    <n v="2013"/>
    <n v="5"/>
    <d v="2013-05-01T00:00:00"/>
    <x v="0"/>
  </r>
  <r>
    <s v="08NETMT135"/>
    <n v="5.9"/>
    <d v="2013-05-21T00:00:00"/>
    <n v="2013"/>
    <n v="5"/>
    <d v="2013-05-01T00:00:00"/>
    <x v="0"/>
  </r>
  <r>
    <s v="08NETMT135"/>
    <n v="3.8"/>
    <d v="2013-05-22T00:00:00"/>
    <n v="2013"/>
    <n v="5"/>
    <d v="2013-05-01T00:00:00"/>
    <x v="0"/>
  </r>
  <r>
    <s v="08NETMT135"/>
    <n v="5.45"/>
    <d v="2013-05-23T00:00:00"/>
    <n v="2013"/>
    <n v="5"/>
    <d v="2013-05-01T00:00:00"/>
    <x v="0"/>
  </r>
  <r>
    <s v="08NETMT135"/>
    <n v="2.4500000000000002"/>
    <d v="2013-05-24T00:00:00"/>
    <n v="2013"/>
    <n v="5"/>
    <d v="2013-05-01T00:00:00"/>
    <x v="0"/>
  </r>
  <r>
    <s v="08NETMT135"/>
    <n v="6.63"/>
    <d v="2013-05-24T00:00:00"/>
    <n v="2013"/>
    <n v="5"/>
    <d v="2013-05-01T00:00:00"/>
    <x v="0"/>
  </r>
  <r>
    <s v="08NETMT135"/>
    <n v="1.96"/>
    <d v="2013-05-24T00:00:00"/>
    <n v="2013"/>
    <n v="5"/>
    <d v="2013-05-01T00:00:00"/>
    <x v="0"/>
  </r>
  <r>
    <s v="08NETMT135"/>
    <n v="1.96"/>
    <d v="2013-05-24T00:00:00"/>
    <n v="2013"/>
    <n v="5"/>
    <d v="2013-05-01T00:00:00"/>
    <x v="0"/>
  </r>
  <r>
    <s v="08NETMT135"/>
    <n v="1.47"/>
    <d v="2013-05-24T00:00:00"/>
    <n v="2013"/>
    <n v="5"/>
    <d v="2013-05-01T00:00:00"/>
    <x v="0"/>
  </r>
  <r>
    <s v="08NETMT135"/>
    <n v="7.28"/>
    <d v="2013-05-24T00:00:00"/>
    <n v="2013"/>
    <n v="5"/>
    <d v="2013-05-01T00:00:00"/>
    <x v="0"/>
  </r>
  <r>
    <s v="08NETMT135"/>
    <n v="5.14"/>
    <d v="2013-05-24T00:00:00"/>
    <n v="2013"/>
    <n v="5"/>
    <d v="2013-05-01T00:00:00"/>
    <x v="0"/>
  </r>
  <r>
    <s v="08NETMT135"/>
    <n v="5.2"/>
    <d v="2013-05-24T00:00:00"/>
    <n v="2013"/>
    <n v="5"/>
    <d v="2013-05-01T00:00:00"/>
    <x v="0"/>
  </r>
  <r>
    <s v="08NETMT135"/>
    <n v="6.12"/>
    <d v="2013-05-24T00:00:00"/>
    <n v="2013"/>
    <n v="5"/>
    <d v="2013-05-01T00:00:00"/>
    <x v="0"/>
  </r>
  <r>
    <s v="08NETMT135"/>
    <n v="8.16"/>
    <d v="2013-05-24T00:00:00"/>
    <n v="2013"/>
    <n v="5"/>
    <d v="2013-05-01T00:00:00"/>
    <x v="0"/>
  </r>
  <r>
    <s v="08NETMT135"/>
    <n v="8.5"/>
    <d v="2013-05-24T00:00:00"/>
    <n v="2013"/>
    <n v="5"/>
    <d v="2013-05-01T00:00:00"/>
    <x v="0"/>
  </r>
  <r>
    <s v="08NETMT135"/>
    <n v="1.47"/>
    <d v="2013-05-24T00:00:00"/>
    <n v="2013"/>
    <n v="5"/>
    <d v="2013-05-01T00:00:00"/>
    <x v="0"/>
  </r>
  <r>
    <s v="08NETMT135"/>
    <n v="5.0999999999999996"/>
    <d v="2013-05-25T00:00:00"/>
    <n v="2013"/>
    <n v="5"/>
    <d v="2013-05-01T00:00:00"/>
    <x v="0"/>
  </r>
  <r>
    <s v="08NETMT135"/>
    <n v="7.35"/>
    <d v="2013-05-28T00:00:00"/>
    <n v="2013"/>
    <n v="5"/>
    <d v="2013-05-01T00:00:00"/>
    <x v="0"/>
  </r>
  <r>
    <s v="08NETMT135"/>
    <n v="0.74"/>
    <d v="2013-05-28T00:00:00"/>
    <n v="2013"/>
    <n v="5"/>
    <d v="2013-05-01T00:00:00"/>
    <x v="0"/>
  </r>
  <r>
    <s v="08NETMT135"/>
    <n v="0.74"/>
    <d v="2013-05-28T00:00:00"/>
    <n v="2013"/>
    <n v="5"/>
    <d v="2013-05-01T00:00:00"/>
    <x v="0"/>
  </r>
  <r>
    <s v="08NETMT135"/>
    <n v="0.74"/>
    <d v="2013-05-29T00:00:00"/>
    <n v="2013"/>
    <n v="5"/>
    <d v="2013-05-01T00:00:00"/>
    <x v="0"/>
  </r>
  <r>
    <s v="08NETMT135"/>
    <n v="1.96"/>
    <d v="2013-05-29T00:00:00"/>
    <n v="2013"/>
    <n v="5"/>
    <d v="2013-05-01T00:00:00"/>
    <x v="0"/>
  </r>
  <r>
    <s v="08NETMT135"/>
    <n v="4.84"/>
    <d v="2013-05-30T00:00:00"/>
    <n v="2013"/>
    <n v="5"/>
    <d v="2013-05-01T00:00:00"/>
    <x v="0"/>
  </r>
  <r>
    <s v="08NETMT135"/>
    <n v="3.6"/>
    <d v="2013-05-30T00:00:00"/>
    <n v="2013"/>
    <n v="5"/>
    <d v="2013-05-01T00:00:00"/>
    <x v="0"/>
  </r>
  <r>
    <s v="08NETMT135"/>
    <n v="3.84"/>
    <d v="2013-05-31T00:00:00"/>
    <n v="2013"/>
    <n v="5"/>
    <d v="2013-05-01T00:00:00"/>
    <x v="0"/>
  </r>
  <r>
    <s v="08NETMT135"/>
    <n v="7.65"/>
    <d v="2013-06-03T00:00:00"/>
    <n v="2013"/>
    <n v="6"/>
    <d v="2013-06-01T00:00:00"/>
    <x v="0"/>
  </r>
  <r>
    <s v="08NETMT135"/>
    <n v="1.96"/>
    <d v="2013-06-04T00:00:00"/>
    <n v="2013"/>
    <n v="6"/>
    <d v="2013-06-01T00:00:00"/>
    <x v="0"/>
  </r>
  <r>
    <s v="08NETMT135"/>
    <n v="13"/>
    <d v="2013-06-04T00:00:00"/>
    <n v="2013"/>
    <n v="6"/>
    <d v="2013-06-01T00:00:00"/>
    <x v="0"/>
  </r>
  <r>
    <s v="08NETMT135"/>
    <n v="1.7"/>
    <d v="2013-06-07T00:00:00"/>
    <n v="2013"/>
    <n v="6"/>
    <d v="2013-06-01T00:00:00"/>
    <x v="0"/>
  </r>
  <r>
    <s v="08NETMT135"/>
    <n v="3"/>
    <d v="2013-06-07T00:00:00"/>
    <n v="2013"/>
    <n v="6"/>
    <d v="2013-06-01T00:00:00"/>
    <x v="0"/>
  </r>
  <r>
    <s v="08NETMT135"/>
    <n v="0.74"/>
    <d v="2013-06-07T00:00:00"/>
    <n v="2013"/>
    <n v="6"/>
    <d v="2013-06-01T00:00:00"/>
    <x v="0"/>
  </r>
  <r>
    <s v="08NETMT135"/>
    <n v="0.74"/>
    <d v="2013-06-07T00:00:00"/>
    <n v="2013"/>
    <n v="6"/>
    <d v="2013-06-01T00:00:00"/>
    <x v="0"/>
  </r>
  <r>
    <s v="08NETMT135"/>
    <n v="0.74"/>
    <d v="2013-06-07T00:00:00"/>
    <n v="2013"/>
    <n v="6"/>
    <d v="2013-06-01T00:00:00"/>
    <x v="0"/>
  </r>
  <r>
    <s v="08NETMT135"/>
    <n v="0.74"/>
    <d v="2013-06-07T00:00:00"/>
    <n v="2013"/>
    <n v="6"/>
    <d v="2013-06-01T00:00:00"/>
    <x v="0"/>
  </r>
  <r>
    <s v="08NETMT135"/>
    <n v="3"/>
    <d v="2013-06-07T00:00:00"/>
    <n v="2013"/>
    <n v="6"/>
    <d v="2013-06-01T00:00:00"/>
    <x v="0"/>
  </r>
  <r>
    <s v="08NETMT135"/>
    <n v="4.6399999999999997"/>
    <d v="2013-06-10T00:00:00"/>
    <n v="2013"/>
    <n v="6"/>
    <d v="2013-06-01T00:00:00"/>
    <x v="0"/>
  </r>
  <r>
    <s v="08NETMT135"/>
    <n v="0.74"/>
    <d v="2013-06-10T00:00:00"/>
    <n v="2013"/>
    <n v="6"/>
    <d v="2013-06-01T00:00:00"/>
    <x v="0"/>
  </r>
  <r>
    <s v="08NETMT135"/>
    <n v="2.5499999999999998"/>
    <d v="2013-06-11T00:00:00"/>
    <n v="2013"/>
    <n v="6"/>
    <d v="2013-06-01T00:00:00"/>
    <x v="0"/>
  </r>
  <r>
    <s v="08NETMT135"/>
    <n v="3.5"/>
    <d v="2013-06-11T00:00:00"/>
    <n v="2013"/>
    <n v="6"/>
    <d v="2013-06-01T00:00:00"/>
    <x v="0"/>
  </r>
  <r>
    <s v="08NETMT135"/>
    <n v="2"/>
    <d v="2013-06-11T00:00:00"/>
    <n v="2013"/>
    <n v="6"/>
    <d v="2013-06-01T00:00:00"/>
    <x v="0"/>
  </r>
  <r>
    <s v="08NETMT135"/>
    <n v="4.7"/>
    <d v="2013-06-11T00:00:00"/>
    <n v="2013"/>
    <n v="6"/>
    <d v="2013-06-01T00:00:00"/>
    <x v="0"/>
  </r>
  <r>
    <s v="08NETMT135"/>
    <n v="6.4"/>
    <d v="2013-06-12T00:00:00"/>
    <n v="2013"/>
    <n v="6"/>
    <d v="2013-06-01T00:00:00"/>
    <x v="0"/>
  </r>
  <r>
    <s v="08NETMT135"/>
    <n v="2.4500000000000002"/>
    <d v="2013-06-12T00:00:00"/>
    <n v="2013"/>
    <n v="6"/>
    <d v="2013-06-01T00:00:00"/>
    <x v="0"/>
  </r>
  <r>
    <s v="08NETMT135"/>
    <n v="3"/>
    <d v="2013-06-13T00:00:00"/>
    <n v="2013"/>
    <n v="6"/>
    <d v="2013-06-01T00:00:00"/>
    <x v="0"/>
  </r>
  <r>
    <s v="08NETMT135"/>
    <n v="0.74"/>
    <d v="2013-06-13T00:00:00"/>
    <n v="2013"/>
    <n v="6"/>
    <d v="2013-06-01T00:00:00"/>
    <x v="0"/>
  </r>
  <r>
    <s v="08NETMT135"/>
    <n v="0.74"/>
    <d v="2013-06-13T00:00:00"/>
    <n v="2013"/>
    <n v="6"/>
    <d v="2013-06-01T00:00:00"/>
    <x v="0"/>
  </r>
  <r>
    <s v="08NETMT135"/>
    <n v="7.5"/>
    <d v="2013-06-13T00:00:00"/>
    <n v="2013"/>
    <n v="6"/>
    <d v="2013-06-01T00:00:00"/>
    <x v="0"/>
  </r>
  <r>
    <s v="08NETMT135"/>
    <n v="0.74"/>
    <d v="2013-06-13T00:00:00"/>
    <n v="2013"/>
    <n v="6"/>
    <d v="2013-06-01T00:00:00"/>
    <x v="0"/>
  </r>
  <r>
    <s v="08NETMT135"/>
    <n v="0.74"/>
    <d v="2013-06-13T00:00:00"/>
    <n v="2013"/>
    <n v="6"/>
    <d v="2013-06-01T00:00:00"/>
    <x v="0"/>
  </r>
  <r>
    <s v="08NETMT135"/>
    <n v="4.9400000000000004"/>
    <d v="2013-06-13T00:00:00"/>
    <n v="2013"/>
    <n v="6"/>
    <d v="2013-06-01T00:00:00"/>
    <x v="0"/>
  </r>
  <r>
    <s v="08NETMT135"/>
    <n v="8.5"/>
    <d v="2013-06-13T00:00:00"/>
    <n v="2013"/>
    <n v="6"/>
    <d v="2013-06-01T00:00:00"/>
    <x v="0"/>
  </r>
  <r>
    <s v="08NETMT135"/>
    <n v="3"/>
    <d v="2013-06-13T00:00:00"/>
    <n v="2013"/>
    <n v="6"/>
    <d v="2013-06-01T00:00:00"/>
    <x v="0"/>
  </r>
  <r>
    <s v="08NETMT135"/>
    <n v="6"/>
    <d v="2013-06-14T00:00:00"/>
    <n v="2013"/>
    <n v="6"/>
    <d v="2013-06-01T00:00:00"/>
    <x v="0"/>
  </r>
  <r>
    <s v="08NETMT135"/>
    <n v="3.6"/>
    <d v="2013-06-15T00:00:00"/>
    <n v="2013"/>
    <n v="6"/>
    <d v="2013-06-01T00:00:00"/>
    <x v="0"/>
  </r>
  <r>
    <s v="08NETMT135"/>
    <n v="10.78"/>
    <d v="2013-06-17T00:00:00"/>
    <n v="2013"/>
    <n v="6"/>
    <d v="2013-06-01T00:00:00"/>
    <x v="0"/>
  </r>
  <r>
    <s v="08NETMT135"/>
    <n v="4.9000000000000004"/>
    <d v="2013-06-18T00:00:00"/>
    <n v="2013"/>
    <n v="6"/>
    <d v="2013-06-01T00:00:00"/>
    <x v="0"/>
  </r>
  <r>
    <s v="08NETMT135"/>
    <n v="2.5499999999999998"/>
    <d v="2013-06-19T00:00:00"/>
    <n v="2013"/>
    <n v="6"/>
    <d v="2013-06-01T00:00:00"/>
    <x v="0"/>
  </r>
  <r>
    <s v="08NETMT135"/>
    <n v="2.5"/>
    <d v="2013-06-21T00:00:00"/>
    <n v="2013"/>
    <n v="6"/>
    <d v="2013-06-01T00:00:00"/>
    <x v="0"/>
  </r>
  <r>
    <s v="08NETMT135"/>
    <n v="5.0999999999999996"/>
    <d v="2013-06-21T00:00:00"/>
    <n v="2013"/>
    <n v="6"/>
    <d v="2013-06-01T00:00:00"/>
    <x v="0"/>
  </r>
  <r>
    <s v="08NETMT135"/>
    <n v="1.47"/>
    <d v="2013-06-21T00:00:00"/>
    <n v="2013"/>
    <n v="6"/>
    <d v="2013-06-01T00:00:00"/>
    <x v="0"/>
  </r>
  <r>
    <s v="08NETMT135"/>
    <n v="7.7"/>
    <d v="2013-06-21T00:00:00"/>
    <n v="2013"/>
    <n v="6"/>
    <d v="2013-06-01T00:00:00"/>
    <x v="0"/>
  </r>
  <r>
    <s v="08NETMT135"/>
    <n v="12"/>
    <d v="2013-06-21T00:00:00"/>
    <n v="2013"/>
    <n v="6"/>
    <d v="2013-06-01T00:00:00"/>
    <x v="0"/>
  </r>
  <r>
    <s v="08NETMT135"/>
    <n v="3.6"/>
    <d v="2013-06-21T00:00:00"/>
    <n v="2013"/>
    <n v="6"/>
    <d v="2013-06-01T00:00:00"/>
    <x v="0"/>
  </r>
  <r>
    <s v="08NETMT135"/>
    <n v="5.0999999999999996"/>
    <d v="2013-06-24T00:00:00"/>
    <n v="2013"/>
    <n v="6"/>
    <d v="2013-06-01T00:00:00"/>
    <x v="0"/>
  </r>
  <r>
    <s v="08NETMT135"/>
    <n v="6.63"/>
    <d v="2013-06-25T00:00:00"/>
    <n v="2013"/>
    <n v="6"/>
    <d v="2013-06-01T00:00:00"/>
    <x v="0"/>
  </r>
  <r>
    <s v="08NETMT135"/>
    <n v="4.7699999999999996"/>
    <d v="2013-06-26T00:00:00"/>
    <n v="2013"/>
    <n v="6"/>
    <d v="2013-06-01T00:00:00"/>
    <x v="0"/>
  </r>
  <r>
    <s v="08NETMT135"/>
    <n v="3.06"/>
    <d v="2013-06-26T00:00:00"/>
    <n v="2013"/>
    <n v="6"/>
    <d v="2013-06-01T00:00:00"/>
    <x v="0"/>
  </r>
  <r>
    <s v="08NETMT135"/>
    <n v="6"/>
    <d v="2013-06-27T00:00:00"/>
    <n v="2013"/>
    <n v="6"/>
    <d v="2013-06-01T00:00:00"/>
    <x v="0"/>
  </r>
  <r>
    <s v="08NETMT135"/>
    <n v="4.41"/>
    <d v="2013-06-27T00:00:00"/>
    <n v="2013"/>
    <n v="6"/>
    <d v="2013-06-01T00:00:00"/>
    <x v="0"/>
  </r>
  <r>
    <s v="08NETMT135"/>
    <n v="4.5"/>
    <d v="2013-06-27T00:00:00"/>
    <n v="2013"/>
    <n v="6"/>
    <d v="2013-06-01T00:00:00"/>
    <x v="0"/>
  </r>
  <r>
    <s v="08NETMT135"/>
    <n v="10.35"/>
    <d v="2013-06-28T00:00:00"/>
    <n v="2013"/>
    <n v="6"/>
    <d v="2013-06-01T00:00:00"/>
    <x v="0"/>
  </r>
  <r>
    <s v="08NETMT135"/>
    <n v="1.96"/>
    <d v="2013-06-28T00:00:00"/>
    <n v="2013"/>
    <n v="6"/>
    <d v="2013-06-01T00:00:00"/>
    <x v="0"/>
  </r>
  <r>
    <s v="08NETMT135"/>
    <n v="1.96"/>
    <d v="2013-06-28T00:00:00"/>
    <n v="2013"/>
    <n v="6"/>
    <d v="2013-06-01T00:00:00"/>
    <x v="0"/>
  </r>
  <r>
    <s v="08NETMT135"/>
    <n v="4.5"/>
    <d v="2013-06-28T00:00:00"/>
    <n v="2013"/>
    <n v="6"/>
    <d v="2013-06-01T00:00:00"/>
    <x v="0"/>
  </r>
  <r>
    <s v="08NETMT135"/>
    <n v="5.86"/>
    <d v="2013-06-28T00:00:00"/>
    <n v="2013"/>
    <n v="6"/>
    <d v="2013-06-01T00:00:00"/>
    <x v="0"/>
  </r>
  <r>
    <s v="08NETMT135"/>
    <n v="1.96"/>
    <d v="2013-06-28T00:00:00"/>
    <n v="2013"/>
    <n v="6"/>
    <d v="2013-06-01T00:00:00"/>
    <x v="0"/>
  </r>
  <r>
    <s v="08NETMT135"/>
    <n v="1.96"/>
    <d v="2013-06-28T00:00:00"/>
    <n v="2013"/>
    <n v="6"/>
    <d v="2013-06-01T00:00:00"/>
    <x v="0"/>
  </r>
  <r>
    <s v="08NETMT135"/>
    <n v="6.1"/>
    <d v="2013-06-28T00:00:00"/>
    <n v="2013"/>
    <n v="6"/>
    <d v="2013-06-01T00:00:00"/>
    <x v="0"/>
  </r>
  <r>
    <s v="08NETMT135"/>
    <n v="1.96"/>
    <d v="2013-06-28T00:00:00"/>
    <n v="2013"/>
    <n v="6"/>
    <d v="2013-06-01T00:00:00"/>
    <x v="0"/>
  </r>
  <r>
    <s v="08NETMT135"/>
    <n v="5"/>
    <d v="2013-07-01T00:00:00"/>
    <n v="2013"/>
    <n v="7"/>
    <d v="2013-07-01T00:00:00"/>
    <x v="0"/>
  </r>
  <r>
    <s v="08NETMT135"/>
    <n v="0.74"/>
    <d v="2013-07-01T00:00:00"/>
    <n v="2013"/>
    <n v="7"/>
    <d v="2013-07-01T00:00:00"/>
    <x v="0"/>
  </r>
  <r>
    <s v="08NETMT135"/>
    <n v="5.25"/>
    <d v="2013-07-03T00:00:00"/>
    <n v="2013"/>
    <n v="7"/>
    <d v="2013-07-01T00:00:00"/>
    <x v="0"/>
  </r>
  <r>
    <s v="08NETMT135"/>
    <n v="5.35"/>
    <d v="2013-07-10T00:00:00"/>
    <n v="2013"/>
    <n v="7"/>
    <d v="2013-07-01T00:00:00"/>
    <x v="0"/>
  </r>
  <r>
    <s v="08NETMT135"/>
    <n v="4.08"/>
    <d v="2013-07-11T00:00:00"/>
    <n v="2013"/>
    <n v="7"/>
    <d v="2013-07-01T00:00:00"/>
    <x v="0"/>
  </r>
  <r>
    <s v="08NETMT135"/>
    <n v="1.56"/>
    <d v="2013-07-12T00:00:00"/>
    <n v="2013"/>
    <n v="7"/>
    <d v="2013-07-01T00:00:00"/>
    <x v="0"/>
  </r>
  <r>
    <s v="08NETMT135"/>
    <n v="4.5"/>
    <d v="2013-07-12T00:00:00"/>
    <n v="2013"/>
    <n v="7"/>
    <d v="2013-07-01T00:00:00"/>
    <x v="0"/>
  </r>
  <r>
    <s v="08NETMT135"/>
    <n v="5.45"/>
    <d v="2013-07-13T00:00:00"/>
    <n v="2013"/>
    <n v="7"/>
    <d v="2013-07-01T00:00:00"/>
    <x v="0"/>
  </r>
  <r>
    <s v="08NETMT135"/>
    <n v="4.08"/>
    <d v="2013-07-13T00:00:00"/>
    <n v="2013"/>
    <n v="7"/>
    <d v="2013-07-01T00:00:00"/>
    <x v="0"/>
  </r>
  <r>
    <s v="08NETMT135"/>
    <n v="8.64"/>
    <d v="2013-07-15T00:00:00"/>
    <n v="2013"/>
    <n v="7"/>
    <d v="2013-07-01T00:00:00"/>
    <x v="0"/>
  </r>
  <r>
    <s v="08NETMT135"/>
    <n v="3.5"/>
    <d v="2013-07-15T00:00:00"/>
    <n v="2013"/>
    <n v="7"/>
    <d v="2013-07-01T00:00:00"/>
    <x v="0"/>
  </r>
  <r>
    <s v="08NETMT135"/>
    <n v="6.36"/>
    <d v="2013-07-16T00:00:00"/>
    <n v="2013"/>
    <n v="7"/>
    <d v="2013-07-01T00:00:00"/>
    <x v="0"/>
  </r>
  <r>
    <s v="08NETMT135"/>
    <n v="2.1"/>
    <d v="2013-07-16T00:00:00"/>
    <n v="2013"/>
    <n v="7"/>
    <d v="2013-07-01T00:00:00"/>
    <x v="0"/>
  </r>
  <r>
    <s v="08NETMT135"/>
    <n v="4"/>
    <d v="2013-07-16T00:00:00"/>
    <n v="2013"/>
    <n v="7"/>
    <d v="2013-07-01T00:00:00"/>
    <x v="0"/>
  </r>
  <r>
    <s v="08NETMT135"/>
    <n v="3.06"/>
    <d v="2013-07-16T00:00:00"/>
    <n v="2013"/>
    <n v="7"/>
    <d v="2013-07-01T00:00:00"/>
    <x v="0"/>
  </r>
  <r>
    <s v="08NETMT135"/>
    <n v="5.0999999999999996"/>
    <d v="2013-07-17T00:00:00"/>
    <n v="2013"/>
    <n v="7"/>
    <d v="2013-07-01T00:00:00"/>
    <x v="0"/>
  </r>
  <r>
    <s v="08NETMT135"/>
    <n v="6"/>
    <d v="2013-07-17T00:00:00"/>
    <n v="2013"/>
    <n v="7"/>
    <d v="2013-07-01T00:00:00"/>
    <x v="0"/>
  </r>
  <r>
    <s v="08NETMT135"/>
    <n v="7.8"/>
    <d v="2013-07-19T00:00:00"/>
    <n v="2013"/>
    <n v="7"/>
    <d v="2013-07-01T00:00:00"/>
    <x v="0"/>
  </r>
  <r>
    <s v="08NETMT135"/>
    <n v="1.47"/>
    <d v="2013-07-19T00:00:00"/>
    <n v="2013"/>
    <n v="7"/>
    <d v="2013-07-01T00:00:00"/>
    <x v="0"/>
  </r>
  <r>
    <s v="08NETMT135"/>
    <n v="1.47"/>
    <d v="2013-07-19T00:00:00"/>
    <n v="2013"/>
    <n v="7"/>
    <d v="2013-07-01T00:00:00"/>
    <x v="0"/>
  </r>
  <r>
    <s v="08NETMT135"/>
    <n v="5.2"/>
    <d v="2013-07-19T00:00:00"/>
    <n v="2013"/>
    <n v="7"/>
    <d v="2013-07-01T00:00:00"/>
    <x v="0"/>
  </r>
  <r>
    <s v="08NETMT135"/>
    <n v="6.6"/>
    <d v="2013-07-19T00:00:00"/>
    <n v="2013"/>
    <n v="7"/>
    <d v="2013-07-01T00:00:00"/>
    <x v="0"/>
  </r>
  <r>
    <s v="08NETMT135"/>
    <n v="3.08"/>
    <d v="2013-07-19T00:00:00"/>
    <n v="2013"/>
    <n v="7"/>
    <d v="2013-07-01T00:00:00"/>
    <x v="0"/>
  </r>
  <r>
    <s v="08NETMT135"/>
    <n v="1.47"/>
    <d v="2013-07-19T00:00:00"/>
    <n v="2013"/>
    <n v="7"/>
    <d v="2013-07-01T00:00:00"/>
    <x v="0"/>
  </r>
  <r>
    <s v="08NETMT135"/>
    <n v="10"/>
    <d v="2013-07-19T00:00:00"/>
    <n v="2013"/>
    <n v="7"/>
    <d v="2013-07-01T00:00:00"/>
    <x v="0"/>
  </r>
  <r>
    <s v="08NETMT135"/>
    <n v="3.06"/>
    <d v="2013-07-19T00:00:00"/>
    <n v="2013"/>
    <n v="7"/>
    <d v="2013-07-01T00:00:00"/>
    <x v="0"/>
  </r>
  <r>
    <s v="08NETMT135"/>
    <n v="4.08"/>
    <d v="2013-07-19T00:00:00"/>
    <n v="2013"/>
    <n v="7"/>
    <d v="2013-07-01T00:00:00"/>
    <x v="0"/>
  </r>
  <r>
    <s v="08NETMT135"/>
    <n v="3"/>
    <d v="2013-07-23T00:00:00"/>
    <n v="2013"/>
    <n v="7"/>
    <d v="2013-07-01T00:00:00"/>
    <x v="0"/>
  </r>
  <r>
    <s v="08NETMT135"/>
    <n v="4.59"/>
    <d v="2013-07-23T00:00:00"/>
    <n v="2013"/>
    <n v="7"/>
    <d v="2013-07-01T00:00:00"/>
    <x v="0"/>
  </r>
  <r>
    <s v="08NETMT135"/>
    <n v="4.7699999999999996"/>
    <d v="2013-07-25T00:00:00"/>
    <n v="2013"/>
    <n v="7"/>
    <d v="2013-07-01T00:00:00"/>
    <x v="0"/>
  </r>
  <r>
    <s v="08NETMT135"/>
    <n v="5.61"/>
    <d v="2013-07-25T00:00:00"/>
    <n v="2013"/>
    <n v="7"/>
    <d v="2013-07-01T00:00:00"/>
    <x v="0"/>
  </r>
  <r>
    <s v="08NETMT135"/>
    <n v="3.06"/>
    <d v="2013-07-25T00:00:00"/>
    <n v="2013"/>
    <n v="7"/>
    <d v="2013-07-01T00:00:00"/>
    <x v="0"/>
  </r>
  <r>
    <s v="08NETMT135"/>
    <n v="9.6"/>
    <d v="2013-07-25T00:00:00"/>
    <n v="2013"/>
    <n v="7"/>
    <d v="2013-07-01T00:00:00"/>
    <x v="0"/>
  </r>
  <r>
    <s v="08NETMT135"/>
    <n v="2.38"/>
    <d v="2013-07-26T00:00:00"/>
    <n v="2013"/>
    <n v="7"/>
    <d v="2013-07-01T00:00:00"/>
    <x v="0"/>
  </r>
  <r>
    <s v="08NETMT135"/>
    <n v="5.7"/>
    <d v="2013-07-26T00:00:00"/>
    <n v="2013"/>
    <n v="7"/>
    <d v="2013-07-01T00:00:00"/>
    <x v="0"/>
  </r>
  <r>
    <s v="08NETMT135"/>
    <n v="3.9"/>
    <d v="2013-07-26T00:00:00"/>
    <n v="2013"/>
    <n v="7"/>
    <d v="2013-07-01T00:00:00"/>
    <x v="0"/>
  </r>
  <r>
    <s v="08NETMT135"/>
    <n v="7.6"/>
    <d v="2013-07-26T00:00:00"/>
    <n v="2013"/>
    <n v="7"/>
    <d v="2013-07-01T00:00:00"/>
    <x v="0"/>
  </r>
  <r>
    <s v="08NETMT135"/>
    <n v="1"/>
    <d v="2013-07-26T00:00:00"/>
    <n v="2013"/>
    <n v="7"/>
    <d v="2013-07-01T00:00:00"/>
    <x v="0"/>
  </r>
  <r>
    <s v="08NETMT135"/>
    <n v="9.3000000000000007"/>
    <d v="2013-07-26T00:00:00"/>
    <n v="2013"/>
    <n v="7"/>
    <d v="2013-07-01T00:00:00"/>
    <x v="0"/>
  </r>
  <r>
    <s v="08NETMT135"/>
    <n v="3.1"/>
    <d v="2013-07-26T00:00:00"/>
    <n v="2013"/>
    <n v="7"/>
    <d v="2013-07-01T00:00:00"/>
    <x v="0"/>
  </r>
  <r>
    <s v="08NETMT135"/>
    <n v="3.6"/>
    <d v="2013-07-26T00:00:00"/>
    <n v="2013"/>
    <n v="7"/>
    <d v="2013-07-01T00:00:00"/>
    <x v="0"/>
  </r>
  <r>
    <s v="08NETMT135"/>
    <n v="15.6"/>
    <d v="2013-07-26T00:00:00"/>
    <n v="2013"/>
    <n v="7"/>
    <d v="2013-07-01T00:00:00"/>
    <x v="0"/>
  </r>
  <r>
    <s v="08NETMT135"/>
    <n v="2.04"/>
    <d v="2013-07-26T00:00:00"/>
    <n v="2013"/>
    <n v="7"/>
    <d v="2013-07-01T00:00:00"/>
    <x v="0"/>
  </r>
  <r>
    <s v="08NETMT135"/>
    <n v="5.2"/>
    <d v="2013-07-26T00:00:00"/>
    <n v="2013"/>
    <n v="7"/>
    <d v="2013-07-01T00:00:00"/>
    <x v="0"/>
  </r>
  <r>
    <s v="08NETMT135"/>
    <n v="8.1999999999999993"/>
    <d v="2013-07-26T00:00:00"/>
    <n v="2013"/>
    <n v="7"/>
    <d v="2013-07-01T00:00:00"/>
    <x v="0"/>
  </r>
  <r>
    <s v="08NETMT135"/>
    <n v="3.31"/>
    <d v="2013-07-30T00:00:00"/>
    <n v="2013"/>
    <n v="7"/>
    <d v="2013-07-01T00:00:00"/>
    <x v="0"/>
  </r>
  <r>
    <s v="08NETMT135"/>
    <n v="7.2"/>
    <d v="2013-07-30T00:00:00"/>
    <n v="2013"/>
    <n v="7"/>
    <d v="2013-07-01T00:00:00"/>
    <x v="0"/>
  </r>
  <r>
    <s v="08NETMT135"/>
    <n v="5.5"/>
    <d v="2013-07-31T00:00:00"/>
    <n v="2013"/>
    <n v="7"/>
    <d v="2013-07-01T00:00:00"/>
    <x v="0"/>
  </r>
  <r>
    <s v="08NETMT135"/>
    <n v="0.74"/>
    <d v="2013-07-31T00:00:00"/>
    <n v="2013"/>
    <n v="7"/>
    <d v="2013-07-01T00:00:00"/>
    <x v="0"/>
  </r>
  <r>
    <s v="08NETMT135"/>
    <n v="0.74"/>
    <d v="2013-07-31T00:00:00"/>
    <n v="2013"/>
    <n v="7"/>
    <d v="2013-07-01T00:00:00"/>
    <x v="0"/>
  </r>
  <r>
    <s v="08NETMT135"/>
    <n v="5.72"/>
    <d v="2013-07-31T00:00:00"/>
    <n v="2013"/>
    <n v="7"/>
    <d v="2013-07-01T00:00:00"/>
    <x v="0"/>
  </r>
  <r>
    <s v="08NETMT135"/>
    <n v="1.92"/>
    <d v="2013-07-31T00:00:00"/>
    <n v="2013"/>
    <n v="7"/>
    <d v="2013-07-01T00:00:00"/>
    <x v="0"/>
  </r>
  <r>
    <s v="08NETMT135"/>
    <n v="9.6"/>
    <d v="2013-08-01T00:00:00"/>
    <n v="2013"/>
    <n v="8"/>
    <d v="2013-08-01T00:00:00"/>
    <x v="0"/>
  </r>
  <r>
    <s v="08NETMT135"/>
    <n v="6.25"/>
    <d v="2013-08-02T00:00:00"/>
    <n v="2013"/>
    <n v="8"/>
    <d v="2013-08-01T00:00:00"/>
    <x v="0"/>
  </r>
  <r>
    <s v="08NETMT135"/>
    <n v="7.42"/>
    <d v="2013-08-03T00:00:00"/>
    <n v="2013"/>
    <n v="8"/>
    <d v="2013-08-01T00:00:00"/>
    <x v="0"/>
  </r>
  <r>
    <s v="08NETMT135"/>
    <n v="0.74"/>
    <d v="2013-08-05T00:00:00"/>
    <n v="2013"/>
    <n v="8"/>
    <d v="2013-08-01T00:00:00"/>
    <x v="0"/>
  </r>
  <r>
    <s v="08NETMT135"/>
    <n v="2.9"/>
    <d v="2013-08-05T00:00:00"/>
    <n v="2013"/>
    <n v="8"/>
    <d v="2013-08-01T00:00:00"/>
    <x v="0"/>
  </r>
  <r>
    <s v="08NETMT135"/>
    <n v="5.46"/>
    <d v="2013-08-06T00:00:00"/>
    <n v="2013"/>
    <n v="8"/>
    <d v="2013-08-01T00:00:00"/>
    <x v="0"/>
  </r>
  <r>
    <s v="08NETMT135"/>
    <n v="1.56"/>
    <d v="2013-08-06T00:00:00"/>
    <n v="2013"/>
    <n v="8"/>
    <d v="2013-08-01T00:00:00"/>
    <x v="0"/>
  </r>
  <r>
    <s v="08NETMT135"/>
    <n v="8.67"/>
    <d v="2013-08-07T00:00:00"/>
    <n v="2013"/>
    <n v="8"/>
    <d v="2013-08-01T00:00:00"/>
    <x v="0"/>
  </r>
  <r>
    <s v="08NETMT135"/>
    <n v="0.74"/>
    <d v="2013-08-07T00:00:00"/>
    <n v="2013"/>
    <n v="8"/>
    <d v="2013-08-01T00:00:00"/>
    <x v="0"/>
  </r>
  <r>
    <s v="08NETMT135"/>
    <n v="4.08"/>
    <d v="2013-08-08T00:00:00"/>
    <n v="2013"/>
    <n v="8"/>
    <d v="2013-08-01T00:00:00"/>
    <x v="0"/>
  </r>
  <r>
    <s v="08NETMT135"/>
    <n v="9.18"/>
    <d v="2013-08-08T00:00:00"/>
    <n v="2013"/>
    <n v="8"/>
    <d v="2013-08-01T00:00:00"/>
    <x v="0"/>
  </r>
  <r>
    <s v="08NETMT135"/>
    <n v="0.74"/>
    <d v="2013-08-09T00:00:00"/>
    <n v="2013"/>
    <n v="8"/>
    <d v="2013-08-01T00:00:00"/>
    <x v="0"/>
  </r>
  <r>
    <s v="08NETMT135"/>
    <n v="5.8"/>
    <d v="2013-08-09T00:00:00"/>
    <n v="2013"/>
    <n v="8"/>
    <d v="2013-08-01T00:00:00"/>
    <x v="0"/>
  </r>
  <r>
    <s v="08NETMT135"/>
    <n v="7.9"/>
    <d v="2013-08-13T00:00:00"/>
    <n v="2013"/>
    <n v="8"/>
    <d v="2013-08-01T00:00:00"/>
    <x v="0"/>
  </r>
  <r>
    <s v="08NETMT135"/>
    <n v="4.68"/>
    <d v="2013-08-13T00:00:00"/>
    <n v="2013"/>
    <n v="8"/>
    <d v="2013-08-01T00:00:00"/>
    <x v="0"/>
  </r>
  <r>
    <s v="08NETMT135"/>
    <n v="8.48"/>
    <d v="2013-08-13T00:00:00"/>
    <n v="2013"/>
    <n v="8"/>
    <d v="2013-08-01T00:00:00"/>
    <x v="0"/>
  </r>
  <r>
    <s v="08NETMT135"/>
    <n v="2"/>
    <d v="2013-08-13T00:00:00"/>
    <n v="2013"/>
    <n v="8"/>
    <d v="2013-08-01T00:00:00"/>
    <x v="0"/>
  </r>
  <r>
    <s v="08NETMT135"/>
    <n v="3"/>
    <d v="2013-08-14T00:00:00"/>
    <n v="2013"/>
    <n v="8"/>
    <d v="2013-08-01T00:00:00"/>
    <x v="0"/>
  </r>
  <r>
    <s v="08NETMT135"/>
    <n v="4.0999999999999996"/>
    <d v="2013-08-14T00:00:00"/>
    <n v="2013"/>
    <n v="8"/>
    <d v="2013-08-01T00:00:00"/>
    <x v="0"/>
  </r>
  <r>
    <s v="08NETMT135"/>
    <n v="9.1"/>
    <d v="2013-08-14T00:00:00"/>
    <n v="2013"/>
    <n v="8"/>
    <d v="2013-08-01T00:00:00"/>
    <x v="0"/>
  </r>
  <r>
    <s v="08NETMT135"/>
    <n v="4.3"/>
    <d v="2013-08-15T00:00:00"/>
    <n v="2013"/>
    <n v="8"/>
    <d v="2013-08-01T00:00:00"/>
    <x v="0"/>
  </r>
  <r>
    <s v="08NETMT135"/>
    <n v="2.2000000000000002"/>
    <d v="2013-08-15T00:00:00"/>
    <n v="2013"/>
    <n v="8"/>
    <d v="2013-08-01T00:00:00"/>
    <x v="0"/>
  </r>
  <r>
    <s v="08NETMT135"/>
    <n v="0.73"/>
    <d v="2013-08-15T00:00:00"/>
    <n v="2013"/>
    <n v="8"/>
    <d v="2013-08-01T00:00:00"/>
    <x v="0"/>
  </r>
  <r>
    <s v="08NETMT135"/>
    <n v="6.25"/>
    <d v="2013-08-15T00:00:00"/>
    <n v="2013"/>
    <n v="8"/>
    <d v="2013-08-01T00:00:00"/>
    <x v="0"/>
  </r>
  <r>
    <s v="08NETMT135"/>
    <n v="0.73"/>
    <d v="2013-08-15T00:00:00"/>
    <n v="2013"/>
    <n v="8"/>
    <d v="2013-08-01T00:00:00"/>
    <x v="0"/>
  </r>
  <r>
    <s v="08NETMT135"/>
    <n v="8"/>
    <d v="2013-08-15T00:00:00"/>
    <n v="2013"/>
    <n v="8"/>
    <d v="2013-08-01T00:00:00"/>
    <x v="0"/>
  </r>
  <r>
    <s v="08NETMT135"/>
    <n v="3.7"/>
    <d v="2013-08-15T00:00:00"/>
    <n v="2013"/>
    <n v="8"/>
    <d v="2013-08-01T00:00:00"/>
    <x v="0"/>
  </r>
  <r>
    <s v="08NETMT135"/>
    <n v="6"/>
    <d v="2013-08-16T00:00:00"/>
    <n v="2013"/>
    <n v="8"/>
    <d v="2013-08-01T00:00:00"/>
    <x v="0"/>
  </r>
  <r>
    <s v="08NETMT135"/>
    <n v="0.73"/>
    <d v="2013-08-19T00:00:00"/>
    <n v="2013"/>
    <n v="8"/>
    <d v="2013-08-01T00:00:00"/>
    <x v="0"/>
  </r>
  <r>
    <s v="08NETMT135"/>
    <n v="1.5"/>
    <d v="2013-08-20T00:00:00"/>
    <n v="2013"/>
    <n v="8"/>
    <d v="2013-08-01T00:00:00"/>
    <x v="0"/>
  </r>
  <r>
    <s v="08NETMT135"/>
    <n v="4.7699999999999996"/>
    <d v="2013-08-22T00:00:00"/>
    <n v="2013"/>
    <n v="8"/>
    <d v="2013-08-01T00:00:00"/>
    <x v="0"/>
  </r>
  <r>
    <s v="08NETMT135"/>
    <n v="5.4"/>
    <d v="2013-08-22T00:00:00"/>
    <n v="2013"/>
    <n v="8"/>
    <d v="2013-08-01T00:00:00"/>
    <x v="0"/>
  </r>
  <r>
    <s v="08NETMT135"/>
    <n v="2.04"/>
    <d v="2013-08-23T00:00:00"/>
    <n v="2013"/>
    <n v="8"/>
    <d v="2013-08-01T00:00:00"/>
    <x v="0"/>
  </r>
  <r>
    <s v="08NETMT135"/>
    <n v="4"/>
    <d v="2013-08-23T00:00:00"/>
    <n v="2013"/>
    <n v="8"/>
    <d v="2013-08-01T00:00:00"/>
    <x v="0"/>
  </r>
  <r>
    <s v="08NETMT135"/>
    <n v="6.36"/>
    <d v="2013-08-23T00:00:00"/>
    <n v="2013"/>
    <n v="8"/>
    <d v="2013-08-01T00:00:00"/>
    <x v="0"/>
  </r>
  <r>
    <s v="08NETMT135"/>
    <n v="6.36"/>
    <d v="2013-08-23T00:00:00"/>
    <n v="2013"/>
    <n v="8"/>
    <d v="2013-08-01T00:00:00"/>
    <x v="0"/>
  </r>
  <r>
    <s v="08NETMT135"/>
    <n v="4"/>
    <d v="2013-08-24T00:00:00"/>
    <n v="2013"/>
    <n v="8"/>
    <d v="2013-08-01T00:00:00"/>
    <x v="0"/>
  </r>
  <r>
    <s v="08NETMT135"/>
    <n v="5.5"/>
    <d v="2013-08-27T00:00:00"/>
    <n v="2013"/>
    <n v="8"/>
    <d v="2013-08-01T00:00:00"/>
    <x v="0"/>
  </r>
  <r>
    <s v="08NETMT135"/>
    <n v="1.47"/>
    <d v="2013-08-27T00:00:00"/>
    <n v="2013"/>
    <n v="8"/>
    <d v="2013-08-01T00:00:00"/>
    <x v="0"/>
  </r>
  <r>
    <s v="08NETMT135"/>
    <n v="3.1"/>
    <d v="2013-08-27T00:00:00"/>
    <n v="2013"/>
    <n v="8"/>
    <d v="2013-08-01T00:00:00"/>
    <x v="0"/>
  </r>
  <r>
    <s v="08NETMT135"/>
    <n v="3.25"/>
    <d v="2013-08-27T00:00:00"/>
    <n v="2013"/>
    <n v="8"/>
    <d v="2013-08-01T00:00:00"/>
    <x v="0"/>
  </r>
  <r>
    <s v="08NETMT135"/>
    <n v="3.92"/>
    <d v="2013-08-28T00:00:00"/>
    <n v="2013"/>
    <n v="8"/>
    <d v="2013-08-01T00:00:00"/>
    <x v="0"/>
  </r>
  <r>
    <s v="08NETMT135"/>
    <n v="5.25"/>
    <d v="2013-08-28T00:00:00"/>
    <n v="2013"/>
    <n v="8"/>
    <d v="2013-08-01T00:00:00"/>
    <x v="0"/>
  </r>
  <r>
    <s v="08NETMT135"/>
    <n v="1.59"/>
    <d v="2013-08-28T00:00:00"/>
    <n v="2013"/>
    <n v="8"/>
    <d v="2013-08-01T00:00:00"/>
    <x v="0"/>
  </r>
  <r>
    <s v="08NETMT135"/>
    <n v="5.25"/>
    <d v="2013-08-28T00:00:00"/>
    <n v="2013"/>
    <n v="8"/>
    <d v="2013-08-01T00:00:00"/>
    <x v="0"/>
  </r>
  <r>
    <s v="08NETMT135"/>
    <n v="4"/>
    <d v="2013-08-28T00:00:00"/>
    <n v="2013"/>
    <n v="8"/>
    <d v="2013-08-01T00:00:00"/>
    <x v="0"/>
  </r>
  <r>
    <s v="08NETMT135"/>
    <n v="6.37"/>
    <d v="2013-08-29T00:00:00"/>
    <n v="2013"/>
    <n v="8"/>
    <d v="2013-08-01T00:00:00"/>
    <x v="0"/>
  </r>
  <r>
    <s v="08NETMT135"/>
    <n v="3.12"/>
    <d v="2013-08-29T00:00:00"/>
    <n v="2013"/>
    <n v="8"/>
    <d v="2013-08-01T00:00:00"/>
    <x v="0"/>
  </r>
  <r>
    <s v="08NETMT135"/>
    <n v="3.75"/>
    <d v="2013-08-30T00:00:00"/>
    <n v="2013"/>
    <n v="8"/>
    <d v="2013-08-01T00:00:00"/>
    <x v="0"/>
  </r>
  <r>
    <s v="08NETMT135"/>
    <n v="3.12"/>
    <d v="2013-08-30T00:00:00"/>
    <n v="2013"/>
    <n v="8"/>
    <d v="2013-08-01T00:00:00"/>
    <x v="0"/>
  </r>
  <r>
    <s v="08NETMT135"/>
    <n v="2.88"/>
    <d v="2013-09-03T00:00:00"/>
    <n v="2013"/>
    <n v="9"/>
    <d v="2013-09-01T00:00:00"/>
    <x v="0"/>
  </r>
  <r>
    <s v="08NETMT135"/>
    <n v="0.74"/>
    <d v="2013-09-05T00:00:00"/>
    <n v="2013"/>
    <n v="9"/>
    <d v="2013-09-01T00:00:00"/>
    <x v="0"/>
  </r>
  <r>
    <s v="08NETMT135"/>
    <n v="0.74"/>
    <d v="2013-09-05T00:00:00"/>
    <n v="2013"/>
    <n v="9"/>
    <d v="2013-09-01T00:00:00"/>
    <x v="0"/>
  </r>
  <r>
    <s v="08NETMT135"/>
    <n v="3.5"/>
    <d v="2013-09-05T00:00:00"/>
    <n v="2013"/>
    <n v="9"/>
    <d v="2013-09-01T00:00:00"/>
    <x v="0"/>
  </r>
  <r>
    <s v="08NETMT135"/>
    <n v="3.57"/>
    <d v="2013-09-06T00:00:00"/>
    <n v="2013"/>
    <n v="9"/>
    <d v="2013-09-01T00:00:00"/>
    <x v="0"/>
  </r>
  <r>
    <s v="08NETMT135"/>
    <n v="14.1"/>
    <d v="2013-09-06T00:00:00"/>
    <n v="2013"/>
    <n v="9"/>
    <d v="2013-09-01T00:00:00"/>
    <x v="0"/>
  </r>
  <r>
    <s v="08NETMT135"/>
    <n v="6.89"/>
    <d v="2013-09-06T00:00:00"/>
    <n v="2013"/>
    <n v="9"/>
    <d v="2013-09-01T00:00:00"/>
    <x v="0"/>
  </r>
  <r>
    <s v="08NETMT135"/>
    <n v="5.98"/>
    <d v="2013-09-06T00:00:00"/>
    <n v="2013"/>
    <n v="9"/>
    <d v="2013-09-01T00:00:00"/>
    <x v="0"/>
  </r>
  <r>
    <s v="08NETMT135"/>
    <n v="0.75"/>
    <d v="2013-09-06T00:00:00"/>
    <n v="2013"/>
    <n v="9"/>
    <d v="2013-09-01T00:00:00"/>
    <x v="0"/>
  </r>
  <r>
    <s v="08NETMT135"/>
    <n v="7.42"/>
    <d v="2013-09-10T00:00:00"/>
    <n v="2013"/>
    <n v="9"/>
    <d v="2013-09-01T00:00:00"/>
    <x v="0"/>
  </r>
  <r>
    <s v="08NETMT135"/>
    <n v="3"/>
    <d v="2013-09-12T00:00:00"/>
    <n v="2013"/>
    <n v="9"/>
    <d v="2013-09-01T00:00:00"/>
    <x v="0"/>
  </r>
  <r>
    <s v="08NETMT135"/>
    <n v="2.2799999999999998"/>
    <d v="2013-09-12T00:00:00"/>
    <n v="2013"/>
    <n v="9"/>
    <d v="2013-09-01T00:00:00"/>
    <x v="0"/>
  </r>
  <r>
    <s v="08NETMT135"/>
    <n v="5"/>
    <d v="2013-09-12T00:00:00"/>
    <n v="2013"/>
    <n v="9"/>
    <d v="2013-09-01T00:00:00"/>
    <x v="0"/>
  </r>
  <r>
    <s v="08NETMT135"/>
    <n v="0.73"/>
    <d v="2013-09-13T00:00:00"/>
    <n v="2013"/>
    <n v="9"/>
    <d v="2013-09-01T00:00:00"/>
    <x v="0"/>
  </r>
  <r>
    <s v="08NETMT135"/>
    <n v="0.73"/>
    <d v="2013-09-13T00:00:00"/>
    <n v="2013"/>
    <n v="9"/>
    <d v="2013-09-01T00:00:00"/>
    <x v="0"/>
  </r>
  <r>
    <s v="08NETMT135"/>
    <n v="7.65"/>
    <d v="2013-09-13T00:00:00"/>
    <n v="2013"/>
    <n v="9"/>
    <d v="2013-09-01T00:00:00"/>
    <x v="0"/>
  </r>
  <r>
    <s v="08NETMT135"/>
    <n v="3.06"/>
    <d v="2013-09-13T00:00:00"/>
    <n v="2013"/>
    <n v="9"/>
    <d v="2013-09-01T00:00:00"/>
    <x v="0"/>
  </r>
  <r>
    <s v="08NETMT135"/>
    <n v="0.73"/>
    <d v="2013-09-13T00:00:00"/>
    <n v="2013"/>
    <n v="9"/>
    <d v="2013-09-01T00:00:00"/>
    <x v="0"/>
  </r>
  <r>
    <s v="08NETMT135"/>
    <n v="0.73"/>
    <d v="2013-09-13T00:00:00"/>
    <n v="2013"/>
    <n v="9"/>
    <d v="2013-09-01T00:00:00"/>
    <x v="0"/>
  </r>
  <r>
    <s v="08NETMT135"/>
    <n v="5"/>
    <d v="2013-09-16T00:00:00"/>
    <n v="2013"/>
    <n v="9"/>
    <d v="2013-09-01T00:00:00"/>
    <x v="0"/>
  </r>
  <r>
    <s v="08NETMT135"/>
    <n v="2.39"/>
    <d v="2013-09-16T00:00:00"/>
    <n v="2013"/>
    <n v="9"/>
    <d v="2013-09-01T00:00:00"/>
    <x v="0"/>
  </r>
  <r>
    <s v="08NETMT135"/>
    <n v="15.3"/>
    <d v="2013-09-16T00:00:00"/>
    <n v="2013"/>
    <n v="9"/>
    <d v="2013-09-01T00:00:00"/>
    <x v="0"/>
  </r>
  <r>
    <s v="08NETMT135"/>
    <n v="1.5"/>
    <d v="2013-09-16T00:00:00"/>
    <n v="2013"/>
    <n v="9"/>
    <d v="2013-09-01T00:00:00"/>
    <x v="0"/>
  </r>
  <r>
    <s v="08NETMT135"/>
    <n v="6"/>
    <d v="2013-09-16T00:00:00"/>
    <n v="2013"/>
    <n v="9"/>
    <d v="2013-09-01T00:00:00"/>
    <x v="0"/>
  </r>
  <r>
    <s v="08NETMT135"/>
    <n v="4.8"/>
    <d v="2013-09-17T00:00:00"/>
    <n v="2013"/>
    <n v="9"/>
    <d v="2013-09-01T00:00:00"/>
    <x v="0"/>
  </r>
  <r>
    <s v="08NETMT135"/>
    <n v="3.3"/>
    <d v="2013-09-17T00:00:00"/>
    <n v="2013"/>
    <n v="9"/>
    <d v="2013-09-01T00:00:00"/>
    <x v="0"/>
  </r>
  <r>
    <s v="08NETMT135"/>
    <n v="4.59"/>
    <d v="2013-09-17T00:00:00"/>
    <n v="2013"/>
    <n v="9"/>
    <d v="2013-09-01T00:00:00"/>
    <x v="0"/>
  </r>
  <r>
    <s v="08NETMT135"/>
    <n v="5.46"/>
    <d v="2013-09-17T00:00:00"/>
    <n v="2013"/>
    <n v="9"/>
    <d v="2013-09-01T00:00:00"/>
    <x v="0"/>
  </r>
  <r>
    <s v="08NETMT135"/>
    <n v="5.88"/>
    <d v="2013-09-18T00:00:00"/>
    <n v="2013"/>
    <n v="9"/>
    <d v="2013-09-01T00:00:00"/>
    <x v="0"/>
  </r>
  <r>
    <s v="08NETMT135"/>
    <n v="7.5"/>
    <d v="2013-09-18T00:00:00"/>
    <n v="2013"/>
    <n v="9"/>
    <d v="2013-09-01T00:00:00"/>
    <x v="0"/>
  </r>
  <r>
    <s v="08NETMT135"/>
    <n v="10"/>
    <d v="2013-09-18T00:00:00"/>
    <n v="2013"/>
    <n v="9"/>
    <d v="2013-09-01T00:00:00"/>
    <x v="0"/>
  </r>
  <r>
    <s v="08NETMT135"/>
    <n v="6"/>
    <d v="2013-09-19T00:00:00"/>
    <n v="2013"/>
    <n v="9"/>
    <d v="2013-09-01T00:00:00"/>
    <x v="0"/>
  </r>
  <r>
    <s v="08NETMT135"/>
    <n v="6"/>
    <d v="2013-09-19T00:00:00"/>
    <n v="2013"/>
    <n v="9"/>
    <d v="2013-09-01T00:00:00"/>
    <x v="0"/>
  </r>
  <r>
    <s v="08NETMT135"/>
    <n v="1.47"/>
    <d v="2013-09-20T00:00:00"/>
    <n v="2013"/>
    <n v="9"/>
    <d v="2013-09-01T00:00:00"/>
    <x v="0"/>
  </r>
  <r>
    <s v="08NETMT135"/>
    <n v="4"/>
    <d v="2013-09-20T00:00:00"/>
    <n v="2013"/>
    <n v="9"/>
    <d v="2013-09-01T00:00:00"/>
    <x v="0"/>
  </r>
  <r>
    <s v="08NETMT135"/>
    <n v="0.73"/>
    <d v="2013-09-20T00:00:00"/>
    <n v="2013"/>
    <n v="9"/>
    <d v="2013-09-01T00:00:00"/>
    <x v="0"/>
  </r>
  <r>
    <s v="08NETMT135"/>
    <n v="1.4"/>
    <d v="2013-09-20T00:00:00"/>
    <n v="2013"/>
    <n v="9"/>
    <d v="2013-09-01T00:00:00"/>
    <x v="0"/>
  </r>
  <r>
    <s v="08NETMT135"/>
    <n v="1.47"/>
    <d v="2013-09-20T00:00:00"/>
    <n v="2013"/>
    <n v="9"/>
    <d v="2013-09-01T00:00:00"/>
    <x v="0"/>
  </r>
  <r>
    <s v="08NETMT135"/>
    <n v="1.47"/>
    <d v="2013-09-20T00:00:00"/>
    <n v="2013"/>
    <n v="9"/>
    <d v="2013-09-01T00:00:00"/>
    <x v="0"/>
  </r>
  <r>
    <s v="08NETMT135"/>
    <n v="6"/>
    <d v="2013-09-24T00:00:00"/>
    <n v="2013"/>
    <n v="9"/>
    <d v="2013-09-01T00:00:00"/>
    <x v="0"/>
  </r>
  <r>
    <s v="08NETMT135"/>
    <n v="5"/>
    <d v="2013-09-24T00:00:00"/>
    <n v="2013"/>
    <n v="9"/>
    <d v="2013-09-01T00:00:00"/>
    <x v="0"/>
  </r>
  <r>
    <s v="08NETMT135"/>
    <n v="3.1"/>
    <d v="2013-09-24T00:00:00"/>
    <n v="2013"/>
    <n v="9"/>
    <d v="2013-09-01T00:00:00"/>
    <x v="0"/>
  </r>
  <r>
    <s v="08NETMT135"/>
    <n v="5.98"/>
    <d v="2013-09-24T00:00:00"/>
    <n v="2013"/>
    <n v="9"/>
    <d v="2013-09-01T00:00:00"/>
    <x v="0"/>
  </r>
  <r>
    <s v="08NETMT135"/>
    <n v="3.71"/>
    <d v="2013-09-24T00:00:00"/>
    <n v="2013"/>
    <n v="9"/>
    <d v="2013-09-01T00:00:00"/>
    <x v="0"/>
  </r>
  <r>
    <s v="08NETMT135"/>
    <n v="2"/>
    <d v="2013-09-25T00:00:00"/>
    <n v="2013"/>
    <n v="9"/>
    <d v="2013-09-01T00:00:00"/>
    <x v="0"/>
  </r>
  <r>
    <s v="08NETMT135"/>
    <n v="7.75"/>
    <d v="2013-09-25T00:00:00"/>
    <n v="2013"/>
    <n v="9"/>
    <d v="2013-09-01T00:00:00"/>
    <x v="0"/>
  </r>
  <r>
    <s v="08NETMT135"/>
    <n v="3"/>
    <d v="2013-09-25T00:00:00"/>
    <n v="2013"/>
    <n v="9"/>
    <d v="2013-09-01T00:00:00"/>
    <x v="0"/>
  </r>
  <r>
    <s v="08NETMT135"/>
    <n v="10.199999999999999"/>
    <d v="2013-09-26T00:00:00"/>
    <n v="2013"/>
    <n v="9"/>
    <d v="2013-09-01T00:00:00"/>
    <x v="0"/>
  </r>
  <r>
    <s v="08NETMT135"/>
    <n v="11.9"/>
    <d v="2013-09-26T00:00:00"/>
    <n v="2013"/>
    <n v="9"/>
    <d v="2013-09-01T00:00:00"/>
    <x v="0"/>
  </r>
  <r>
    <s v="08NETMT135"/>
    <n v="6.5"/>
    <d v="2013-09-26T00:00:00"/>
    <n v="2013"/>
    <n v="9"/>
    <d v="2013-09-01T00:00:00"/>
    <x v="0"/>
  </r>
  <r>
    <s v="08NETMT135"/>
    <n v="3"/>
    <d v="2013-09-27T00:00:00"/>
    <n v="2013"/>
    <n v="9"/>
    <d v="2013-09-01T00:00:00"/>
    <x v="0"/>
  </r>
  <r>
    <s v="08NETMT135"/>
    <n v="4.0999999999999996"/>
    <d v="2013-09-27T00:00:00"/>
    <n v="2013"/>
    <n v="9"/>
    <d v="2013-09-01T00:00:00"/>
    <x v="0"/>
  </r>
  <r>
    <s v="08NETMT135"/>
    <n v="1.47"/>
    <d v="2013-09-27T00:00:00"/>
    <n v="2013"/>
    <n v="9"/>
    <d v="2013-09-01T00:00:00"/>
    <x v="0"/>
  </r>
  <r>
    <s v="08NETMT135"/>
    <n v="0.74"/>
    <d v="2013-09-27T00:00:00"/>
    <n v="2013"/>
    <n v="9"/>
    <d v="2013-09-01T00:00:00"/>
    <x v="0"/>
  </r>
  <r>
    <s v="08NETMT135"/>
    <n v="4.9000000000000004"/>
    <d v="2013-09-30T00:00:00"/>
    <n v="2013"/>
    <n v="9"/>
    <d v="2013-09-01T00:00:00"/>
    <x v="0"/>
  </r>
  <r>
    <s v="08NETMT135"/>
    <n v="3"/>
    <d v="2013-09-30T00:00:00"/>
    <n v="2013"/>
    <n v="9"/>
    <d v="2013-09-01T00:00:00"/>
    <x v="0"/>
  </r>
  <r>
    <s v="08NETMT135"/>
    <n v="6"/>
    <d v="2013-10-01T00:00:00"/>
    <n v="2013"/>
    <n v="10"/>
    <d v="2013-10-01T00:00:00"/>
    <x v="0"/>
  </r>
  <r>
    <s v="08NETMT135"/>
    <n v="0.74"/>
    <d v="2013-10-01T00:00:00"/>
    <n v="2013"/>
    <n v="10"/>
    <d v="2013-10-01T00:00:00"/>
    <x v="0"/>
  </r>
  <r>
    <s v="08NETMT135"/>
    <n v="0.74"/>
    <d v="2013-10-01T00:00:00"/>
    <n v="2013"/>
    <n v="10"/>
    <d v="2013-10-01T00:00:00"/>
    <x v="0"/>
  </r>
  <r>
    <s v="08NETMT135"/>
    <n v="5"/>
    <d v="2013-10-02T00:00:00"/>
    <n v="2013"/>
    <n v="10"/>
    <d v="2013-10-01T00:00:00"/>
    <x v="0"/>
  </r>
  <r>
    <s v="08NETMT135"/>
    <n v="3.71"/>
    <d v="2013-10-03T00:00:00"/>
    <n v="2013"/>
    <n v="10"/>
    <d v="2013-10-01T00:00:00"/>
    <x v="0"/>
  </r>
  <r>
    <s v="08NETMT135"/>
    <n v="3.98"/>
    <d v="2013-10-03T00:00:00"/>
    <n v="2013"/>
    <n v="10"/>
    <d v="2013-10-01T00:00:00"/>
    <x v="0"/>
  </r>
  <r>
    <s v="08NETMT135"/>
    <n v="1"/>
    <d v="2013-10-04T00:00:00"/>
    <n v="2013"/>
    <n v="10"/>
    <d v="2013-10-01T00:00:00"/>
    <x v="0"/>
  </r>
  <r>
    <s v="08NETMT135"/>
    <n v="0.74"/>
    <d v="2013-10-04T00:00:00"/>
    <n v="2013"/>
    <n v="10"/>
    <d v="2013-10-01T00:00:00"/>
    <x v="0"/>
  </r>
  <r>
    <s v="08NETMT135"/>
    <n v="8.1999999999999993"/>
    <d v="2013-10-04T00:00:00"/>
    <n v="2013"/>
    <n v="10"/>
    <d v="2013-10-01T00:00:00"/>
    <x v="0"/>
  </r>
  <r>
    <s v="08NETMT135"/>
    <n v="0.74"/>
    <d v="2013-10-04T00:00:00"/>
    <n v="2013"/>
    <n v="10"/>
    <d v="2013-10-01T00:00:00"/>
    <x v="0"/>
  </r>
  <r>
    <s v="08NETMT135"/>
    <n v="1.5"/>
    <d v="2013-10-04T00:00:00"/>
    <n v="2013"/>
    <n v="10"/>
    <d v="2013-10-01T00:00:00"/>
    <x v="0"/>
  </r>
  <r>
    <s v="08NETMT135"/>
    <n v="4.5"/>
    <d v="2013-10-04T00:00:00"/>
    <n v="2013"/>
    <n v="10"/>
    <d v="2013-10-01T00:00:00"/>
    <x v="0"/>
  </r>
  <r>
    <s v="08NETMT135"/>
    <n v="7.8"/>
    <d v="2013-10-04T00:00:00"/>
    <n v="2013"/>
    <n v="10"/>
    <d v="2013-10-01T00:00:00"/>
    <x v="0"/>
  </r>
  <r>
    <s v="08NETMT135"/>
    <n v="8.6"/>
    <d v="2013-10-04T00:00:00"/>
    <n v="2013"/>
    <n v="10"/>
    <d v="2013-10-01T00:00:00"/>
    <x v="0"/>
  </r>
  <r>
    <s v="08NETMT135"/>
    <n v="5.25"/>
    <d v="2013-10-07T00:00:00"/>
    <n v="2013"/>
    <n v="10"/>
    <d v="2013-10-01T00:00:00"/>
    <x v="0"/>
  </r>
  <r>
    <s v="08NETMT135"/>
    <n v="2.7"/>
    <d v="2013-10-08T00:00:00"/>
    <n v="2013"/>
    <n v="10"/>
    <d v="2013-10-01T00:00:00"/>
    <x v="0"/>
  </r>
  <r>
    <s v="08NETMT135"/>
    <n v="1.5"/>
    <d v="2013-10-08T00:00:00"/>
    <n v="2013"/>
    <n v="10"/>
    <d v="2013-10-01T00:00:00"/>
    <x v="0"/>
  </r>
  <r>
    <s v="08NETMT135"/>
    <n v="8.5"/>
    <d v="2013-10-08T00:00:00"/>
    <n v="2013"/>
    <n v="10"/>
    <d v="2013-10-01T00:00:00"/>
    <x v="0"/>
  </r>
  <r>
    <s v="08NETMT135"/>
    <n v="4.5"/>
    <d v="2013-10-09T00:00:00"/>
    <n v="2013"/>
    <n v="10"/>
    <d v="2013-10-01T00:00:00"/>
    <x v="0"/>
  </r>
  <r>
    <s v="08NETMT135"/>
    <n v="2.6"/>
    <d v="2013-10-09T00:00:00"/>
    <n v="2013"/>
    <n v="10"/>
    <d v="2013-10-01T00:00:00"/>
    <x v="0"/>
  </r>
  <r>
    <s v="08NETMT135"/>
    <n v="3.5"/>
    <d v="2013-10-10T00:00:00"/>
    <n v="2013"/>
    <n v="10"/>
    <d v="2013-10-01T00:00:00"/>
    <x v="0"/>
  </r>
  <r>
    <s v="08NETMT135"/>
    <n v="4.8"/>
    <d v="2013-10-10T00:00:00"/>
    <n v="2013"/>
    <n v="10"/>
    <d v="2013-10-01T00:00:00"/>
    <x v="0"/>
  </r>
  <r>
    <s v="08NETMT135"/>
    <n v="6.5"/>
    <d v="2013-10-10T00:00:00"/>
    <n v="2013"/>
    <n v="10"/>
    <d v="2013-10-01T00:00:00"/>
    <x v="0"/>
  </r>
  <r>
    <s v="08NETMT135"/>
    <n v="6.1"/>
    <d v="2013-10-10T00:00:00"/>
    <n v="2013"/>
    <n v="10"/>
    <d v="2013-10-01T00:00:00"/>
    <x v="0"/>
  </r>
  <r>
    <s v="08NETMT135"/>
    <n v="4"/>
    <d v="2013-10-10T00:00:00"/>
    <n v="2013"/>
    <n v="10"/>
    <d v="2013-10-01T00:00:00"/>
    <x v="0"/>
  </r>
  <r>
    <s v="08NETMT135"/>
    <n v="4.59"/>
    <d v="2013-10-10T00:00:00"/>
    <n v="2013"/>
    <n v="10"/>
    <d v="2013-10-01T00:00:00"/>
    <x v="0"/>
  </r>
  <r>
    <s v="08NETMT135"/>
    <n v="6.75"/>
    <d v="2013-10-10T00:00:00"/>
    <n v="2013"/>
    <n v="10"/>
    <d v="2013-10-01T00:00:00"/>
    <x v="0"/>
  </r>
  <r>
    <s v="08NETMT135"/>
    <n v="6.36"/>
    <d v="2013-10-10T00:00:00"/>
    <n v="2013"/>
    <n v="10"/>
    <d v="2013-10-01T00:00:00"/>
    <x v="0"/>
  </r>
  <r>
    <s v="08NETMT135"/>
    <n v="3.06"/>
    <d v="2013-10-10T00:00:00"/>
    <n v="2013"/>
    <n v="10"/>
    <d v="2013-10-01T00:00:00"/>
    <x v="0"/>
  </r>
  <r>
    <s v="08NETMT135"/>
    <n v="3.6"/>
    <d v="2013-10-11T00:00:00"/>
    <n v="2013"/>
    <n v="10"/>
    <d v="2013-10-01T00:00:00"/>
    <x v="0"/>
  </r>
  <r>
    <s v="08NETMT135"/>
    <n v="6"/>
    <d v="2013-10-11T00:00:00"/>
    <n v="2013"/>
    <n v="10"/>
    <d v="2013-10-01T00:00:00"/>
    <x v="0"/>
  </r>
  <r>
    <s v="08NETMT135"/>
    <n v="6"/>
    <d v="2013-10-11T00:00:00"/>
    <n v="2013"/>
    <n v="10"/>
    <d v="2013-10-01T00:00:00"/>
    <x v="0"/>
  </r>
  <r>
    <s v="08NETMT135"/>
    <n v="3.12"/>
    <d v="2013-10-14T00:00:00"/>
    <n v="2013"/>
    <n v="10"/>
    <d v="2013-10-01T00:00:00"/>
    <x v="0"/>
  </r>
  <r>
    <s v="08NETMT135"/>
    <n v="2.91"/>
    <d v="2013-10-15T00:00:00"/>
    <n v="2013"/>
    <n v="10"/>
    <d v="2013-10-01T00:00:00"/>
    <x v="0"/>
  </r>
  <r>
    <s v="08NETMT135"/>
    <n v="7.65"/>
    <d v="2013-10-15T00:00:00"/>
    <n v="2013"/>
    <n v="10"/>
    <d v="2013-10-01T00:00:00"/>
    <x v="0"/>
  </r>
  <r>
    <s v="08NETMT135"/>
    <n v="5"/>
    <d v="2013-10-15T00:00:00"/>
    <n v="2013"/>
    <n v="10"/>
    <d v="2013-10-01T00:00:00"/>
    <x v="0"/>
  </r>
  <r>
    <s v="08NETMT135"/>
    <n v="6"/>
    <d v="2013-10-15T00:00:00"/>
    <n v="2013"/>
    <n v="10"/>
    <d v="2013-10-01T00:00:00"/>
    <x v="0"/>
  </r>
  <r>
    <s v="08NETMT135"/>
    <n v="8"/>
    <d v="2013-10-15T00:00:00"/>
    <n v="2013"/>
    <n v="10"/>
    <d v="2013-10-01T00:00:00"/>
    <x v="0"/>
  </r>
  <r>
    <s v="08NETMT135"/>
    <n v="6.75"/>
    <d v="2013-10-15T00:00:00"/>
    <n v="2013"/>
    <n v="10"/>
    <d v="2013-10-01T00:00:00"/>
    <x v="0"/>
  </r>
  <r>
    <s v="08NETMT135"/>
    <n v="2"/>
    <d v="2013-10-16T00:00:00"/>
    <n v="2013"/>
    <n v="10"/>
    <d v="2013-10-01T00:00:00"/>
    <x v="0"/>
  </r>
  <r>
    <s v="08NETMT135"/>
    <n v="9.98"/>
    <d v="2013-10-17T00:00:00"/>
    <n v="2013"/>
    <n v="10"/>
    <d v="2013-10-01T00:00:00"/>
    <x v="0"/>
  </r>
  <r>
    <s v="08NETMT135"/>
    <n v="3"/>
    <d v="2013-10-17T00:00:00"/>
    <n v="2013"/>
    <n v="10"/>
    <d v="2013-10-01T00:00:00"/>
    <x v="0"/>
  </r>
  <r>
    <s v="08NETMT135"/>
    <n v="3"/>
    <d v="2013-10-17T00:00:00"/>
    <n v="2013"/>
    <n v="10"/>
    <d v="2013-10-01T00:00:00"/>
    <x v="0"/>
  </r>
  <r>
    <s v="08NETMT135"/>
    <n v="5.25"/>
    <d v="2013-10-17T00:00:00"/>
    <n v="2013"/>
    <n v="10"/>
    <d v="2013-10-01T00:00:00"/>
    <x v="0"/>
  </r>
  <r>
    <s v="08NETMT135"/>
    <n v="3.83"/>
    <d v="2013-10-17T00:00:00"/>
    <n v="2013"/>
    <n v="10"/>
    <d v="2013-10-01T00:00:00"/>
    <x v="0"/>
  </r>
  <r>
    <s v="08NETMT135"/>
    <n v="5.5"/>
    <d v="2013-10-17T00:00:00"/>
    <n v="2013"/>
    <n v="10"/>
    <d v="2013-10-01T00:00:00"/>
    <x v="0"/>
  </r>
  <r>
    <s v="08NETMT135"/>
    <n v="1.47"/>
    <d v="2013-10-17T00:00:00"/>
    <n v="2013"/>
    <n v="10"/>
    <d v="2013-10-01T00:00:00"/>
    <x v="0"/>
  </r>
  <r>
    <s v="08NETMT135"/>
    <n v="10"/>
    <d v="2013-10-17T00:00:00"/>
    <n v="2013"/>
    <n v="10"/>
    <d v="2013-10-01T00:00:00"/>
    <x v="0"/>
  </r>
  <r>
    <s v="08NETMT135"/>
    <n v="4.7699999999999996"/>
    <d v="2013-10-18T00:00:00"/>
    <n v="2013"/>
    <n v="10"/>
    <d v="2013-10-01T00:00:00"/>
    <x v="0"/>
  </r>
  <r>
    <s v="08NETMT135"/>
    <n v="4.24"/>
    <d v="2013-10-18T00:00:00"/>
    <n v="2013"/>
    <n v="10"/>
    <d v="2013-10-01T00:00:00"/>
    <x v="0"/>
  </r>
  <r>
    <s v="08NETMT135"/>
    <n v="4.7699999999999996"/>
    <d v="2013-10-18T00:00:00"/>
    <n v="2013"/>
    <n v="10"/>
    <d v="2013-10-01T00:00:00"/>
    <x v="0"/>
  </r>
  <r>
    <s v="08NETMT135"/>
    <n v="3.5"/>
    <d v="2013-10-21T00:00:00"/>
    <n v="2013"/>
    <n v="10"/>
    <d v="2013-10-01T00:00:00"/>
    <x v="0"/>
  </r>
  <r>
    <s v="08NETMT135"/>
    <n v="3.5"/>
    <d v="2013-10-21T00:00:00"/>
    <n v="2013"/>
    <n v="10"/>
    <d v="2013-10-01T00:00:00"/>
    <x v="0"/>
  </r>
  <r>
    <s v="08NETMT135"/>
    <n v="4"/>
    <d v="2013-10-22T00:00:00"/>
    <n v="2013"/>
    <n v="10"/>
    <d v="2013-10-01T00:00:00"/>
    <x v="0"/>
  </r>
  <r>
    <s v="08NETMT135"/>
    <n v="7.8"/>
    <d v="2013-10-22T00:00:00"/>
    <n v="2013"/>
    <n v="10"/>
    <d v="2013-10-01T00:00:00"/>
    <x v="0"/>
  </r>
  <r>
    <s v="08NETMT135"/>
    <n v="8"/>
    <d v="2013-10-23T00:00:00"/>
    <n v="2013"/>
    <n v="10"/>
    <d v="2013-10-01T00:00:00"/>
    <x v="0"/>
  </r>
  <r>
    <s v="08NETMT135"/>
    <n v="3.9"/>
    <d v="2013-10-23T00:00:00"/>
    <n v="2013"/>
    <n v="10"/>
    <d v="2013-10-01T00:00:00"/>
    <x v="0"/>
  </r>
  <r>
    <s v="08NETMT135"/>
    <n v="6.1"/>
    <d v="2013-10-24T00:00:00"/>
    <n v="2013"/>
    <n v="10"/>
    <d v="2013-10-01T00:00:00"/>
    <x v="0"/>
  </r>
  <r>
    <s v="08NETMT135"/>
    <n v="1.59"/>
    <d v="2013-10-25T00:00:00"/>
    <n v="2013"/>
    <n v="10"/>
    <d v="2013-10-01T00:00:00"/>
    <x v="0"/>
  </r>
  <r>
    <s v="08NETMT135"/>
    <n v="2.1"/>
    <d v="2013-10-25T00:00:00"/>
    <n v="2013"/>
    <n v="10"/>
    <d v="2013-10-01T00:00:00"/>
    <x v="0"/>
  </r>
  <r>
    <s v="08NETMT135"/>
    <n v="10"/>
    <d v="2013-10-25T00:00:00"/>
    <n v="2013"/>
    <n v="10"/>
    <d v="2013-10-01T00:00:00"/>
    <x v="0"/>
  </r>
  <r>
    <s v="08NETMT135"/>
    <n v="1.59"/>
    <d v="2013-10-25T00:00:00"/>
    <n v="2013"/>
    <n v="10"/>
    <d v="2013-10-01T00:00:00"/>
    <x v="0"/>
  </r>
  <r>
    <s v="08NETMT135"/>
    <n v="6.5"/>
    <d v="2013-10-25T00:00:00"/>
    <n v="2013"/>
    <n v="10"/>
    <d v="2013-10-01T00:00:00"/>
    <x v="0"/>
  </r>
  <r>
    <s v="08NETMT135"/>
    <n v="4.42"/>
    <d v="2013-10-28T00:00:00"/>
    <n v="2013"/>
    <n v="10"/>
    <d v="2013-10-01T00:00:00"/>
    <x v="0"/>
  </r>
  <r>
    <s v="08NETMT135"/>
    <n v="10.4"/>
    <d v="2013-10-28T00:00:00"/>
    <n v="2013"/>
    <n v="10"/>
    <d v="2013-10-01T00:00:00"/>
    <x v="0"/>
  </r>
  <r>
    <s v="08NETMT135"/>
    <n v="0.73"/>
    <d v="2013-10-29T00:00:00"/>
    <n v="2013"/>
    <n v="10"/>
    <d v="2013-10-01T00:00:00"/>
    <x v="0"/>
  </r>
  <r>
    <s v="08NETMT135"/>
    <n v="0.75"/>
    <d v="2013-10-30T00:00:00"/>
    <n v="2013"/>
    <n v="10"/>
    <d v="2013-10-01T00:00:00"/>
    <x v="0"/>
  </r>
  <r>
    <s v="08NETMT135"/>
    <n v="0.73"/>
    <d v="2013-10-30T00:00:00"/>
    <n v="2013"/>
    <n v="10"/>
    <d v="2013-10-01T00:00:00"/>
    <x v="0"/>
  </r>
  <r>
    <s v="08NETMT135"/>
    <n v="4.7"/>
    <d v="2013-10-30T00:00:00"/>
    <n v="2013"/>
    <n v="10"/>
    <d v="2013-10-01T00:00:00"/>
    <x v="0"/>
  </r>
  <r>
    <s v="08NETMT135"/>
    <n v="4"/>
    <d v="2013-10-30T00:00:00"/>
    <n v="2013"/>
    <n v="10"/>
    <d v="2013-10-01T00:00:00"/>
    <x v="0"/>
  </r>
  <r>
    <s v="08NETMT135"/>
    <n v="0.73"/>
    <d v="2013-10-30T00:00:00"/>
    <n v="2013"/>
    <n v="10"/>
    <d v="2013-10-01T00:00:00"/>
    <x v="0"/>
  </r>
  <r>
    <s v="08NETMT135"/>
    <n v="0.73"/>
    <d v="2013-10-30T00:00:00"/>
    <n v="2013"/>
    <n v="10"/>
    <d v="2013-10-01T00:00:00"/>
    <x v="0"/>
  </r>
  <r>
    <s v="08NETMT135"/>
    <n v="0.75"/>
    <d v="2013-10-30T00:00:00"/>
    <n v="2013"/>
    <n v="10"/>
    <d v="2013-10-01T00:00:00"/>
    <x v="0"/>
  </r>
  <r>
    <s v="08NETMT135"/>
    <n v="0.73"/>
    <d v="2013-10-30T00:00:00"/>
    <n v="2013"/>
    <n v="10"/>
    <d v="2013-10-01T00:00:00"/>
    <x v="0"/>
  </r>
  <r>
    <s v="08NETMT135"/>
    <n v="0.75"/>
    <d v="2013-10-30T00:00:00"/>
    <n v="2013"/>
    <n v="10"/>
    <d v="2013-10-01T00:00:00"/>
    <x v="0"/>
  </r>
  <r>
    <s v="08NETMT135"/>
    <n v="0.73"/>
    <d v="2013-10-30T00:00:00"/>
    <n v="2013"/>
    <n v="10"/>
    <d v="2013-10-01T00:00:00"/>
    <x v="0"/>
  </r>
  <r>
    <s v="08NETMT135"/>
    <n v="0.73"/>
    <d v="2013-10-30T00:00:00"/>
    <n v="2013"/>
    <n v="10"/>
    <d v="2013-10-01T00:00:00"/>
    <x v="0"/>
  </r>
  <r>
    <s v="08NETMT135"/>
    <n v="0.73"/>
    <d v="2013-10-30T00:00:00"/>
    <n v="2013"/>
    <n v="10"/>
    <d v="2013-10-01T00:00:00"/>
    <x v="0"/>
  </r>
  <r>
    <s v="08NETMT135"/>
    <n v="6.8"/>
    <d v="2013-10-31T00:00:00"/>
    <n v="2013"/>
    <n v="10"/>
    <d v="2013-10-01T00:00:00"/>
    <x v="0"/>
  </r>
  <r>
    <s v="08NETMT135"/>
    <n v="7.54"/>
    <d v="2013-11-01T00:00:00"/>
    <n v="2013"/>
    <n v="11"/>
    <d v="2013-11-01T00:00:00"/>
    <x v="0"/>
  </r>
  <r>
    <s v="08NETMT135"/>
    <n v="4.7"/>
    <d v="2013-11-01T00:00:00"/>
    <n v="2013"/>
    <n v="11"/>
    <d v="2013-11-01T00:00:00"/>
    <x v="0"/>
  </r>
  <r>
    <s v="08NETMT135"/>
    <n v="13.75"/>
    <d v="2013-11-01T00:00:00"/>
    <n v="2013"/>
    <n v="11"/>
    <d v="2013-11-01T00:00:00"/>
    <x v="0"/>
  </r>
  <r>
    <s v="08NETMT135"/>
    <n v="4.24"/>
    <d v="2013-11-01T00:00:00"/>
    <n v="2013"/>
    <n v="11"/>
    <d v="2013-11-01T00:00:00"/>
    <x v="0"/>
  </r>
  <r>
    <s v="08NETMT135"/>
    <n v="2.65"/>
    <d v="2013-11-01T00:00:00"/>
    <n v="2013"/>
    <n v="11"/>
    <d v="2013-11-01T00:00:00"/>
    <x v="0"/>
  </r>
  <r>
    <s v="08NETMT135"/>
    <n v="8"/>
    <d v="2013-11-04T00:00:00"/>
    <n v="2013"/>
    <n v="11"/>
    <d v="2013-11-01T00:00:00"/>
    <x v="0"/>
  </r>
  <r>
    <s v="08NETMT135"/>
    <n v="0.73"/>
    <d v="2013-11-04T00:00:00"/>
    <n v="2013"/>
    <n v="11"/>
    <d v="2013-11-01T00:00:00"/>
    <x v="0"/>
  </r>
  <r>
    <s v="08NETMT135"/>
    <n v="0.73"/>
    <d v="2013-11-04T00:00:00"/>
    <n v="2013"/>
    <n v="11"/>
    <d v="2013-11-01T00:00:00"/>
    <x v="0"/>
  </r>
  <r>
    <s v="08NETMT135"/>
    <n v="5.4"/>
    <d v="2013-11-04T00:00:00"/>
    <n v="2013"/>
    <n v="11"/>
    <d v="2013-11-01T00:00:00"/>
    <x v="0"/>
  </r>
  <r>
    <s v="08NETMT135"/>
    <n v="0.74"/>
    <d v="2013-11-05T00:00:00"/>
    <n v="2013"/>
    <n v="11"/>
    <d v="2013-11-01T00:00:00"/>
    <x v="0"/>
  </r>
  <r>
    <s v="08NETMT135"/>
    <n v="5.88"/>
    <d v="2013-11-05T00:00:00"/>
    <n v="2013"/>
    <n v="11"/>
    <d v="2013-11-01T00:00:00"/>
    <x v="0"/>
  </r>
  <r>
    <s v="08NETMT135"/>
    <n v="2.5"/>
    <d v="2013-11-06T00:00:00"/>
    <n v="2013"/>
    <n v="11"/>
    <d v="2013-11-01T00:00:00"/>
    <x v="0"/>
  </r>
  <r>
    <s v="08NETMT135"/>
    <n v="5"/>
    <d v="2013-11-07T00:00:00"/>
    <n v="2013"/>
    <n v="11"/>
    <d v="2013-11-01T00:00:00"/>
    <x v="0"/>
  </r>
  <r>
    <s v="08NETMT135"/>
    <n v="4"/>
    <d v="2013-11-08T00:00:00"/>
    <n v="2013"/>
    <n v="11"/>
    <d v="2013-11-01T00:00:00"/>
    <x v="0"/>
  </r>
  <r>
    <s v="08NETMT135"/>
    <n v="5.52"/>
    <d v="2013-11-08T00:00:00"/>
    <n v="2013"/>
    <n v="11"/>
    <d v="2013-11-01T00:00:00"/>
    <x v="0"/>
  </r>
  <r>
    <s v="08NETMT135"/>
    <n v="2"/>
    <d v="2013-11-08T00:00:00"/>
    <n v="2013"/>
    <n v="11"/>
    <d v="2013-11-01T00:00:00"/>
    <x v="0"/>
  </r>
  <r>
    <s v="08NETMT135"/>
    <n v="7.95"/>
    <d v="2013-11-08T00:00:00"/>
    <n v="2013"/>
    <n v="11"/>
    <d v="2013-11-01T00:00:00"/>
    <x v="0"/>
  </r>
  <r>
    <s v="08NETMT135"/>
    <n v="6.76"/>
    <d v="2013-11-08T00:00:00"/>
    <n v="2013"/>
    <n v="11"/>
    <d v="2013-11-01T00:00:00"/>
    <x v="0"/>
  </r>
  <r>
    <s v="08NETMT135"/>
    <n v="4.5"/>
    <d v="2013-11-08T00:00:00"/>
    <n v="2013"/>
    <n v="11"/>
    <d v="2013-11-01T00:00:00"/>
    <x v="0"/>
  </r>
  <r>
    <s v="08NETMT135"/>
    <n v="4.8"/>
    <d v="2013-11-08T00:00:00"/>
    <n v="2013"/>
    <n v="11"/>
    <d v="2013-11-01T00:00:00"/>
    <x v="0"/>
  </r>
  <r>
    <s v="08NETMT135"/>
    <n v="3.18"/>
    <d v="2013-11-08T00:00:00"/>
    <n v="2013"/>
    <n v="11"/>
    <d v="2013-11-01T00:00:00"/>
    <x v="0"/>
  </r>
  <r>
    <s v="08NETMT135"/>
    <n v="4.5"/>
    <d v="2013-11-11T00:00:00"/>
    <n v="2013"/>
    <n v="11"/>
    <d v="2013-11-01T00:00:00"/>
    <x v="0"/>
  </r>
  <r>
    <s v="08NETMT135"/>
    <n v="0.73"/>
    <d v="2013-11-12T00:00:00"/>
    <n v="2013"/>
    <n v="11"/>
    <d v="2013-11-01T00:00:00"/>
    <x v="0"/>
  </r>
  <r>
    <s v="08NETMT135"/>
    <n v="0.73"/>
    <d v="2013-11-12T00:00:00"/>
    <n v="2013"/>
    <n v="11"/>
    <d v="2013-11-01T00:00:00"/>
    <x v="0"/>
  </r>
  <r>
    <s v="08NETMT135"/>
    <n v="0.73"/>
    <d v="2013-11-12T00:00:00"/>
    <n v="2013"/>
    <n v="11"/>
    <d v="2013-11-01T00:00:00"/>
    <x v="0"/>
  </r>
  <r>
    <s v="08NETMT135"/>
    <n v="0.73"/>
    <d v="2013-11-12T00:00:00"/>
    <n v="2013"/>
    <n v="11"/>
    <d v="2013-11-01T00:00:00"/>
    <x v="0"/>
  </r>
  <r>
    <s v="08NETMT135"/>
    <n v="3"/>
    <d v="2013-11-12T00:00:00"/>
    <n v="2013"/>
    <n v="11"/>
    <d v="2013-11-01T00:00:00"/>
    <x v="0"/>
  </r>
  <r>
    <s v="08NETMT135"/>
    <n v="0.73"/>
    <d v="2013-11-12T00:00:00"/>
    <n v="2013"/>
    <n v="11"/>
    <d v="2013-11-01T00:00:00"/>
    <x v="0"/>
  </r>
  <r>
    <s v="08NETMT135"/>
    <n v="6"/>
    <d v="2013-11-12T00:00:00"/>
    <n v="2013"/>
    <n v="11"/>
    <d v="2013-11-01T00:00:00"/>
    <x v="0"/>
  </r>
  <r>
    <s v="08NETMT135"/>
    <n v="0.73"/>
    <d v="2013-11-12T00:00:00"/>
    <n v="2013"/>
    <n v="11"/>
    <d v="2013-11-01T00:00:00"/>
    <x v="0"/>
  </r>
  <r>
    <s v="08NETMT135"/>
    <n v="3.5"/>
    <d v="2013-11-12T00:00:00"/>
    <n v="2013"/>
    <n v="11"/>
    <d v="2013-11-01T00:00:00"/>
    <x v="0"/>
  </r>
  <r>
    <s v="08NETMT135"/>
    <n v="0.73"/>
    <d v="2013-11-12T00:00:00"/>
    <n v="2013"/>
    <n v="11"/>
    <d v="2013-11-01T00:00:00"/>
    <x v="0"/>
  </r>
  <r>
    <s v="08NETMT135"/>
    <n v="6.1"/>
    <d v="2013-11-13T00:00:00"/>
    <n v="2013"/>
    <n v="11"/>
    <d v="2013-11-01T00:00:00"/>
    <x v="0"/>
  </r>
  <r>
    <s v="08NETMT135"/>
    <n v="3.04"/>
    <d v="2013-11-14T00:00:00"/>
    <n v="2013"/>
    <n v="11"/>
    <d v="2013-11-01T00:00:00"/>
    <x v="0"/>
  </r>
  <r>
    <s v="08NETMT135"/>
    <n v="7"/>
    <d v="2013-11-14T00:00:00"/>
    <n v="2013"/>
    <n v="11"/>
    <d v="2013-11-01T00:00:00"/>
    <x v="0"/>
  </r>
  <r>
    <s v="08NETMT135"/>
    <n v="5.0999999999999996"/>
    <d v="2013-11-14T00:00:00"/>
    <n v="2013"/>
    <n v="11"/>
    <d v="2013-11-01T00:00:00"/>
    <x v="0"/>
  </r>
  <r>
    <s v="08NETMT135"/>
    <n v="3.06"/>
    <d v="2013-11-15T00:00:00"/>
    <n v="2013"/>
    <n v="11"/>
    <d v="2013-11-01T00:00:00"/>
    <x v="0"/>
  </r>
  <r>
    <s v="08NETMT135"/>
    <n v="4.16"/>
    <d v="2013-11-15T00:00:00"/>
    <n v="2013"/>
    <n v="11"/>
    <d v="2013-11-01T00:00:00"/>
    <x v="0"/>
  </r>
  <r>
    <s v="08NETMT135"/>
    <n v="8.67"/>
    <d v="2013-11-16T00:00:00"/>
    <n v="2013"/>
    <n v="11"/>
    <d v="2013-11-01T00:00:00"/>
    <x v="0"/>
  </r>
  <r>
    <s v="08NETMT135"/>
    <n v="2"/>
    <d v="2013-11-18T00:00:00"/>
    <n v="2013"/>
    <n v="11"/>
    <d v="2013-11-01T00:00:00"/>
    <x v="0"/>
  </r>
  <r>
    <s v="08NETMT135"/>
    <n v="1.4"/>
    <d v="2013-11-18T00:00:00"/>
    <n v="2013"/>
    <n v="11"/>
    <d v="2013-11-01T00:00:00"/>
    <x v="0"/>
  </r>
  <r>
    <s v="08NETMT135"/>
    <n v="5"/>
    <d v="2013-11-18T00:00:00"/>
    <n v="2013"/>
    <n v="11"/>
    <d v="2013-11-01T00:00:00"/>
    <x v="0"/>
  </r>
  <r>
    <s v="08NETMT135"/>
    <n v="0.75"/>
    <d v="2013-11-18T00:00:00"/>
    <n v="2013"/>
    <n v="11"/>
    <d v="2013-11-01T00:00:00"/>
    <x v="0"/>
  </r>
  <r>
    <s v="08NETMT135"/>
    <n v="2.1"/>
    <d v="2013-11-18T00:00:00"/>
    <n v="2013"/>
    <n v="11"/>
    <d v="2013-11-01T00:00:00"/>
    <x v="0"/>
  </r>
  <r>
    <s v="08NETMT135"/>
    <n v="6.12"/>
    <d v="2013-11-19T00:00:00"/>
    <n v="2013"/>
    <n v="11"/>
    <d v="2013-11-01T00:00:00"/>
    <x v="0"/>
  </r>
  <r>
    <s v="08NETMT135"/>
    <n v="9.5"/>
    <d v="2013-11-19T00:00:00"/>
    <n v="2013"/>
    <n v="11"/>
    <d v="2013-11-01T00:00:00"/>
    <x v="0"/>
  </r>
  <r>
    <s v="08NETMT135"/>
    <n v="3.97"/>
    <d v="2013-11-20T00:00:00"/>
    <n v="2013"/>
    <n v="11"/>
    <d v="2013-11-01T00:00:00"/>
    <x v="0"/>
  </r>
  <r>
    <s v="08NETMT135"/>
    <n v="5.4"/>
    <d v="2013-11-22T00:00:00"/>
    <n v="2013"/>
    <n v="11"/>
    <d v="2013-11-01T00:00:00"/>
    <x v="0"/>
  </r>
  <r>
    <s v="08NETMT135"/>
    <n v="24.48"/>
    <d v="2013-11-23T00:00:00"/>
    <n v="2013"/>
    <n v="11"/>
    <d v="2013-11-01T00:00:00"/>
    <x v="0"/>
  </r>
  <r>
    <s v="08NETMT135"/>
    <n v="5.0999999999999996"/>
    <d v="2013-11-25T00:00:00"/>
    <n v="2013"/>
    <n v="11"/>
    <d v="2013-11-01T00:00:00"/>
    <x v="0"/>
  </r>
  <r>
    <s v="08NETMT135"/>
    <n v="6.8"/>
    <d v="2013-11-25T00:00:00"/>
    <n v="2013"/>
    <n v="11"/>
    <d v="2013-11-01T00:00:00"/>
    <x v="0"/>
  </r>
  <r>
    <s v="08NETMT135"/>
    <n v="2.2999999999999998"/>
    <d v="2013-11-26T00:00:00"/>
    <n v="2013"/>
    <n v="11"/>
    <d v="2013-11-01T00:00:00"/>
    <x v="0"/>
  </r>
  <r>
    <s v="08NETMT135"/>
    <n v="9"/>
    <d v="2013-11-26T00:00:00"/>
    <n v="2013"/>
    <n v="11"/>
    <d v="2013-11-01T00:00:00"/>
    <x v="0"/>
  </r>
  <r>
    <s v="08NETMT135"/>
    <n v="4.2"/>
    <d v="2013-11-27T00:00:00"/>
    <n v="2013"/>
    <n v="11"/>
    <d v="2013-11-01T00:00:00"/>
    <x v="0"/>
  </r>
  <r>
    <s v="08NETMT135"/>
    <n v="13.77"/>
    <d v="2013-11-27T00:00:00"/>
    <n v="2013"/>
    <n v="11"/>
    <d v="2013-11-01T00:00:00"/>
    <x v="0"/>
  </r>
  <r>
    <s v="08NETMT135"/>
    <n v="24.96"/>
    <d v="2013-11-27T00:00:00"/>
    <n v="2013"/>
    <n v="11"/>
    <d v="2013-11-01T00:00:00"/>
    <x v="0"/>
  </r>
  <r>
    <s v="08NETMT135"/>
    <n v="1.75"/>
    <d v="2013-12-03T00:00:00"/>
    <n v="2013"/>
    <n v="12"/>
    <d v="2013-12-01T00:00:00"/>
    <x v="0"/>
  </r>
  <r>
    <s v="08NETMT135"/>
    <n v="6"/>
    <d v="2013-12-04T00:00:00"/>
    <n v="2013"/>
    <n v="12"/>
    <d v="2013-12-01T00:00:00"/>
    <x v="0"/>
  </r>
  <r>
    <s v="08NETMT135"/>
    <n v="1.5"/>
    <d v="2013-12-04T00:00:00"/>
    <n v="2013"/>
    <n v="12"/>
    <d v="2013-12-01T00:00:00"/>
    <x v="0"/>
  </r>
  <r>
    <s v="08NETMT135"/>
    <n v="0.73"/>
    <d v="2013-12-04T00:00:00"/>
    <n v="2013"/>
    <n v="12"/>
    <d v="2013-12-01T00:00:00"/>
    <x v="0"/>
  </r>
  <r>
    <s v="08NETMT135"/>
    <n v="0.73"/>
    <d v="2013-12-04T00:00:00"/>
    <n v="2013"/>
    <n v="12"/>
    <d v="2013-12-01T00:00:00"/>
    <x v="0"/>
  </r>
  <r>
    <s v="08NETMT135"/>
    <n v="1.5"/>
    <d v="2013-12-04T00:00:00"/>
    <n v="2013"/>
    <n v="12"/>
    <d v="2013-12-01T00:00:00"/>
    <x v="0"/>
  </r>
  <r>
    <s v="08NETMT135"/>
    <n v="0.73"/>
    <d v="2013-12-04T00:00:00"/>
    <n v="2013"/>
    <n v="12"/>
    <d v="2013-12-01T00:00:00"/>
    <x v="0"/>
  </r>
  <r>
    <s v="08NETMT135"/>
    <n v="0.73"/>
    <d v="2013-12-04T00:00:00"/>
    <n v="2013"/>
    <n v="12"/>
    <d v="2013-12-01T00:00:00"/>
    <x v="0"/>
  </r>
  <r>
    <s v="08NETMT135"/>
    <n v="1.5"/>
    <d v="2013-12-04T00:00:00"/>
    <n v="2013"/>
    <n v="12"/>
    <d v="2013-12-01T00:00:00"/>
    <x v="0"/>
  </r>
  <r>
    <s v="08NETMT135"/>
    <n v="0.73"/>
    <d v="2013-12-04T00:00:00"/>
    <n v="2013"/>
    <n v="12"/>
    <d v="2013-12-01T00:00:00"/>
    <x v="0"/>
  </r>
  <r>
    <s v="08NETMT135"/>
    <n v="2.65"/>
    <d v="2013-12-05T00:00:00"/>
    <n v="2013"/>
    <n v="12"/>
    <d v="2013-12-01T00:00:00"/>
    <x v="0"/>
  </r>
  <r>
    <s v="08NETMT135"/>
    <n v="4.8"/>
    <d v="2013-12-05T00:00:00"/>
    <n v="2013"/>
    <n v="12"/>
    <d v="2013-12-01T00:00:00"/>
    <x v="0"/>
  </r>
  <r>
    <s v="08NETMT135"/>
    <n v="6.89"/>
    <d v="2013-12-06T00:00:00"/>
    <n v="2013"/>
    <n v="12"/>
    <d v="2013-12-01T00:00:00"/>
    <x v="0"/>
  </r>
  <r>
    <s v="08NETMT135"/>
    <n v="5"/>
    <d v="2013-12-06T00:00:00"/>
    <n v="2013"/>
    <n v="12"/>
    <d v="2013-12-01T00:00:00"/>
    <x v="0"/>
  </r>
  <r>
    <s v="08NETMT135"/>
    <n v="3.75"/>
    <d v="2013-12-06T00:00:00"/>
    <n v="2013"/>
    <n v="12"/>
    <d v="2013-12-01T00:00:00"/>
    <x v="0"/>
  </r>
  <r>
    <s v="08NETMT135"/>
    <n v="4.5"/>
    <d v="2013-12-06T00:00:00"/>
    <n v="2013"/>
    <n v="12"/>
    <d v="2013-12-01T00:00:00"/>
    <x v="0"/>
  </r>
  <r>
    <s v="08NETMT135"/>
    <n v="0.74"/>
    <d v="2013-12-06T00:00:00"/>
    <n v="2013"/>
    <n v="12"/>
    <d v="2013-12-01T00:00:00"/>
    <x v="0"/>
  </r>
  <r>
    <s v="08NETMT135"/>
    <n v="7.35"/>
    <d v="2013-12-09T00:00:00"/>
    <n v="2013"/>
    <n v="12"/>
    <d v="2013-12-01T00:00:00"/>
    <x v="0"/>
  </r>
  <r>
    <s v="08NETMT135"/>
    <n v="6"/>
    <d v="2013-12-09T00:00:00"/>
    <n v="2013"/>
    <n v="12"/>
    <d v="2013-12-01T00:00:00"/>
    <x v="0"/>
  </r>
  <r>
    <s v="08NETMT135"/>
    <n v="4.7699999999999996"/>
    <d v="2013-12-09T00:00:00"/>
    <n v="2013"/>
    <n v="12"/>
    <d v="2013-12-01T00:00:00"/>
    <x v="0"/>
  </r>
  <r>
    <s v="08NETMT135"/>
    <n v="5"/>
    <d v="2013-12-09T00:00:00"/>
    <n v="2013"/>
    <n v="12"/>
    <d v="2013-12-01T00:00:00"/>
    <x v="0"/>
  </r>
  <r>
    <s v="08NETMT135"/>
    <n v="10.07"/>
    <d v="2013-12-10T00:00:00"/>
    <n v="2013"/>
    <n v="12"/>
    <d v="2013-12-01T00:00:00"/>
    <x v="0"/>
  </r>
  <r>
    <s v="08NETMT135"/>
    <n v="6.76"/>
    <d v="2013-12-10T00:00:00"/>
    <n v="2013"/>
    <n v="12"/>
    <d v="2013-12-01T00:00:00"/>
    <x v="0"/>
  </r>
  <r>
    <s v="08NETMT135"/>
    <n v="3"/>
    <d v="2013-12-10T00:00:00"/>
    <n v="2013"/>
    <n v="12"/>
    <d v="2013-12-01T00:00:00"/>
    <x v="0"/>
  </r>
  <r>
    <s v="08NETMT135"/>
    <n v="5.25"/>
    <d v="2013-12-10T00:00:00"/>
    <n v="2013"/>
    <n v="12"/>
    <d v="2013-12-01T00:00:00"/>
    <x v="0"/>
  </r>
  <r>
    <s v="08NETMT135"/>
    <n v="0.73"/>
    <d v="2013-12-11T00:00:00"/>
    <n v="2013"/>
    <n v="12"/>
    <d v="2013-12-01T00:00:00"/>
    <x v="0"/>
  </r>
  <r>
    <s v="08NETMT135"/>
    <n v="1"/>
    <d v="2013-12-12T00:00:00"/>
    <n v="2013"/>
    <n v="12"/>
    <d v="2013-12-01T00:00:00"/>
    <x v="0"/>
  </r>
  <r>
    <s v="08NETMT135"/>
    <n v="1"/>
    <d v="2013-12-12T00:00:00"/>
    <n v="2013"/>
    <n v="12"/>
    <d v="2013-12-01T00:00:00"/>
    <x v="0"/>
  </r>
  <r>
    <s v="08NETMT135"/>
    <n v="4"/>
    <d v="2013-12-12T00:00:00"/>
    <n v="2013"/>
    <n v="12"/>
    <d v="2013-12-01T00:00:00"/>
    <x v="0"/>
  </r>
  <r>
    <s v="08NETMT135"/>
    <n v="7.6"/>
    <d v="2013-12-12T00:00:00"/>
    <n v="2013"/>
    <n v="12"/>
    <d v="2013-12-01T00:00:00"/>
    <x v="0"/>
  </r>
  <r>
    <s v="08NETMT135"/>
    <n v="0.73"/>
    <d v="2013-12-12T00:00:00"/>
    <n v="2013"/>
    <n v="12"/>
    <d v="2013-12-01T00:00:00"/>
    <x v="0"/>
  </r>
  <r>
    <s v="08NETMT135"/>
    <n v="3.2"/>
    <d v="2013-12-12T00:00:00"/>
    <n v="2013"/>
    <n v="12"/>
    <d v="2013-12-01T00:00:00"/>
    <x v="0"/>
  </r>
  <r>
    <s v="08NETMT135"/>
    <n v="1"/>
    <d v="2013-12-12T00:00:00"/>
    <n v="2013"/>
    <n v="12"/>
    <d v="2013-12-01T00:00:00"/>
    <x v="0"/>
  </r>
  <r>
    <s v="08NETMT135"/>
    <n v="4"/>
    <d v="2013-12-13T00:00:00"/>
    <n v="2013"/>
    <n v="12"/>
    <d v="2013-12-01T00:00:00"/>
    <x v="0"/>
  </r>
  <r>
    <s v="08NETMT135"/>
    <n v="4.59"/>
    <d v="2013-12-16T00:00:00"/>
    <n v="2013"/>
    <n v="12"/>
    <d v="2013-12-01T00:00:00"/>
    <x v="0"/>
  </r>
  <r>
    <s v="08NETMT135"/>
    <n v="4.68"/>
    <d v="2013-12-16T00:00:00"/>
    <n v="2013"/>
    <n v="12"/>
    <d v="2013-12-01T00:00:00"/>
    <x v="0"/>
  </r>
  <r>
    <s v="08NETMT135"/>
    <n v="1"/>
    <d v="2013-12-16T00:00:00"/>
    <n v="2013"/>
    <n v="12"/>
    <d v="2013-12-01T00:00:00"/>
    <x v="0"/>
  </r>
  <r>
    <s v="08NETMT135"/>
    <n v="0.73"/>
    <d v="2013-12-16T00:00:00"/>
    <n v="2013"/>
    <n v="12"/>
    <d v="2013-12-01T00:00:00"/>
    <x v="0"/>
  </r>
  <r>
    <s v="08NETMT135"/>
    <n v="8.25"/>
    <d v="2013-12-16T00:00:00"/>
    <n v="2013"/>
    <n v="12"/>
    <d v="2013-12-01T00:00:00"/>
    <x v="0"/>
  </r>
  <r>
    <s v="08NETMT135"/>
    <n v="3.5"/>
    <d v="2013-12-16T00:00:00"/>
    <n v="2013"/>
    <n v="12"/>
    <d v="2013-12-01T00:00:00"/>
    <x v="0"/>
  </r>
  <r>
    <s v="08NETMT135"/>
    <n v="8.6"/>
    <d v="2013-12-16T00:00:00"/>
    <n v="2013"/>
    <n v="12"/>
    <d v="2013-12-01T00:00:00"/>
    <x v="0"/>
  </r>
  <r>
    <s v="08NETMT135"/>
    <n v="8"/>
    <d v="2013-12-17T00:00:00"/>
    <n v="2013"/>
    <n v="12"/>
    <d v="2013-12-01T00:00:00"/>
    <x v="0"/>
  </r>
  <r>
    <s v="08NETMT135"/>
    <n v="1"/>
    <d v="2013-12-18T00:00:00"/>
    <n v="2013"/>
    <n v="12"/>
    <d v="2013-12-01T00:00:00"/>
    <x v="0"/>
  </r>
  <r>
    <s v="08NETMT135"/>
    <n v="4.16"/>
    <d v="2013-12-18T00:00:00"/>
    <n v="2013"/>
    <n v="12"/>
    <d v="2013-12-01T00:00:00"/>
    <x v="0"/>
  </r>
  <r>
    <s v="08NETMT135"/>
    <n v="4.7699999999999996"/>
    <d v="2013-12-18T00:00:00"/>
    <n v="2013"/>
    <n v="12"/>
    <d v="2013-12-01T00:00:00"/>
    <x v="0"/>
  </r>
  <r>
    <s v="08NETMT135"/>
    <n v="4.9000000000000004"/>
    <d v="2013-12-19T00:00:00"/>
    <n v="2013"/>
    <n v="12"/>
    <d v="2013-12-01T00:00:00"/>
    <x v="0"/>
  </r>
  <r>
    <s v="08NETMT135"/>
    <n v="3"/>
    <d v="2013-12-19T00:00:00"/>
    <n v="2013"/>
    <n v="12"/>
    <d v="2013-12-01T00:00:00"/>
    <x v="0"/>
  </r>
  <r>
    <s v="08NETMT135"/>
    <n v="13.12"/>
    <d v="2013-12-19T00:00:00"/>
    <n v="2013"/>
    <n v="12"/>
    <d v="2013-12-01T00:00:00"/>
    <x v="0"/>
  </r>
  <r>
    <s v="08NETMT135"/>
    <n v="4.08"/>
    <d v="2013-12-20T00:00:00"/>
    <n v="2013"/>
    <n v="12"/>
    <d v="2013-12-01T00:00:00"/>
    <x v="0"/>
  </r>
  <r>
    <s v="08NETMT135"/>
    <n v="2.12"/>
    <d v="2013-12-20T00:00:00"/>
    <n v="2013"/>
    <n v="12"/>
    <d v="2013-12-01T00:00:00"/>
    <x v="0"/>
  </r>
  <r>
    <s v="08NETMT135"/>
    <n v="3.64"/>
    <d v="2013-12-20T00:00:00"/>
    <n v="2013"/>
    <n v="12"/>
    <d v="2013-12-01T00:00:00"/>
    <x v="0"/>
  </r>
  <r>
    <s v="08NETMT135"/>
    <n v="4"/>
    <d v="2013-12-20T00:00:00"/>
    <n v="2013"/>
    <n v="12"/>
    <d v="2013-12-01T00:00:00"/>
    <x v="0"/>
  </r>
  <r>
    <s v="08NETMT135"/>
    <n v="0.73"/>
    <d v="2013-12-23T00:00:00"/>
    <n v="2013"/>
    <n v="12"/>
    <d v="2013-12-01T00:00:00"/>
    <x v="0"/>
  </r>
  <r>
    <s v="08NETMT135"/>
    <n v="1"/>
    <d v="2013-12-23T00:00:00"/>
    <n v="2013"/>
    <n v="12"/>
    <d v="2013-12-01T00:00:00"/>
    <x v="0"/>
  </r>
  <r>
    <s v="08NETMT135"/>
    <n v="4.24"/>
    <d v="2013-12-23T00:00:00"/>
    <n v="2013"/>
    <n v="12"/>
    <d v="2013-12-01T00:00:00"/>
    <x v="0"/>
  </r>
  <r>
    <s v="08NETMT135"/>
    <n v="0.73"/>
    <d v="2013-12-23T00:00:00"/>
    <n v="2013"/>
    <n v="12"/>
    <d v="2013-12-01T00:00:00"/>
    <x v="0"/>
  </r>
  <r>
    <s v="08NETMT135"/>
    <n v="3"/>
    <d v="2013-12-23T00:00:00"/>
    <n v="2013"/>
    <n v="12"/>
    <d v="2013-12-01T00:00:00"/>
    <x v="0"/>
  </r>
  <r>
    <s v="08NETMT135"/>
    <n v="7"/>
    <d v="2013-12-23T00:00:00"/>
    <n v="2013"/>
    <n v="12"/>
    <d v="2013-12-01T00:00:00"/>
    <x v="0"/>
  </r>
  <r>
    <s v="08NETMT135"/>
    <n v="0.73"/>
    <d v="2013-12-23T00:00:00"/>
    <n v="2013"/>
    <n v="12"/>
    <d v="2013-12-01T00:00:00"/>
    <x v="0"/>
  </r>
  <r>
    <s v="08NETMT135"/>
    <n v="1"/>
    <d v="2013-12-23T00:00:00"/>
    <n v="2013"/>
    <n v="12"/>
    <d v="2013-12-01T00:00:00"/>
    <x v="0"/>
  </r>
  <r>
    <s v="08NETMT135"/>
    <n v="0.73"/>
    <d v="2013-12-23T00:00:00"/>
    <n v="2013"/>
    <n v="12"/>
    <d v="2013-12-01T00:00:00"/>
    <x v="0"/>
  </r>
  <r>
    <s v="08NETMT135"/>
    <n v="0.73"/>
    <d v="2013-12-23T00:00:00"/>
    <n v="2013"/>
    <n v="12"/>
    <d v="2013-12-01T00:00:00"/>
    <x v="0"/>
  </r>
  <r>
    <s v="08NETMT135"/>
    <n v="5.0999999999999996"/>
    <d v="2013-12-24T00:00:00"/>
    <n v="2013"/>
    <n v="12"/>
    <d v="2013-12-01T00:00:00"/>
    <x v="0"/>
  </r>
  <r>
    <s v="08NETMT135"/>
    <n v="4.08"/>
    <d v="2013-12-24T00:00:00"/>
    <n v="2013"/>
    <n v="12"/>
    <d v="2013-12-01T00:00:00"/>
    <x v="0"/>
  </r>
  <r>
    <s v="08NETMT135"/>
    <n v="5"/>
    <d v="2013-12-24T00:00:00"/>
    <n v="2013"/>
    <n v="12"/>
    <d v="2013-12-01T00:00:00"/>
    <x v="0"/>
  </r>
  <r>
    <s v="08NETMT135"/>
    <n v="7"/>
    <d v="2013-12-24T00:00:00"/>
    <n v="2013"/>
    <n v="12"/>
    <d v="2013-12-01T00:00:00"/>
    <x v="0"/>
  </r>
  <r>
    <s v="08NETMT135"/>
    <n v="5.0999999999999996"/>
    <d v="2013-12-24T00:00:00"/>
    <n v="2013"/>
    <n v="12"/>
    <d v="2013-12-01T00:00:00"/>
    <x v="0"/>
  </r>
  <r>
    <s v="08NETMT135"/>
    <n v="6.76"/>
    <d v="2013-12-24T00:00:00"/>
    <n v="2013"/>
    <n v="12"/>
    <d v="2013-12-01T00:00:00"/>
    <x v="0"/>
  </r>
  <r>
    <s v="08NETMT135"/>
    <n v="1.5"/>
    <d v="2013-12-26T00:00:00"/>
    <n v="2013"/>
    <n v="12"/>
    <d v="2013-12-01T00:00:00"/>
    <x v="0"/>
  </r>
  <r>
    <s v="08NETMT135"/>
    <n v="1.5"/>
    <d v="2013-12-26T00:00:00"/>
    <n v="2013"/>
    <n v="12"/>
    <d v="2013-12-01T00:00:00"/>
    <x v="0"/>
  </r>
  <r>
    <s v="08NETMT135"/>
    <n v="5"/>
    <d v="2013-12-26T00:00:00"/>
    <n v="2013"/>
    <n v="12"/>
    <d v="2013-12-01T00:00:00"/>
    <x v="0"/>
  </r>
  <r>
    <s v="08NETMT135"/>
    <n v="4.32"/>
    <d v="2013-12-27T00:00:00"/>
    <n v="2013"/>
    <n v="12"/>
    <d v="2013-12-01T00:00:00"/>
    <x v="0"/>
  </r>
  <r>
    <s v="08NETMT135"/>
    <n v="7"/>
    <d v="2013-12-27T00:00:00"/>
    <n v="2013"/>
    <n v="12"/>
    <d v="2013-12-01T00:00:00"/>
    <x v="0"/>
  </r>
  <r>
    <s v="08NETMT135"/>
    <n v="6.12"/>
    <d v="2013-12-30T00:00:00"/>
    <n v="2013"/>
    <n v="12"/>
    <d v="2013-12-01T00:00:00"/>
    <x v="0"/>
  </r>
  <r>
    <s v="08NETMT135"/>
    <n v="6"/>
    <d v="2013-12-31T00:00:00"/>
    <n v="2013"/>
    <n v="12"/>
    <d v="2013-12-01T00:00:00"/>
    <x v="0"/>
  </r>
  <r>
    <s v="08NETMT135"/>
    <n v="1.5"/>
    <d v="2013-12-31T00:00:00"/>
    <n v="2013"/>
    <n v="12"/>
    <d v="2013-12-01T00:00:00"/>
    <x v="0"/>
  </r>
  <r>
    <s v="08NETMT135"/>
    <n v="4"/>
    <d v="2013-12-31T00:00:00"/>
    <n v="2013"/>
    <n v="12"/>
    <d v="2013-12-01T00:00:00"/>
    <x v="0"/>
  </r>
  <r>
    <s v="08NETMT135"/>
    <n v="5"/>
    <d v="2013-12-31T00:00:00"/>
    <n v="2013"/>
    <n v="12"/>
    <d v="2013-12-01T00:00:00"/>
    <x v="0"/>
  </r>
  <r>
    <s v="08NETMT135"/>
    <n v="2.5"/>
    <d v="2013-12-31T00:00:00"/>
    <n v="2013"/>
    <n v="12"/>
    <d v="2013-12-01T00:00:00"/>
    <x v="0"/>
  </r>
  <r>
    <s v="08NETMT135"/>
    <n v="10"/>
    <d v="2013-12-31T00:00:00"/>
    <n v="2013"/>
    <n v="12"/>
    <d v="2013-12-01T00:00:00"/>
    <x v="0"/>
  </r>
  <r>
    <s v="08NETMT135"/>
    <n v="22.49"/>
    <d v="2013-12-31T00:00:00"/>
    <n v="2013"/>
    <n v="12"/>
    <d v="2013-12-01T00:00:00"/>
    <x v="0"/>
  </r>
  <r>
    <s v="08NETMT135"/>
    <n v="1.5"/>
    <d v="2013-12-31T00:00:00"/>
    <n v="2013"/>
    <n v="12"/>
    <d v="2013-12-01T00:00:00"/>
    <x v="0"/>
  </r>
  <r>
    <s v="08NETMT135"/>
    <n v="8.5"/>
    <d v="2013-12-31T00:00:00"/>
    <n v="2013"/>
    <n v="12"/>
    <d v="2013-12-01T00:00:00"/>
    <x v="0"/>
  </r>
  <r>
    <s v="08NETMT135"/>
    <n v="4.5999999999999996"/>
    <d v="2014-01-01T00:00:00"/>
    <n v="2014"/>
    <n v="1"/>
    <d v="2014-01-01T00:00:00"/>
    <x v="0"/>
  </r>
  <r>
    <s v="08NETMT135"/>
    <n v="0.73"/>
    <d v="2014-01-02T00:00:00"/>
    <n v="2014"/>
    <n v="1"/>
    <d v="2014-01-01T00:00:00"/>
    <x v="0"/>
  </r>
  <r>
    <s v="08NETMT135"/>
    <n v="7"/>
    <d v="2014-01-02T00:00:00"/>
    <n v="2014"/>
    <n v="1"/>
    <d v="2014-01-01T00:00:00"/>
    <x v="0"/>
  </r>
  <r>
    <s v="08NETMT135"/>
    <n v="6"/>
    <d v="2014-01-03T00:00:00"/>
    <n v="2014"/>
    <n v="1"/>
    <d v="2014-01-01T00:00:00"/>
    <x v="0"/>
  </r>
  <r>
    <s v="08NETMT135"/>
    <n v="1"/>
    <d v="2014-01-03T00:00:00"/>
    <n v="2014"/>
    <n v="1"/>
    <d v="2014-01-01T00:00:00"/>
    <x v="0"/>
  </r>
  <r>
    <s v="08NETMT135"/>
    <n v="3.8"/>
    <d v="2014-01-03T00:00:00"/>
    <n v="2014"/>
    <n v="1"/>
    <d v="2014-01-01T00:00:00"/>
    <x v="0"/>
  </r>
  <r>
    <s v="08NETMT135"/>
    <n v="4"/>
    <d v="2014-01-03T00:00:00"/>
    <n v="2014"/>
    <n v="1"/>
    <d v="2014-01-01T00:00:00"/>
    <x v="0"/>
  </r>
  <r>
    <s v="08NETMT135"/>
    <n v="0.74"/>
    <d v="2014-01-03T00:00:00"/>
    <n v="2014"/>
    <n v="1"/>
    <d v="2014-01-01T00:00:00"/>
    <x v="0"/>
  </r>
  <r>
    <s v="08NETMT135"/>
    <n v="8.75"/>
    <d v="2014-01-03T00:00:00"/>
    <n v="2014"/>
    <n v="1"/>
    <d v="2014-01-01T00:00:00"/>
    <x v="0"/>
  </r>
  <r>
    <s v="08NETMT135"/>
    <n v="2.5"/>
    <d v="2014-01-03T00:00:00"/>
    <n v="2014"/>
    <n v="1"/>
    <d v="2014-01-01T00:00:00"/>
    <x v="0"/>
  </r>
  <r>
    <s v="08NETMT135"/>
    <n v="6.75"/>
    <d v="2014-01-03T00:00:00"/>
    <n v="2014"/>
    <n v="1"/>
    <d v="2014-01-01T00:00:00"/>
    <x v="0"/>
  </r>
  <r>
    <s v="08NETMT135"/>
    <n v="0.73"/>
    <d v="2014-01-03T00:00:00"/>
    <n v="2014"/>
    <n v="1"/>
    <d v="2014-01-01T00:00:00"/>
    <x v="0"/>
  </r>
  <r>
    <s v="08NETMT135"/>
    <n v="9"/>
    <d v="2014-01-06T00:00:00"/>
    <n v="2014"/>
    <n v="1"/>
    <d v="2014-01-01T00:00:00"/>
    <x v="0"/>
  </r>
  <r>
    <s v="08NETMT135"/>
    <n v="5.75"/>
    <d v="2014-01-06T00:00:00"/>
    <n v="2014"/>
    <n v="1"/>
    <d v="2014-01-01T00:00:00"/>
    <x v="0"/>
  </r>
  <r>
    <s v="08NETMT135"/>
    <n v="4.5"/>
    <d v="2014-01-07T00:00:00"/>
    <n v="2014"/>
    <n v="1"/>
    <d v="2014-01-01T00:00:00"/>
    <x v="0"/>
  </r>
  <r>
    <s v="08NETMT135"/>
    <n v="5"/>
    <d v="2014-01-07T00:00:00"/>
    <n v="2014"/>
    <n v="1"/>
    <d v="2014-01-01T00:00:00"/>
    <x v="0"/>
  </r>
  <r>
    <s v="08NETMT135"/>
    <n v="2.58"/>
    <d v="2014-01-07T00:00:00"/>
    <n v="2014"/>
    <n v="1"/>
    <d v="2014-01-01T00:00:00"/>
    <x v="0"/>
  </r>
  <r>
    <s v="08NETMT135"/>
    <n v="3.5"/>
    <d v="2014-01-07T00:00:00"/>
    <n v="2014"/>
    <n v="1"/>
    <d v="2014-01-01T00:00:00"/>
    <x v="0"/>
  </r>
  <r>
    <s v="08NETMT135"/>
    <n v="1.25"/>
    <d v="2014-01-07T00:00:00"/>
    <n v="2014"/>
    <n v="1"/>
    <d v="2014-01-01T00:00:00"/>
    <x v="0"/>
  </r>
  <r>
    <s v="08NETMT135"/>
    <n v="7.14"/>
    <d v="2014-01-07T00:00:00"/>
    <n v="2014"/>
    <n v="1"/>
    <d v="2014-01-01T00:00:00"/>
    <x v="0"/>
  </r>
  <r>
    <s v="08NETMT135"/>
    <n v="4.5"/>
    <d v="2014-01-07T00:00:00"/>
    <n v="2014"/>
    <n v="1"/>
    <d v="2014-01-01T00:00:00"/>
    <x v="0"/>
  </r>
  <r>
    <s v="08NETMT135"/>
    <n v="0.75"/>
    <d v="2014-01-09T00:00:00"/>
    <n v="2014"/>
    <n v="1"/>
    <d v="2014-01-01T00:00:00"/>
    <x v="0"/>
  </r>
  <r>
    <s v="08NETMT135"/>
    <n v="3"/>
    <d v="2014-01-09T00:00:00"/>
    <n v="2014"/>
    <n v="1"/>
    <d v="2014-01-01T00:00:00"/>
    <x v="0"/>
  </r>
  <r>
    <s v="08NETMT135"/>
    <n v="1"/>
    <d v="2014-01-09T00:00:00"/>
    <n v="2014"/>
    <n v="1"/>
    <d v="2014-01-01T00:00:00"/>
    <x v="0"/>
  </r>
  <r>
    <s v="08NETMT135"/>
    <n v="1"/>
    <d v="2014-01-10T00:00:00"/>
    <n v="2014"/>
    <n v="1"/>
    <d v="2014-01-01T00:00:00"/>
    <x v="0"/>
  </r>
  <r>
    <s v="08NETMT135"/>
    <n v="4"/>
    <d v="2014-01-10T00:00:00"/>
    <n v="2014"/>
    <n v="1"/>
    <d v="2014-01-01T00:00:00"/>
    <x v="0"/>
  </r>
  <r>
    <s v="08NETMT135"/>
    <n v="6"/>
    <d v="2014-01-10T00:00:00"/>
    <n v="2014"/>
    <n v="1"/>
    <d v="2014-01-01T00:00:00"/>
    <x v="0"/>
  </r>
  <r>
    <s v="08NETMT135"/>
    <n v="4.5"/>
    <d v="2014-01-10T00:00:00"/>
    <n v="2014"/>
    <n v="1"/>
    <d v="2014-01-01T00:00:00"/>
    <x v="0"/>
  </r>
  <r>
    <s v="08NETMT135"/>
    <n v="12"/>
    <d v="2014-01-11T00:00:00"/>
    <n v="2014"/>
    <n v="1"/>
    <d v="2014-01-01T00:00:00"/>
    <x v="0"/>
  </r>
  <r>
    <s v="08NETMT135"/>
    <n v="6.6"/>
    <d v="2014-01-11T00:00:00"/>
    <n v="2014"/>
    <n v="1"/>
    <d v="2014-01-01T00:00:00"/>
    <x v="0"/>
  </r>
  <r>
    <s v="08NETMT135"/>
    <n v="5.2"/>
    <d v="2014-01-14T00:00:00"/>
    <n v="2014"/>
    <n v="1"/>
    <d v="2014-01-01T00:00:00"/>
    <x v="0"/>
  </r>
  <r>
    <s v="08NETMT135"/>
    <n v="5"/>
    <d v="2014-01-15T00:00:00"/>
    <n v="2014"/>
    <n v="1"/>
    <d v="2014-01-01T00:00:00"/>
    <x v="0"/>
  </r>
  <r>
    <s v="08NETMT135"/>
    <n v="1"/>
    <d v="2014-01-17T00:00:00"/>
    <n v="2014"/>
    <n v="1"/>
    <d v="2014-01-01T00:00:00"/>
    <x v="0"/>
  </r>
  <r>
    <s v="08NETMT135"/>
    <n v="7.4"/>
    <d v="2014-01-17T00:00:00"/>
    <n v="2014"/>
    <n v="1"/>
    <d v="2014-01-01T00:00:00"/>
    <x v="0"/>
  </r>
  <r>
    <s v="08NETMT135"/>
    <n v="0.73"/>
    <d v="2014-01-17T00:00:00"/>
    <n v="2014"/>
    <n v="1"/>
    <d v="2014-01-01T00:00:00"/>
    <x v="0"/>
  </r>
  <r>
    <s v="08NETMT135"/>
    <n v="0.73"/>
    <d v="2014-01-17T00:00:00"/>
    <n v="2014"/>
    <n v="1"/>
    <d v="2014-01-01T00:00:00"/>
    <x v="0"/>
  </r>
  <r>
    <s v="08NETMT135"/>
    <n v="0.74"/>
    <d v="2014-01-17T00:00:00"/>
    <n v="2014"/>
    <n v="1"/>
    <d v="2014-01-01T00:00:00"/>
    <x v="0"/>
  </r>
  <r>
    <s v="08NETMT135"/>
    <n v="9.18"/>
    <d v="2014-01-17T00:00:00"/>
    <n v="2014"/>
    <n v="1"/>
    <d v="2014-01-01T00:00:00"/>
    <x v="0"/>
  </r>
  <r>
    <s v="08NETMT135"/>
    <n v="0.74"/>
    <d v="2014-01-17T00:00:00"/>
    <n v="2014"/>
    <n v="1"/>
    <d v="2014-01-01T00:00:00"/>
    <x v="0"/>
  </r>
  <r>
    <s v="08NETMT135"/>
    <n v="5.0999999999999996"/>
    <d v="2014-01-17T00:00:00"/>
    <n v="2014"/>
    <n v="1"/>
    <d v="2014-01-01T00:00:00"/>
    <x v="0"/>
  </r>
  <r>
    <s v="08NETMT135"/>
    <n v="0.74"/>
    <d v="2014-01-17T00:00:00"/>
    <n v="2014"/>
    <n v="1"/>
    <d v="2014-01-01T00:00:00"/>
    <x v="0"/>
  </r>
  <r>
    <s v="08NETMT135"/>
    <n v="1"/>
    <d v="2014-01-17T00:00:00"/>
    <n v="2014"/>
    <n v="1"/>
    <d v="2014-01-01T00:00:00"/>
    <x v="0"/>
  </r>
  <r>
    <s v="08NETMT135"/>
    <n v="6"/>
    <d v="2014-01-21T00:00:00"/>
    <n v="2014"/>
    <n v="1"/>
    <d v="2014-01-01T00:00:00"/>
    <x v="0"/>
  </r>
  <r>
    <s v="08NETMT135"/>
    <n v="0.73"/>
    <d v="2014-01-21T00:00:00"/>
    <n v="2014"/>
    <n v="1"/>
    <d v="2014-01-01T00:00:00"/>
    <x v="0"/>
  </r>
  <r>
    <s v="08NETMT135"/>
    <n v="2.12"/>
    <d v="2014-01-22T00:00:00"/>
    <n v="2014"/>
    <n v="1"/>
    <d v="2014-01-01T00:00:00"/>
    <x v="0"/>
  </r>
  <r>
    <s v="08NETMT135"/>
    <n v="2.92"/>
    <d v="2014-01-23T00:00:00"/>
    <n v="2014"/>
    <n v="1"/>
    <d v="2014-01-01T00:00:00"/>
    <x v="0"/>
  </r>
  <r>
    <s v="08NETMT135"/>
    <n v="10.66"/>
    <d v="2014-01-23T00:00:00"/>
    <n v="2014"/>
    <n v="1"/>
    <d v="2014-01-01T00:00:00"/>
    <x v="0"/>
  </r>
  <r>
    <s v="08NETMT135"/>
    <n v="0.73"/>
    <d v="2014-01-23T00:00:00"/>
    <n v="2014"/>
    <n v="1"/>
    <d v="2014-01-01T00:00:00"/>
    <x v="0"/>
  </r>
  <r>
    <s v="08NETMT135"/>
    <n v="6"/>
    <d v="2014-01-24T00:00:00"/>
    <n v="2014"/>
    <n v="1"/>
    <d v="2014-01-01T00:00:00"/>
    <x v="0"/>
  </r>
  <r>
    <s v="08NETMT135"/>
    <n v="6.75"/>
    <d v="2014-01-24T00:00:00"/>
    <n v="2014"/>
    <n v="1"/>
    <d v="2014-01-01T00:00:00"/>
    <x v="0"/>
  </r>
  <r>
    <s v="08NETMT135"/>
    <n v="8.42"/>
    <d v="2014-01-24T00:00:00"/>
    <n v="2014"/>
    <n v="1"/>
    <d v="2014-01-01T00:00:00"/>
    <x v="0"/>
  </r>
  <r>
    <s v="08NETMT135"/>
    <n v="8.5"/>
    <d v="2014-01-24T00:00:00"/>
    <n v="2014"/>
    <n v="1"/>
    <d v="2014-01-01T00:00:00"/>
    <x v="0"/>
  </r>
  <r>
    <s v="08NETMT135"/>
    <n v="2.5499999999999998"/>
    <d v="2014-01-24T00:00:00"/>
    <n v="2014"/>
    <n v="1"/>
    <d v="2014-01-01T00:00:00"/>
    <x v="0"/>
  </r>
  <r>
    <s v="08NETMT135"/>
    <n v="9.9499999999999993"/>
    <d v="2014-01-24T00:00:00"/>
    <n v="2014"/>
    <n v="1"/>
    <d v="2014-01-01T00:00:00"/>
    <x v="0"/>
  </r>
  <r>
    <s v="08NETMT135"/>
    <n v="3"/>
    <d v="2014-01-24T00:00:00"/>
    <n v="2014"/>
    <n v="1"/>
    <d v="2014-01-01T00:00:00"/>
    <x v="0"/>
  </r>
  <r>
    <s v="08NETMT135"/>
    <n v="8"/>
    <d v="2014-01-24T00:00:00"/>
    <n v="2014"/>
    <n v="1"/>
    <d v="2014-01-01T00:00:00"/>
    <x v="0"/>
  </r>
  <r>
    <s v="08NETMT135"/>
    <n v="9.2799999999999994"/>
    <d v="2014-01-24T00:00:00"/>
    <n v="2014"/>
    <n v="1"/>
    <d v="2014-01-01T00:00:00"/>
    <x v="0"/>
  </r>
  <r>
    <s v="08NETMT135"/>
    <n v="1.2"/>
    <d v="2014-01-24T00:00:00"/>
    <n v="2014"/>
    <n v="1"/>
    <d v="2014-01-01T00:00:00"/>
    <x v="0"/>
  </r>
  <r>
    <s v="08NETMT135"/>
    <n v="7.5"/>
    <d v="2014-01-27T00:00:00"/>
    <n v="2014"/>
    <n v="1"/>
    <d v="2014-01-01T00:00:00"/>
    <x v="0"/>
  </r>
  <r>
    <s v="08NETMT135"/>
    <n v="9.36"/>
    <d v="2014-01-27T00:00:00"/>
    <n v="2014"/>
    <n v="1"/>
    <d v="2014-01-01T00:00:00"/>
    <x v="0"/>
  </r>
  <r>
    <s v="08NETMT135"/>
    <n v="4.75"/>
    <d v="2014-01-27T00:00:00"/>
    <n v="2014"/>
    <n v="1"/>
    <d v="2014-01-01T00:00:00"/>
    <x v="0"/>
  </r>
  <r>
    <s v="08NETMT135"/>
    <n v="4.75"/>
    <d v="2014-01-28T00:00:00"/>
    <n v="2014"/>
    <n v="1"/>
    <d v="2014-01-01T00:00:00"/>
    <x v="0"/>
  </r>
  <r>
    <s v="08NETMT135"/>
    <n v="0.73"/>
    <d v="2014-01-28T00:00:00"/>
    <n v="2014"/>
    <n v="1"/>
    <d v="2014-01-01T00:00:00"/>
    <x v="0"/>
  </r>
  <r>
    <s v="08NETMT135"/>
    <n v="0.73"/>
    <d v="2014-01-28T00:00:00"/>
    <n v="2014"/>
    <n v="1"/>
    <d v="2014-01-01T00:00:00"/>
    <x v="0"/>
  </r>
  <r>
    <s v="08NETMT135"/>
    <n v="1"/>
    <d v="2014-01-28T00:00:00"/>
    <n v="2014"/>
    <n v="1"/>
    <d v="2014-01-01T00:00:00"/>
    <x v="0"/>
  </r>
  <r>
    <s v="08NETMT135"/>
    <n v="5"/>
    <d v="2014-01-29T00:00:00"/>
    <n v="2014"/>
    <n v="1"/>
    <d v="2014-01-01T00:00:00"/>
    <x v="0"/>
  </r>
  <r>
    <s v="08NETMT135"/>
    <n v="25"/>
    <d v="2014-01-29T00:00:00"/>
    <n v="2014"/>
    <n v="1"/>
    <d v="2014-01-01T00:00:00"/>
    <x v="0"/>
  </r>
  <r>
    <s v="08NETMT135"/>
    <n v="7.95"/>
    <d v="2014-01-29T00:00:00"/>
    <n v="2014"/>
    <n v="1"/>
    <d v="2014-01-01T00:00:00"/>
    <x v="0"/>
  </r>
  <r>
    <s v="08NETMT135"/>
    <n v="2.1"/>
    <d v="2014-01-30T00:00:00"/>
    <n v="2014"/>
    <n v="1"/>
    <d v="2014-01-01T00:00:00"/>
    <x v="0"/>
  </r>
  <r>
    <s v="08NETMT135"/>
    <n v="4.5"/>
    <d v="2014-01-30T00:00:00"/>
    <n v="2014"/>
    <n v="1"/>
    <d v="2014-01-01T00:00:00"/>
    <x v="0"/>
  </r>
  <r>
    <s v="08NETMT135"/>
    <n v="8.5"/>
    <d v="2014-01-30T00:00:00"/>
    <n v="2014"/>
    <n v="1"/>
    <d v="2014-01-01T00:00:00"/>
    <x v="0"/>
  </r>
  <r>
    <s v="08NETMT135"/>
    <n v="4.08"/>
    <d v="2014-01-31T00:00:00"/>
    <n v="2014"/>
    <n v="1"/>
    <d v="2014-01-01T00:00:00"/>
    <x v="0"/>
  </r>
  <r>
    <s v="08NETMT135"/>
    <n v="9.76"/>
    <d v="2014-01-31T00:00:00"/>
    <n v="2014"/>
    <n v="1"/>
    <d v="2014-01-01T00:00:00"/>
    <x v="0"/>
  </r>
  <r>
    <s v="08NETMT135"/>
    <n v="4.9000000000000004"/>
    <d v="2014-02-04T00:00:00"/>
    <n v="2014"/>
    <n v="2"/>
    <d v="2014-02-01T00:00:00"/>
    <x v="0"/>
  </r>
  <r>
    <s v="08NETMT135"/>
    <n v="12.96"/>
    <d v="2014-02-04T00:00:00"/>
    <n v="2014"/>
    <n v="2"/>
    <d v="2014-02-01T00:00:00"/>
    <x v="0"/>
  </r>
  <r>
    <s v="08NETMT135"/>
    <n v="5"/>
    <d v="2014-02-04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0.73"/>
    <d v="2014-02-05T00:00:00"/>
    <n v="2014"/>
    <n v="2"/>
    <d v="2014-02-01T00:00:00"/>
    <x v="0"/>
  </r>
  <r>
    <s v="08NETMT135"/>
    <n v="4.59"/>
    <d v="2014-02-05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6.5"/>
    <d v="2014-02-05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0.74"/>
    <d v="2014-02-05T00:00:00"/>
    <n v="2014"/>
    <n v="2"/>
    <d v="2014-02-01T00:00:00"/>
    <x v="0"/>
  </r>
  <r>
    <s v="08NETMT135"/>
    <n v="5.2"/>
    <d v="2014-02-06T00:00:00"/>
    <n v="2014"/>
    <n v="2"/>
    <d v="2014-02-01T00:00:00"/>
    <x v="0"/>
  </r>
  <r>
    <s v="08NETMT135"/>
    <n v="3.98"/>
    <d v="2014-02-06T00:00:00"/>
    <n v="2014"/>
    <n v="2"/>
    <d v="2014-02-01T00:00:00"/>
    <x v="0"/>
  </r>
  <r>
    <s v="08NETMT135"/>
    <n v="1.94"/>
    <d v="2014-02-06T00:00:00"/>
    <n v="2014"/>
    <n v="2"/>
    <d v="2014-02-01T00:00:00"/>
    <x v="0"/>
  </r>
  <r>
    <s v="08NETMT135"/>
    <n v="2.38"/>
    <d v="2014-02-06T00:00:00"/>
    <n v="2014"/>
    <n v="2"/>
    <d v="2014-02-01T00:00:00"/>
    <x v="0"/>
  </r>
  <r>
    <s v="08NETMT135"/>
    <n v="4.7699999999999996"/>
    <d v="2014-02-06T00:00:00"/>
    <n v="2014"/>
    <n v="2"/>
    <d v="2014-02-01T00:00:00"/>
    <x v="0"/>
  </r>
  <r>
    <s v="08NETMT135"/>
    <n v="4"/>
    <d v="2014-02-06T00:00:00"/>
    <n v="2014"/>
    <n v="2"/>
    <d v="2014-02-01T00:00:00"/>
    <x v="0"/>
  </r>
  <r>
    <s v="08NETMT135"/>
    <n v="0.74"/>
    <d v="2014-02-07T00:00:00"/>
    <n v="2014"/>
    <n v="2"/>
    <d v="2014-02-01T00:00:00"/>
    <x v="0"/>
  </r>
  <r>
    <s v="08NETMT135"/>
    <n v="4.4000000000000004"/>
    <d v="2014-02-07T00:00:00"/>
    <n v="2014"/>
    <n v="2"/>
    <d v="2014-02-01T00:00:00"/>
    <x v="0"/>
  </r>
  <r>
    <s v="08NETMT135"/>
    <n v="4.5"/>
    <d v="2014-02-07T00:00:00"/>
    <n v="2014"/>
    <n v="2"/>
    <d v="2014-02-01T00:00:00"/>
    <x v="0"/>
  </r>
  <r>
    <s v="08NETMT135"/>
    <n v="3.18"/>
    <d v="2014-02-07T00:00:00"/>
    <n v="2014"/>
    <n v="2"/>
    <d v="2014-02-01T00:00:00"/>
    <x v="0"/>
  </r>
  <r>
    <s v="08NETMT135"/>
    <n v="4"/>
    <d v="2014-02-12T00:00:00"/>
    <n v="2014"/>
    <n v="2"/>
    <d v="2014-02-01T00:00:00"/>
    <x v="0"/>
  </r>
  <r>
    <s v="08NETMT135"/>
    <n v="5"/>
    <d v="2014-02-12T00:00:00"/>
    <n v="2014"/>
    <n v="2"/>
    <d v="2014-02-01T00:00:00"/>
    <x v="0"/>
  </r>
  <r>
    <s v="08NETMT135"/>
    <n v="0.74"/>
    <d v="2014-02-12T00:00:00"/>
    <n v="2014"/>
    <n v="2"/>
    <d v="2014-02-01T00:00:00"/>
    <x v="0"/>
  </r>
  <r>
    <s v="08NETMT135"/>
    <n v="9.9499999999999993"/>
    <d v="2014-02-12T00:00:00"/>
    <n v="2014"/>
    <n v="2"/>
    <d v="2014-02-01T00:00:00"/>
    <x v="0"/>
  </r>
  <r>
    <s v="08NETMT135"/>
    <n v="1.82"/>
    <d v="2014-02-13T00:00:00"/>
    <n v="2014"/>
    <n v="2"/>
    <d v="2014-02-01T00:00:00"/>
    <x v="0"/>
  </r>
  <r>
    <s v="08NETMT135"/>
    <n v="2.65"/>
    <d v="2014-02-13T00:00:00"/>
    <n v="2014"/>
    <n v="2"/>
    <d v="2014-02-01T00:00:00"/>
    <x v="0"/>
  </r>
  <r>
    <s v="08NETMT135"/>
    <n v="3.18"/>
    <d v="2014-02-13T00:00:00"/>
    <n v="2014"/>
    <n v="2"/>
    <d v="2014-02-01T00:00:00"/>
    <x v="0"/>
  </r>
  <r>
    <s v="08NETMT135"/>
    <n v="4.5"/>
    <d v="2014-02-13T00:00:00"/>
    <n v="2014"/>
    <n v="2"/>
    <d v="2014-02-01T00:00:00"/>
    <x v="0"/>
  </r>
  <r>
    <s v="08NETMT135"/>
    <n v="6.75"/>
    <d v="2014-02-13T00:00:00"/>
    <n v="2014"/>
    <n v="2"/>
    <d v="2014-02-01T00:00:00"/>
    <x v="0"/>
  </r>
  <r>
    <s v="08NETMT135"/>
    <n v="3"/>
    <d v="2014-02-13T00:00:00"/>
    <n v="2014"/>
    <n v="2"/>
    <d v="2014-02-01T00:00:00"/>
    <x v="0"/>
  </r>
  <r>
    <s v="08NETMT135"/>
    <n v="3.57"/>
    <d v="2014-02-13T00:00:00"/>
    <n v="2014"/>
    <n v="2"/>
    <d v="2014-02-01T00:00:00"/>
    <x v="0"/>
  </r>
  <r>
    <s v="08NETMT135"/>
    <n v="11.25"/>
    <d v="2014-02-13T00:00:00"/>
    <n v="2014"/>
    <n v="2"/>
    <d v="2014-02-01T00:00:00"/>
    <x v="0"/>
  </r>
  <r>
    <s v="08NETMT135"/>
    <n v="3.6"/>
    <d v="2014-02-14T00:00:00"/>
    <n v="2014"/>
    <n v="2"/>
    <d v="2014-02-01T00:00:00"/>
    <x v="0"/>
  </r>
  <r>
    <s v="08NETMT135"/>
    <n v="3.24"/>
    <d v="2014-02-17T00:00:00"/>
    <n v="2014"/>
    <n v="2"/>
    <d v="2014-02-01T00:00:00"/>
    <x v="0"/>
  </r>
  <r>
    <s v="08NETMT135"/>
    <n v="5.34"/>
    <d v="2014-02-18T00:00:00"/>
    <n v="2014"/>
    <n v="2"/>
    <d v="2014-02-01T00:00:00"/>
    <x v="0"/>
  </r>
  <r>
    <s v="08NETMT135"/>
    <n v="5.28"/>
    <d v="2014-02-18T00:00:00"/>
    <n v="2014"/>
    <n v="2"/>
    <d v="2014-02-01T00:00:00"/>
    <x v="0"/>
  </r>
  <r>
    <s v="08NETMT135"/>
    <n v="4.08"/>
    <d v="2014-02-19T00:00:00"/>
    <n v="2014"/>
    <n v="2"/>
    <d v="2014-02-01T00:00:00"/>
    <x v="0"/>
  </r>
  <r>
    <s v="08NETMT135"/>
    <n v="2"/>
    <d v="2014-02-19T00:00:00"/>
    <n v="2014"/>
    <n v="2"/>
    <d v="2014-02-01T00:00:00"/>
    <x v="0"/>
  </r>
  <r>
    <s v="08NETMT135"/>
    <n v="5.0999999999999996"/>
    <d v="2014-02-19T00:00:00"/>
    <n v="2014"/>
    <n v="2"/>
    <d v="2014-02-01T00:00:00"/>
    <x v="0"/>
  </r>
  <r>
    <s v="08NETMT135"/>
    <n v="18.57"/>
    <d v="2014-02-19T00:00:00"/>
    <n v="2014"/>
    <n v="2"/>
    <d v="2014-02-01T00:00:00"/>
    <x v="0"/>
  </r>
  <r>
    <s v="08NETMT135"/>
    <n v="3.71"/>
    <d v="2014-02-20T00:00:00"/>
    <n v="2014"/>
    <n v="2"/>
    <d v="2014-02-01T00:00:00"/>
    <x v="0"/>
  </r>
  <r>
    <s v="08NETMT135"/>
    <n v="0.74"/>
    <d v="2014-02-20T00:00:00"/>
    <n v="2014"/>
    <n v="2"/>
    <d v="2014-02-01T00:00:00"/>
    <x v="0"/>
  </r>
  <r>
    <s v="08NETMT135"/>
    <n v="6.25"/>
    <d v="2014-02-20T00:00:00"/>
    <n v="2014"/>
    <n v="2"/>
    <d v="2014-02-01T00:00:00"/>
    <x v="0"/>
  </r>
  <r>
    <s v="08NETMT135"/>
    <n v="0.74"/>
    <d v="2014-02-20T00:00:00"/>
    <n v="2014"/>
    <n v="2"/>
    <d v="2014-02-01T00:00:00"/>
    <x v="0"/>
  </r>
  <r>
    <s v="08NETMT135"/>
    <n v="5.83"/>
    <d v="2014-02-20T00:00:00"/>
    <n v="2014"/>
    <n v="2"/>
    <d v="2014-02-01T00:00:00"/>
    <x v="0"/>
  </r>
  <r>
    <s v="08NETMT135"/>
    <n v="0.74"/>
    <d v="2014-02-20T00:00:00"/>
    <n v="2014"/>
    <n v="2"/>
    <d v="2014-02-01T00:00:00"/>
    <x v="0"/>
  </r>
  <r>
    <s v="08NETMT135"/>
    <n v="2.5"/>
    <d v="2014-02-21T00:00:00"/>
    <n v="2014"/>
    <n v="2"/>
    <d v="2014-02-01T00:00:00"/>
    <x v="0"/>
  </r>
  <r>
    <s v="08NETMT135"/>
    <n v="1.5"/>
    <d v="2014-02-21T00:00:00"/>
    <n v="2014"/>
    <n v="2"/>
    <d v="2014-02-01T00:00:00"/>
    <x v="0"/>
  </r>
  <r>
    <s v="08NETMT135"/>
    <n v="0.74"/>
    <d v="2014-02-21T00:00:00"/>
    <n v="2014"/>
    <n v="2"/>
    <d v="2014-02-01T00:00:00"/>
    <x v="0"/>
  </r>
  <r>
    <s v="08NETMT135"/>
    <n v="0.74"/>
    <d v="2014-02-21T00:00:00"/>
    <n v="2014"/>
    <n v="2"/>
    <d v="2014-02-01T00:00:00"/>
    <x v="0"/>
  </r>
  <r>
    <s v="08NETMT135"/>
    <n v="4.59"/>
    <d v="2014-02-24T00:00:00"/>
    <n v="2014"/>
    <n v="2"/>
    <d v="2014-02-01T00:00:00"/>
    <x v="0"/>
  </r>
  <r>
    <s v="08NETMT135"/>
    <n v="5.5"/>
    <d v="2014-02-25T00:00:00"/>
    <n v="2014"/>
    <n v="2"/>
    <d v="2014-02-01T00:00:00"/>
    <x v="0"/>
  </r>
  <r>
    <s v="08NETMT135"/>
    <n v="2.25"/>
    <d v="2014-02-25T00:00:00"/>
    <n v="2014"/>
    <n v="2"/>
    <d v="2014-02-01T00:00:00"/>
    <x v="0"/>
  </r>
  <r>
    <s v="08NETMT135"/>
    <n v="6.1"/>
    <d v="2014-02-25T00:00:00"/>
    <n v="2014"/>
    <n v="2"/>
    <d v="2014-02-01T00:00:00"/>
    <x v="0"/>
  </r>
  <r>
    <s v="08NETMT135"/>
    <n v="5.0999999999999996"/>
    <d v="2014-02-25T00:00:00"/>
    <n v="2014"/>
    <n v="2"/>
    <d v="2014-02-01T00:00:00"/>
    <x v="0"/>
  </r>
  <r>
    <s v="08NETMT135"/>
    <n v="1.29"/>
    <d v="2014-02-25T00:00:00"/>
    <n v="2014"/>
    <n v="2"/>
    <d v="2014-02-01T00:00:00"/>
    <x v="0"/>
  </r>
  <r>
    <s v="08NETMT135"/>
    <n v="7"/>
    <d v="2014-02-27T00:00:00"/>
    <n v="2014"/>
    <n v="2"/>
    <d v="2014-02-01T00:00:00"/>
    <x v="0"/>
  </r>
  <r>
    <s v="08NETMT135"/>
    <n v="6.63"/>
    <d v="2014-02-27T00:00:00"/>
    <n v="2014"/>
    <n v="2"/>
    <d v="2014-02-01T00:00:00"/>
    <x v="0"/>
  </r>
  <r>
    <s v="08NETMT135"/>
    <n v="5.5"/>
    <d v="2014-02-28T00:00:00"/>
    <n v="2014"/>
    <n v="2"/>
    <d v="2014-02-01T00:00:00"/>
    <x v="0"/>
  </r>
  <r>
    <s v="08NETMT135"/>
    <n v="7.75"/>
    <d v="2014-02-28T00:00:00"/>
    <n v="2014"/>
    <n v="2"/>
    <d v="2014-02-01T00:00:00"/>
    <x v="0"/>
  </r>
  <r>
    <s v="08NETMT135"/>
    <n v="4.24"/>
    <d v="2014-02-28T00:00:00"/>
    <n v="2014"/>
    <n v="2"/>
    <d v="2014-02-01T00:00:00"/>
    <x v="0"/>
  </r>
  <r>
    <s v="08NETMT135"/>
    <n v="0.74"/>
    <d v="2014-03-04T00:00:00"/>
    <n v="2014"/>
    <n v="3"/>
    <d v="2014-03-01T00:00:00"/>
    <x v="0"/>
  </r>
  <r>
    <s v="08NETMT135"/>
    <n v="0.74"/>
    <d v="2014-03-04T00:00:00"/>
    <n v="2014"/>
    <n v="3"/>
    <d v="2014-03-01T00:00:00"/>
    <x v="0"/>
  </r>
  <r>
    <s v="08NETMT135"/>
    <n v="0.74"/>
    <d v="2014-03-04T00:00:00"/>
    <n v="2014"/>
    <n v="3"/>
    <d v="2014-03-01T00:00:00"/>
    <x v="0"/>
  </r>
  <r>
    <s v="08NETMT135"/>
    <n v="6.24"/>
    <d v="2014-03-04T00:00:00"/>
    <n v="2014"/>
    <n v="3"/>
    <d v="2014-03-01T00:00:00"/>
    <x v="0"/>
  </r>
  <r>
    <s v="08NETMT135"/>
    <n v="0.75"/>
    <d v="2014-03-04T00:00:00"/>
    <n v="2014"/>
    <n v="3"/>
    <d v="2014-03-01T00:00:00"/>
    <x v="0"/>
  </r>
  <r>
    <s v="08NETMT135"/>
    <n v="4"/>
    <d v="2014-03-04T00:00:00"/>
    <n v="2014"/>
    <n v="3"/>
    <d v="2014-03-01T00:00:00"/>
    <x v="0"/>
  </r>
  <r>
    <s v="08NETMT135"/>
    <n v="3.5"/>
    <d v="2014-03-04T00:00:00"/>
    <n v="2014"/>
    <n v="3"/>
    <d v="2014-03-01T00:00:00"/>
    <x v="0"/>
  </r>
  <r>
    <s v="08NETMT135"/>
    <n v="0.74"/>
    <d v="2014-03-04T00:00:00"/>
    <n v="2014"/>
    <n v="3"/>
    <d v="2014-03-01T00:00:00"/>
    <x v="0"/>
  </r>
  <r>
    <s v="08NETMT135"/>
    <n v="0.74"/>
    <d v="2014-03-04T00:00:00"/>
    <n v="2014"/>
    <n v="3"/>
    <d v="2014-03-01T00:00:00"/>
    <x v="0"/>
  </r>
  <r>
    <s v="08NETMT135"/>
    <n v="7.1"/>
    <d v="2014-03-04T00:00:00"/>
    <n v="2014"/>
    <n v="3"/>
    <d v="2014-03-01T00:00:00"/>
    <x v="0"/>
  </r>
  <r>
    <s v="08NETMT135"/>
    <n v="2.16"/>
    <d v="2014-03-06T00:00:00"/>
    <n v="2014"/>
    <n v="3"/>
    <d v="2014-03-01T00:00:00"/>
    <x v="0"/>
  </r>
  <r>
    <s v="08NETMT135"/>
    <n v="0.74"/>
    <d v="2014-03-06T00:00:00"/>
    <n v="2014"/>
    <n v="3"/>
    <d v="2014-03-01T00:00:00"/>
    <x v="0"/>
  </r>
  <r>
    <s v="08NETMT135"/>
    <n v="0.74"/>
    <d v="2014-03-06T00:00:00"/>
    <n v="2014"/>
    <n v="3"/>
    <d v="2014-03-01T00:00:00"/>
    <x v="0"/>
  </r>
  <r>
    <s v="08NETMT135"/>
    <n v="3"/>
    <d v="2014-03-07T00:00:00"/>
    <n v="2014"/>
    <n v="3"/>
    <d v="2014-03-01T00:00:00"/>
    <x v="0"/>
  </r>
  <r>
    <s v="08NETMT135"/>
    <n v="5"/>
    <d v="2014-03-07T00:00:00"/>
    <n v="2014"/>
    <n v="3"/>
    <d v="2014-03-01T00:00:00"/>
    <x v="0"/>
  </r>
  <r>
    <s v="08NETMT135"/>
    <n v="6"/>
    <d v="2014-03-10T00:00:00"/>
    <n v="2014"/>
    <n v="3"/>
    <d v="2014-03-01T00:00:00"/>
    <x v="0"/>
  </r>
  <r>
    <s v="08NETMT135"/>
    <n v="17.34"/>
    <d v="2014-03-11T00:00:00"/>
    <n v="2014"/>
    <n v="3"/>
    <d v="2014-03-01T00:00:00"/>
    <x v="0"/>
  </r>
  <r>
    <s v="08NETMT135"/>
    <n v="4.68"/>
    <d v="2014-03-12T00:00:00"/>
    <n v="2014"/>
    <n v="3"/>
    <d v="2014-03-01T00:00:00"/>
    <x v="0"/>
  </r>
  <r>
    <s v="08NETMT135"/>
    <n v="5.83"/>
    <d v="2014-03-12T00:00:00"/>
    <n v="2014"/>
    <n v="3"/>
    <d v="2014-03-01T00:00:00"/>
    <x v="0"/>
  </r>
  <r>
    <s v="08NETMT135"/>
    <n v="8.1"/>
    <d v="2014-03-13T00:00:00"/>
    <n v="2014"/>
    <n v="3"/>
    <d v="2014-03-01T00:00:00"/>
    <x v="0"/>
  </r>
  <r>
    <s v="08NETMT135"/>
    <n v="5.0999999999999996"/>
    <d v="2014-03-13T00:00:00"/>
    <n v="2014"/>
    <n v="3"/>
    <d v="2014-03-01T00:00:00"/>
    <x v="0"/>
  </r>
  <r>
    <s v="08NETMT135"/>
    <n v="0.74"/>
    <d v="2014-03-13T00:00:00"/>
    <n v="2014"/>
    <n v="3"/>
    <d v="2014-03-01T00:00:00"/>
    <x v="0"/>
  </r>
  <r>
    <s v="08NETMT135"/>
    <n v="1"/>
    <d v="2014-03-14T00:00:00"/>
    <n v="2014"/>
    <n v="3"/>
    <d v="2014-03-01T00:00:00"/>
    <x v="0"/>
  </r>
  <r>
    <s v="08NETMT135"/>
    <n v="0.8"/>
    <d v="2014-03-15T00:00:00"/>
    <n v="2014"/>
    <n v="3"/>
    <d v="2014-03-01T00:00:00"/>
    <x v="0"/>
  </r>
  <r>
    <s v="08NETMT135"/>
    <n v="0.74"/>
    <d v="2014-03-17T00:00:00"/>
    <n v="2014"/>
    <n v="3"/>
    <d v="2014-03-01T00:00:00"/>
    <x v="0"/>
  </r>
  <r>
    <s v="08NETMT135"/>
    <n v="10"/>
    <d v="2014-03-17T00:00:00"/>
    <n v="2014"/>
    <n v="3"/>
    <d v="2014-03-01T00:00:00"/>
    <x v="0"/>
  </r>
  <r>
    <s v="08NETMT135"/>
    <n v="0.74"/>
    <d v="2014-03-17T00:00:00"/>
    <n v="2014"/>
    <n v="3"/>
    <d v="2014-03-01T00:00:00"/>
    <x v="0"/>
  </r>
  <r>
    <s v="08NETMT135"/>
    <n v="9.01"/>
    <d v="2014-03-18T00:00:00"/>
    <n v="2014"/>
    <n v="3"/>
    <d v="2014-03-01T00:00:00"/>
    <x v="0"/>
  </r>
  <r>
    <s v="08NETMT135"/>
    <n v="12.24"/>
    <d v="2014-03-19T00:00:00"/>
    <n v="2014"/>
    <n v="3"/>
    <d v="2014-03-01T00:00:00"/>
    <x v="0"/>
  </r>
  <r>
    <s v="08NETMT135"/>
    <n v="4.0999999999999996"/>
    <d v="2014-03-19T00:00:00"/>
    <n v="2014"/>
    <n v="3"/>
    <d v="2014-03-01T00:00:00"/>
    <x v="0"/>
  </r>
  <r>
    <s v="08NETMT135"/>
    <n v="5"/>
    <d v="2014-03-19T00:00:00"/>
    <n v="2014"/>
    <n v="3"/>
    <d v="2014-03-01T00:00:00"/>
    <x v="0"/>
  </r>
  <r>
    <s v="08NETMT135"/>
    <n v="7"/>
    <d v="2014-03-19T00:00:00"/>
    <n v="2014"/>
    <n v="3"/>
    <d v="2014-03-01T00:00:00"/>
    <x v="0"/>
  </r>
  <r>
    <s v="08NETMT135"/>
    <n v="5.24"/>
    <d v="2014-03-19T00:00:00"/>
    <n v="2014"/>
    <n v="3"/>
    <d v="2014-03-01T00:00:00"/>
    <x v="0"/>
  </r>
  <r>
    <s v="08NETMT135"/>
    <n v="3.18"/>
    <d v="2014-03-20T00:00:00"/>
    <n v="2014"/>
    <n v="3"/>
    <d v="2014-03-01T00:00:00"/>
    <x v="0"/>
  </r>
  <r>
    <s v="08NETMT135"/>
    <n v="7"/>
    <d v="2014-03-20T00:00:00"/>
    <n v="2014"/>
    <n v="3"/>
    <d v="2014-03-01T00:00:00"/>
    <x v="0"/>
  </r>
  <r>
    <s v="08NETMT135"/>
    <n v="3.71"/>
    <d v="2014-03-20T00:00:00"/>
    <n v="2014"/>
    <n v="3"/>
    <d v="2014-03-01T00:00:00"/>
    <x v="0"/>
  </r>
  <r>
    <s v="08NETMT135"/>
    <n v="5.4"/>
    <d v="2014-03-21T00:00:00"/>
    <n v="2014"/>
    <n v="3"/>
    <d v="2014-03-01T00:00:00"/>
    <x v="0"/>
  </r>
  <r>
    <s v="08NETMT135"/>
    <n v="0.74"/>
    <d v="2014-03-21T00:00:00"/>
    <n v="2014"/>
    <n v="3"/>
    <d v="2014-03-01T00:00:00"/>
    <x v="0"/>
  </r>
  <r>
    <s v="08NETMT135"/>
    <n v="0.74"/>
    <d v="2014-03-21T00:00:00"/>
    <n v="2014"/>
    <n v="3"/>
    <d v="2014-03-01T00:00:00"/>
    <x v="0"/>
  </r>
  <r>
    <s v="08NETMT135"/>
    <n v="5"/>
    <d v="2014-03-24T00:00:00"/>
    <n v="2014"/>
    <n v="3"/>
    <d v="2014-03-01T00:00:00"/>
    <x v="0"/>
  </r>
  <r>
    <s v="08NETMT135"/>
    <n v="6"/>
    <d v="2014-03-25T00:00:00"/>
    <n v="2014"/>
    <n v="3"/>
    <d v="2014-03-01T00:00:00"/>
    <x v="0"/>
  </r>
  <r>
    <s v="08NETMT135"/>
    <n v="5.2"/>
    <d v="2014-03-25T00:00:00"/>
    <n v="2014"/>
    <n v="3"/>
    <d v="2014-03-01T00:00:00"/>
    <x v="0"/>
  </r>
  <r>
    <s v="08NETMT135"/>
    <n v="16.899999999999999"/>
    <d v="2014-03-25T00:00:00"/>
    <n v="2014"/>
    <n v="3"/>
    <d v="2014-03-01T00:00:00"/>
    <x v="0"/>
  </r>
  <r>
    <s v="08NETMT135"/>
    <n v="5.5"/>
    <d v="2014-03-25T00:00:00"/>
    <n v="2014"/>
    <n v="3"/>
    <d v="2014-03-01T00:00:00"/>
    <x v="0"/>
  </r>
  <r>
    <s v="08NETMT135"/>
    <n v="5.2"/>
    <d v="2014-03-26T00:00:00"/>
    <n v="2014"/>
    <n v="3"/>
    <d v="2014-03-01T00:00:00"/>
    <x v="0"/>
  </r>
  <r>
    <s v="08NETMT135"/>
    <n v="6"/>
    <d v="2014-03-27T00:00:00"/>
    <n v="2014"/>
    <n v="3"/>
    <d v="2014-03-01T00:00:00"/>
    <x v="0"/>
  </r>
  <r>
    <s v="08NETMT135"/>
    <n v="5"/>
    <d v="2014-03-27T00:00:00"/>
    <n v="2014"/>
    <n v="3"/>
    <d v="2014-03-01T00:00:00"/>
    <x v="0"/>
  </r>
  <r>
    <s v="08NETMT135"/>
    <n v="0.74"/>
    <d v="2014-03-31T00:00:00"/>
    <n v="2014"/>
    <n v="3"/>
    <d v="2014-03-01T00:00:00"/>
    <x v="0"/>
  </r>
  <r>
    <s v="08NETMT135"/>
    <n v="5.6"/>
    <d v="2014-03-31T00:00:00"/>
    <n v="2014"/>
    <n v="3"/>
    <d v="2014-03-01T00:00:00"/>
    <x v="0"/>
  </r>
  <r>
    <s v="08NETMT135"/>
    <n v="3"/>
    <d v="2014-04-01T00:00:00"/>
    <n v="2014"/>
    <n v="4"/>
    <d v="2014-04-01T00:00:00"/>
    <x v="0"/>
  </r>
  <r>
    <s v="08NETMT135"/>
    <n v="9.25"/>
    <d v="2014-04-01T00:00:00"/>
    <n v="2014"/>
    <n v="4"/>
    <d v="2014-04-01T00:00:00"/>
    <x v="0"/>
  </r>
  <r>
    <s v="08NETMT135"/>
    <n v="5.0999999999999996"/>
    <d v="2014-04-01T00:00:00"/>
    <n v="2014"/>
    <n v="4"/>
    <d v="2014-04-01T00:00:00"/>
    <x v="0"/>
  </r>
  <r>
    <s v="08NETMT135"/>
    <n v="7.5"/>
    <d v="2014-04-01T00:00:00"/>
    <n v="2014"/>
    <n v="4"/>
    <d v="2014-04-01T00:00:00"/>
    <x v="0"/>
  </r>
  <r>
    <s v="08NETMT135"/>
    <n v="4.32"/>
    <d v="2014-04-02T00:00:00"/>
    <n v="2014"/>
    <n v="4"/>
    <d v="2014-04-01T00:00:00"/>
    <x v="0"/>
  </r>
  <r>
    <s v="08NETMT135"/>
    <n v="6"/>
    <d v="2014-04-03T00:00:00"/>
    <n v="2014"/>
    <n v="4"/>
    <d v="2014-04-01T00:00:00"/>
    <x v="0"/>
  </r>
  <r>
    <s v="08NETMT135"/>
    <n v="5"/>
    <d v="2014-04-03T00:00:00"/>
    <n v="2014"/>
    <n v="4"/>
    <d v="2014-04-01T00:00:00"/>
    <x v="0"/>
  </r>
  <r>
    <s v="08NETMT135"/>
    <n v="8.5"/>
    <d v="2014-04-03T00:00:00"/>
    <n v="2014"/>
    <n v="4"/>
    <d v="2014-04-01T00:00:00"/>
    <x v="0"/>
  </r>
  <r>
    <s v="08NETMT135"/>
    <n v="8.5"/>
    <d v="2014-04-03T00:00:00"/>
    <n v="2014"/>
    <n v="4"/>
    <d v="2014-04-01T00:00:00"/>
    <x v="0"/>
  </r>
  <r>
    <s v="08NETMT135"/>
    <n v="3.18"/>
    <d v="2014-04-04T00:00:00"/>
    <n v="2014"/>
    <n v="4"/>
    <d v="2014-04-01T00:00:00"/>
    <x v="0"/>
  </r>
  <r>
    <s v="08NETMT135"/>
    <n v="1"/>
    <d v="2014-04-06T00:00:00"/>
    <n v="2014"/>
    <n v="4"/>
    <d v="2014-04-01T00:00:00"/>
    <x v="0"/>
  </r>
  <r>
    <s v="08NETMT135"/>
    <n v="2.12"/>
    <d v="2014-04-07T00:00:00"/>
    <n v="2014"/>
    <n v="4"/>
    <d v="2014-04-01T00:00:00"/>
    <x v="0"/>
  </r>
  <r>
    <s v="08NETMT135"/>
    <n v="5"/>
    <d v="2014-04-08T00:00:00"/>
    <n v="2014"/>
    <n v="4"/>
    <d v="2014-04-01T00:00:00"/>
    <x v="0"/>
  </r>
  <r>
    <s v="08NETMT135"/>
    <n v="4"/>
    <d v="2014-04-08T00:00:00"/>
    <n v="2014"/>
    <n v="4"/>
    <d v="2014-04-01T00:00:00"/>
    <x v="0"/>
  </r>
  <r>
    <s v="08NETMT135"/>
    <n v="4"/>
    <d v="2014-04-09T00:00:00"/>
    <n v="2014"/>
    <n v="4"/>
    <d v="2014-04-01T00:00:00"/>
    <x v="0"/>
  </r>
  <r>
    <s v="08NETMT135"/>
    <n v="3.9"/>
    <d v="2014-04-09T00:00:00"/>
    <n v="2014"/>
    <n v="4"/>
    <d v="2014-04-01T00:00:00"/>
    <x v="0"/>
  </r>
  <r>
    <s v="08NETMT135"/>
    <n v="4.32"/>
    <d v="2014-04-09T00:00:00"/>
    <n v="2014"/>
    <n v="4"/>
    <d v="2014-04-01T00:00:00"/>
    <x v="0"/>
  </r>
  <r>
    <s v="08NETMT135"/>
    <n v="5.75"/>
    <d v="2014-04-09T00:00:00"/>
    <n v="2014"/>
    <n v="4"/>
    <d v="2014-04-01T00:00:00"/>
    <x v="0"/>
  </r>
  <r>
    <s v="08NETMT135"/>
    <n v="3.93"/>
    <d v="2014-04-10T00:00:00"/>
    <n v="2014"/>
    <n v="4"/>
    <d v="2014-04-01T00:00:00"/>
    <x v="0"/>
  </r>
  <r>
    <s v="08NETMT135"/>
    <n v="10"/>
    <d v="2014-04-10T00:00:00"/>
    <n v="2014"/>
    <n v="4"/>
    <d v="2014-04-01T00:00:00"/>
    <x v="0"/>
  </r>
  <r>
    <s v="08NETMT135"/>
    <n v="15"/>
    <d v="2014-04-10T00:00:00"/>
    <n v="2014"/>
    <n v="4"/>
    <d v="2014-04-01T00:00:00"/>
    <x v="0"/>
  </r>
  <r>
    <s v="08NETMT135"/>
    <n v="2.5"/>
    <d v="2014-04-10T00:00:00"/>
    <n v="2014"/>
    <n v="4"/>
    <d v="2014-04-01T00:00:00"/>
    <x v="0"/>
  </r>
  <r>
    <s v="08NETMT135"/>
    <n v="5"/>
    <d v="2014-04-10T00:00:00"/>
    <n v="2014"/>
    <n v="4"/>
    <d v="2014-04-01T00:00:00"/>
    <x v="0"/>
  </r>
  <r>
    <s v="08NETMT135"/>
    <n v="6.4"/>
    <d v="2014-04-10T00:00:00"/>
    <n v="2014"/>
    <n v="4"/>
    <d v="2014-04-01T00:00:00"/>
    <x v="0"/>
  </r>
  <r>
    <s v="08NETMT135"/>
    <n v="0.74"/>
    <d v="2014-04-11T00:00:00"/>
    <n v="2014"/>
    <n v="4"/>
    <d v="2014-04-01T00:00:00"/>
    <x v="0"/>
  </r>
  <r>
    <s v="08NETMT135"/>
    <n v="4.0999999999999996"/>
    <d v="2014-04-11T00:00:00"/>
    <n v="2014"/>
    <n v="4"/>
    <d v="2014-04-01T00:00:00"/>
    <x v="0"/>
  </r>
  <r>
    <s v="08NETMT135"/>
    <n v="6.5"/>
    <d v="2014-04-11T00:00:00"/>
    <n v="2014"/>
    <n v="4"/>
    <d v="2014-04-01T00:00:00"/>
    <x v="0"/>
  </r>
  <r>
    <s v="08NETMT135"/>
    <n v="5.25"/>
    <d v="2014-04-11T00:00:00"/>
    <n v="2014"/>
    <n v="4"/>
    <d v="2014-04-01T00:00:00"/>
    <x v="0"/>
  </r>
  <r>
    <s v="08NETMT135"/>
    <n v="0.74"/>
    <d v="2014-04-14T00:00:00"/>
    <n v="2014"/>
    <n v="4"/>
    <d v="2014-04-01T00:00:00"/>
    <x v="0"/>
  </r>
  <r>
    <s v="08NETMT135"/>
    <n v="0.74"/>
    <d v="2014-04-14T00:00:00"/>
    <n v="2014"/>
    <n v="4"/>
    <d v="2014-04-01T00:00:00"/>
    <x v="0"/>
  </r>
  <r>
    <s v="08NETMT135"/>
    <n v="0.75"/>
    <d v="2014-04-14T00:00:00"/>
    <n v="2014"/>
    <n v="4"/>
    <d v="2014-04-01T00:00:00"/>
    <x v="0"/>
  </r>
  <r>
    <s v="08NETMT135"/>
    <n v="4.5"/>
    <d v="2014-04-15T00:00:00"/>
    <n v="2014"/>
    <n v="4"/>
    <d v="2014-04-01T00:00:00"/>
    <x v="0"/>
  </r>
  <r>
    <s v="08NETMT135"/>
    <n v="8.5"/>
    <d v="2014-04-15T00:00:00"/>
    <n v="2014"/>
    <n v="4"/>
    <d v="2014-04-01T00:00:00"/>
    <x v="0"/>
  </r>
  <r>
    <s v="08NETMT135"/>
    <n v="1"/>
    <d v="2014-04-16T00:00:00"/>
    <n v="2014"/>
    <n v="4"/>
    <d v="2014-04-01T00:00:00"/>
    <x v="0"/>
  </r>
  <r>
    <s v="08NETMT135"/>
    <n v="0.74"/>
    <d v="2014-04-16T00:00:00"/>
    <n v="2014"/>
    <n v="4"/>
    <d v="2014-04-01T00:00:00"/>
    <x v="0"/>
  </r>
  <r>
    <s v="08NETMT135"/>
    <n v="0.74"/>
    <d v="2014-04-16T00:00:00"/>
    <n v="2014"/>
    <n v="4"/>
    <d v="2014-04-01T00:00:00"/>
    <x v="0"/>
  </r>
  <r>
    <s v="08NETMT135"/>
    <n v="1"/>
    <d v="2014-04-16T00:00:00"/>
    <n v="2014"/>
    <n v="4"/>
    <d v="2014-04-01T00:00:00"/>
    <x v="0"/>
  </r>
  <r>
    <s v="08NETMT135"/>
    <n v="0.74"/>
    <d v="2014-04-16T00:00:00"/>
    <n v="2014"/>
    <n v="4"/>
    <d v="2014-04-01T00:00:00"/>
    <x v="0"/>
  </r>
  <r>
    <s v="08NETMT135"/>
    <n v="0.74"/>
    <d v="2014-04-16T00:00:00"/>
    <n v="2014"/>
    <n v="4"/>
    <d v="2014-04-01T00:00:00"/>
    <x v="0"/>
  </r>
  <r>
    <s v="08NETMT135"/>
    <n v="0.74"/>
    <d v="2014-04-16T00:00:00"/>
    <n v="2014"/>
    <n v="4"/>
    <d v="2014-04-01T00:00:00"/>
    <x v="0"/>
  </r>
  <r>
    <s v="08NETMT135"/>
    <n v="1"/>
    <d v="2014-04-16T00:00:00"/>
    <n v="2014"/>
    <n v="4"/>
    <d v="2014-04-01T00:00:00"/>
    <x v="0"/>
  </r>
  <r>
    <s v="08NETMT135"/>
    <n v="5.83"/>
    <d v="2014-04-16T00:00:00"/>
    <n v="2014"/>
    <n v="4"/>
    <d v="2014-04-01T00:00:00"/>
    <x v="0"/>
  </r>
  <r>
    <s v="08NETMT135"/>
    <n v="1.89"/>
    <d v="2014-04-16T00:00:00"/>
    <n v="2014"/>
    <n v="4"/>
    <d v="2014-04-01T00:00:00"/>
    <x v="0"/>
  </r>
  <r>
    <s v="08NETMT135"/>
    <n v="4"/>
    <d v="2014-04-16T00:00:00"/>
    <n v="2014"/>
    <n v="4"/>
    <d v="2014-04-01T00:00:00"/>
    <x v="0"/>
  </r>
  <r>
    <s v="08NETMT135"/>
    <n v="7.7"/>
    <d v="2014-04-17T00:00:00"/>
    <n v="2014"/>
    <n v="4"/>
    <d v="2014-04-01T00:00:00"/>
    <x v="0"/>
  </r>
  <r>
    <s v="08NETMT135"/>
    <n v="14.5"/>
    <d v="2014-04-17T00:00:00"/>
    <n v="2014"/>
    <n v="4"/>
    <d v="2014-04-01T00:00:00"/>
    <x v="0"/>
  </r>
  <r>
    <s v="08NETMT135"/>
    <n v="1"/>
    <d v="2014-04-17T00:00:00"/>
    <n v="2014"/>
    <n v="4"/>
    <d v="2014-04-01T00:00:00"/>
    <x v="0"/>
  </r>
  <r>
    <s v="08NETMT135"/>
    <n v="4.25"/>
    <d v="2014-04-17T00:00:00"/>
    <n v="2014"/>
    <n v="4"/>
    <d v="2014-04-01T00:00:00"/>
    <x v="0"/>
  </r>
  <r>
    <s v="08NETMT135"/>
    <n v="10"/>
    <d v="2014-04-17T00:00:00"/>
    <n v="2014"/>
    <n v="4"/>
    <d v="2014-04-01T00:00:00"/>
    <x v="0"/>
  </r>
  <r>
    <s v="08NETMT135"/>
    <n v="1"/>
    <d v="2014-04-17T00:00:00"/>
    <n v="2014"/>
    <n v="4"/>
    <d v="2014-04-01T00:00:00"/>
    <x v="0"/>
  </r>
  <r>
    <s v="08NETMT135"/>
    <n v="1"/>
    <d v="2014-04-17T00:00:00"/>
    <n v="2014"/>
    <n v="4"/>
    <d v="2014-04-01T00:00:00"/>
    <x v="0"/>
  </r>
  <r>
    <s v="08NETMT135"/>
    <n v="1"/>
    <d v="2014-04-17T00:00:00"/>
    <n v="2014"/>
    <n v="4"/>
    <d v="2014-04-01T00:00:00"/>
    <x v="0"/>
  </r>
  <r>
    <s v="08NETMT135"/>
    <n v="4"/>
    <d v="2014-04-17T00:00:00"/>
    <n v="2014"/>
    <n v="4"/>
    <d v="2014-04-01T00:00:00"/>
    <x v="0"/>
  </r>
  <r>
    <s v="08NETMT135"/>
    <n v="4"/>
    <d v="2014-04-18T00:00:00"/>
    <n v="2014"/>
    <n v="4"/>
    <d v="2014-04-01T00:00:00"/>
    <x v="0"/>
  </r>
  <r>
    <s v="08NETMT135"/>
    <n v="5"/>
    <d v="2014-04-18T00:00:00"/>
    <n v="2014"/>
    <n v="4"/>
    <d v="2014-04-01T00:00:00"/>
    <x v="0"/>
  </r>
  <r>
    <s v="08NETMT135"/>
    <n v="5"/>
    <d v="2014-04-18T00:00:00"/>
    <n v="2014"/>
    <n v="4"/>
    <d v="2014-04-01T00:00:00"/>
    <x v="0"/>
  </r>
  <r>
    <s v="08NETMT135"/>
    <n v="6"/>
    <d v="2014-04-18T00:00:00"/>
    <n v="2014"/>
    <n v="4"/>
    <d v="2014-04-01T00:00:00"/>
    <x v="0"/>
  </r>
  <r>
    <s v="08NETMT135"/>
    <n v="4"/>
    <d v="2014-04-18T00:00:00"/>
    <n v="2014"/>
    <n v="4"/>
    <d v="2014-04-01T00:00:00"/>
    <x v="0"/>
  </r>
  <r>
    <s v="08NETMT135"/>
    <n v="3.66"/>
    <d v="2014-04-18T00:00:00"/>
    <n v="2014"/>
    <n v="4"/>
    <d v="2014-04-01T00:00:00"/>
    <x v="0"/>
  </r>
  <r>
    <s v="08NETMT135"/>
    <n v="4.8499999999999996"/>
    <d v="2014-04-21T00:00:00"/>
    <n v="2014"/>
    <n v="4"/>
    <d v="2014-04-01T00:00:00"/>
    <x v="0"/>
  </r>
  <r>
    <s v="08NETMT135"/>
    <n v="7.29"/>
    <d v="2014-04-22T00:00:00"/>
    <n v="2014"/>
    <n v="4"/>
    <d v="2014-04-01T00:00:00"/>
    <x v="0"/>
  </r>
  <r>
    <s v="08NETMT135"/>
    <n v="4.59"/>
    <d v="2014-04-22T00:00:00"/>
    <n v="2014"/>
    <n v="4"/>
    <d v="2014-04-01T00:00:00"/>
    <x v="0"/>
  </r>
  <r>
    <s v="08NETMT135"/>
    <n v="3.81"/>
    <d v="2014-04-23T00:00:00"/>
    <n v="2014"/>
    <n v="4"/>
    <d v="2014-04-01T00:00:00"/>
    <x v="0"/>
  </r>
  <r>
    <s v="08NETMT135"/>
    <n v="5.83"/>
    <d v="2014-04-23T00:00:00"/>
    <n v="2014"/>
    <n v="4"/>
    <d v="2014-04-01T00:00:00"/>
    <x v="0"/>
  </r>
  <r>
    <s v="08NETMT135"/>
    <n v="4.16"/>
    <d v="2014-04-24T00:00:00"/>
    <n v="2014"/>
    <n v="4"/>
    <d v="2014-04-01T00:00:00"/>
    <x v="0"/>
  </r>
  <r>
    <s v="08NETMT135"/>
    <n v="4.08"/>
    <d v="2014-04-24T00:00:00"/>
    <n v="2014"/>
    <n v="4"/>
    <d v="2014-04-01T00:00:00"/>
    <x v="0"/>
  </r>
  <r>
    <s v="08NETMT135"/>
    <n v="8.48"/>
    <d v="2014-04-24T00:00:00"/>
    <n v="2014"/>
    <n v="4"/>
    <d v="2014-04-01T00:00:00"/>
    <x v="0"/>
  </r>
  <r>
    <s v="08NETMT135"/>
    <n v="6.38"/>
    <d v="2014-04-25T00:00:00"/>
    <n v="2014"/>
    <n v="4"/>
    <d v="2014-04-01T00:00:00"/>
    <x v="0"/>
  </r>
  <r>
    <s v="08NETMT135"/>
    <n v="3.12"/>
    <d v="2014-04-25T00:00:00"/>
    <n v="2014"/>
    <n v="4"/>
    <d v="2014-04-01T00:00:00"/>
    <x v="0"/>
  </r>
  <r>
    <s v="08NETMT135"/>
    <n v="3.25"/>
    <d v="2014-04-25T00:00:00"/>
    <n v="2014"/>
    <n v="4"/>
    <d v="2014-04-01T00:00:00"/>
    <x v="0"/>
  </r>
  <r>
    <s v="08NETMT135"/>
    <n v="6"/>
    <d v="2014-04-25T00:00:00"/>
    <n v="2014"/>
    <n v="4"/>
    <d v="2014-04-01T00:00:00"/>
    <x v="0"/>
  </r>
  <r>
    <s v="08NETMT135"/>
    <n v="6.25"/>
    <d v="2014-04-25T00:00:00"/>
    <n v="2014"/>
    <n v="4"/>
    <d v="2014-04-01T00:00:00"/>
    <x v="0"/>
  </r>
  <r>
    <s v="08NETMT135"/>
    <n v="2.6"/>
    <d v="2014-04-25T00:00:00"/>
    <n v="2014"/>
    <n v="4"/>
    <d v="2014-04-01T00:00:00"/>
    <x v="0"/>
  </r>
  <r>
    <s v="08NETMT135"/>
    <n v="3.12"/>
    <d v="2014-04-25T00:00:00"/>
    <n v="2014"/>
    <n v="4"/>
    <d v="2014-04-01T00:00:00"/>
    <x v="0"/>
  </r>
  <r>
    <s v="08NETMT135"/>
    <n v="6.63"/>
    <d v="2014-04-28T00:00:00"/>
    <n v="2014"/>
    <n v="4"/>
    <d v="2014-04-01T00:00:00"/>
    <x v="0"/>
  </r>
  <r>
    <s v="08NETMT135"/>
    <n v="7.65"/>
    <d v="2014-04-28T00:00:00"/>
    <n v="2014"/>
    <n v="4"/>
    <d v="2014-04-01T00:00:00"/>
    <x v="0"/>
  </r>
  <r>
    <s v="08NETMT135"/>
    <n v="24.53"/>
    <d v="2014-04-29T00:00:00"/>
    <n v="2014"/>
    <n v="4"/>
    <d v="2014-04-01T00:00:00"/>
    <x v="0"/>
  </r>
  <r>
    <s v="08NETMT135"/>
    <n v="3.5"/>
    <d v="2014-04-29T00:00:00"/>
    <n v="2014"/>
    <n v="4"/>
    <d v="2014-04-01T00:00:00"/>
    <x v="0"/>
  </r>
  <r>
    <s v="08NETMT135"/>
    <n v="5.3"/>
    <d v="2014-04-29T00:00:00"/>
    <n v="2014"/>
    <n v="4"/>
    <d v="2014-04-01T00:00:00"/>
    <x v="0"/>
  </r>
  <r>
    <s v="08NETMT135"/>
    <n v="7"/>
    <d v="2014-04-29T00:00:00"/>
    <n v="2014"/>
    <n v="4"/>
    <d v="2014-04-01T00:00:00"/>
    <x v="0"/>
  </r>
  <r>
    <s v="08NETMT135"/>
    <n v="15"/>
    <d v="2014-04-30T00:00:00"/>
    <n v="2014"/>
    <n v="4"/>
    <d v="2014-04-01T00:00:00"/>
    <x v="0"/>
  </r>
  <r>
    <s v="08NETMT135"/>
    <n v="5.14"/>
    <d v="2014-04-30T00:00:00"/>
    <n v="2014"/>
    <n v="4"/>
    <d v="2014-04-01T00:00:00"/>
    <x v="0"/>
  </r>
  <r>
    <s v="08NETMT135"/>
    <n v="5.61"/>
    <d v="2014-04-30T00:00:00"/>
    <n v="2014"/>
    <n v="4"/>
    <d v="2014-04-01T00:00:00"/>
    <x v="0"/>
  </r>
  <r>
    <s v="08NETMT135"/>
    <n v="0.74"/>
    <d v="2014-05-01T00:00:00"/>
    <n v="2014"/>
    <n v="5"/>
    <d v="2014-05-01T00:00:00"/>
    <x v="0"/>
  </r>
  <r>
    <s v="08NETMT135"/>
    <n v="0.74"/>
    <d v="2014-05-01T00:00:00"/>
    <n v="2014"/>
    <n v="5"/>
    <d v="2014-05-01T00:00:00"/>
    <x v="0"/>
  </r>
  <r>
    <s v="08NETMT135"/>
    <n v="0.74"/>
    <d v="2014-05-01T00:00:00"/>
    <n v="2014"/>
    <n v="5"/>
    <d v="2014-05-01T00:00:00"/>
    <x v="0"/>
  </r>
  <r>
    <s v="08NETMT135"/>
    <n v="0.74"/>
    <d v="2014-05-01T00:00:00"/>
    <n v="2014"/>
    <n v="5"/>
    <d v="2014-05-01T00:00:00"/>
    <x v="0"/>
  </r>
  <r>
    <s v="08NETMT135"/>
    <n v="0.74"/>
    <d v="2014-05-01T00:00:00"/>
    <n v="2014"/>
    <n v="5"/>
    <d v="2014-05-01T00:00:00"/>
    <x v="0"/>
  </r>
  <r>
    <s v="08NETMT135"/>
    <n v="3"/>
    <d v="2014-05-01T00:00:00"/>
    <n v="2014"/>
    <n v="5"/>
    <d v="2014-05-01T00:00:00"/>
    <x v="0"/>
  </r>
  <r>
    <s v="08NETMT135"/>
    <n v="0.74"/>
    <d v="2014-05-01T00:00:00"/>
    <n v="2014"/>
    <n v="5"/>
    <d v="2014-05-01T00:00:00"/>
    <x v="0"/>
  </r>
  <r>
    <s v="08NETMT135"/>
    <n v="1.4"/>
    <d v="2014-05-01T00:00:00"/>
    <n v="2014"/>
    <n v="5"/>
    <d v="2014-05-01T00:00:00"/>
    <x v="0"/>
  </r>
  <r>
    <s v="08NETMT135"/>
    <n v="0.74"/>
    <d v="2014-05-01T00:00:00"/>
    <n v="2014"/>
    <n v="5"/>
    <d v="2014-05-01T00:00:00"/>
    <x v="0"/>
  </r>
  <r>
    <s v="08NETMT135"/>
    <n v="5.36"/>
    <d v="2014-05-01T00:00:00"/>
    <n v="2014"/>
    <n v="5"/>
    <d v="2014-05-01T00:00:00"/>
    <x v="0"/>
  </r>
  <r>
    <s v="08NETMT135"/>
    <n v="5.4"/>
    <d v="2014-05-02T00:00:00"/>
    <n v="2014"/>
    <n v="5"/>
    <d v="2014-05-01T00:00:00"/>
    <x v="0"/>
  </r>
  <r>
    <s v="08NETMT135"/>
    <n v="12.96"/>
    <d v="2014-05-02T00:00:00"/>
    <n v="2014"/>
    <n v="5"/>
    <d v="2014-05-01T00:00:00"/>
    <x v="0"/>
  </r>
  <r>
    <s v="08NETMT135"/>
    <n v="6.9"/>
    <d v="2014-05-02T00:00:00"/>
    <n v="2014"/>
    <n v="5"/>
    <d v="2014-05-01T00:00:00"/>
    <x v="0"/>
  </r>
  <r>
    <s v="08NETMT135"/>
    <n v="5.4"/>
    <d v="2014-05-02T00:00:00"/>
    <n v="2014"/>
    <n v="5"/>
    <d v="2014-05-01T00:00:00"/>
    <x v="0"/>
  </r>
  <r>
    <s v="08NETMT135"/>
    <n v="2.25"/>
    <d v="2014-05-02T00:00:00"/>
    <n v="2014"/>
    <n v="5"/>
    <d v="2014-05-01T00:00:00"/>
    <x v="0"/>
  </r>
  <r>
    <s v="08NETMT135"/>
    <n v="4.84"/>
    <d v="2014-05-02T00:00:00"/>
    <n v="2014"/>
    <n v="5"/>
    <d v="2014-05-01T00:00:00"/>
    <x v="0"/>
  </r>
  <r>
    <s v="08NETMT135"/>
    <n v="7.1"/>
    <d v="2014-05-03T00:00:00"/>
    <n v="2014"/>
    <n v="5"/>
    <d v="2014-05-01T00:00:00"/>
    <x v="0"/>
  </r>
  <r>
    <s v="08NETMT135"/>
    <n v="0.74"/>
    <d v="2014-05-05T00:00:00"/>
    <n v="2014"/>
    <n v="5"/>
    <d v="2014-05-01T00:00:00"/>
    <x v="0"/>
  </r>
  <r>
    <s v="08NETMT135"/>
    <n v="4.59"/>
    <d v="2014-05-05T00:00:00"/>
    <n v="2014"/>
    <n v="5"/>
    <d v="2014-05-01T00:00:00"/>
    <x v="0"/>
  </r>
  <r>
    <s v="08NETMT135"/>
    <n v="5.4"/>
    <d v="2014-05-05T00:00:00"/>
    <n v="2014"/>
    <n v="5"/>
    <d v="2014-05-01T00:00:00"/>
    <x v="0"/>
  </r>
  <r>
    <s v="08NETMT135"/>
    <n v="1.4"/>
    <d v="2014-05-05T00:00:00"/>
    <n v="2014"/>
    <n v="5"/>
    <d v="2014-05-01T00:00:00"/>
    <x v="0"/>
  </r>
  <r>
    <s v="08NETMT135"/>
    <n v="7.28"/>
    <d v="2014-05-06T00:00:00"/>
    <n v="2014"/>
    <n v="5"/>
    <d v="2014-05-01T00:00:00"/>
    <x v="0"/>
  </r>
  <r>
    <s v="08NETMT135"/>
    <n v="4.05"/>
    <d v="2014-05-06T00:00:00"/>
    <n v="2014"/>
    <n v="5"/>
    <d v="2014-05-01T00:00:00"/>
    <x v="0"/>
  </r>
  <r>
    <s v="08NETMT135"/>
    <n v="4.05"/>
    <d v="2014-05-06T00:00:00"/>
    <n v="2014"/>
    <n v="5"/>
    <d v="2014-05-01T00:00:00"/>
    <x v="0"/>
  </r>
  <r>
    <s v="08NETMT135"/>
    <n v="0.74"/>
    <d v="2014-05-06T00:00:00"/>
    <n v="2014"/>
    <n v="5"/>
    <d v="2014-05-01T00:00:00"/>
    <x v="0"/>
  </r>
  <r>
    <s v="08NETMT135"/>
    <n v="8.16"/>
    <d v="2014-05-06T00:00:00"/>
    <n v="2014"/>
    <n v="5"/>
    <d v="2014-05-01T00:00:00"/>
    <x v="0"/>
  </r>
  <r>
    <s v="08NETMT135"/>
    <n v="0.74"/>
    <d v="2014-05-06T00:00:00"/>
    <n v="2014"/>
    <n v="5"/>
    <d v="2014-05-01T00:00:00"/>
    <x v="0"/>
  </r>
  <r>
    <s v="08NETMT135"/>
    <n v="4.05"/>
    <d v="2014-05-06T00:00:00"/>
    <n v="2014"/>
    <n v="5"/>
    <d v="2014-05-01T00:00:00"/>
    <x v="0"/>
  </r>
  <r>
    <s v="08NETMT135"/>
    <n v="3.9"/>
    <d v="2014-05-06T00:00:00"/>
    <n v="2014"/>
    <n v="5"/>
    <d v="2014-05-01T00:00:00"/>
    <x v="0"/>
  </r>
  <r>
    <s v="08NETMT135"/>
    <n v="0.74"/>
    <d v="2014-05-06T00:00:00"/>
    <n v="2014"/>
    <n v="5"/>
    <d v="2014-05-01T00:00:00"/>
    <x v="0"/>
  </r>
  <r>
    <s v="08NETMT135"/>
    <n v="3"/>
    <d v="2014-05-06T00:00:00"/>
    <n v="2014"/>
    <n v="5"/>
    <d v="2014-05-01T00:00:00"/>
    <x v="0"/>
  </r>
  <r>
    <s v="08NETMT135"/>
    <n v="4.08"/>
    <d v="2014-05-06T00:00:00"/>
    <n v="2014"/>
    <n v="5"/>
    <d v="2014-05-01T00:00:00"/>
    <x v="0"/>
  </r>
  <r>
    <s v="08NETMT135"/>
    <n v="6.48"/>
    <d v="2014-05-06T00:00:00"/>
    <n v="2014"/>
    <n v="5"/>
    <d v="2014-05-01T00:00:00"/>
    <x v="0"/>
  </r>
  <r>
    <s v="08NETMT135"/>
    <n v="4.05"/>
    <d v="2014-05-06T00:00:00"/>
    <n v="2014"/>
    <n v="5"/>
    <d v="2014-05-01T00:00:00"/>
    <x v="0"/>
  </r>
  <r>
    <s v="08NETMT135"/>
    <n v="0.74"/>
    <d v="2014-05-06T00:00:00"/>
    <n v="2014"/>
    <n v="5"/>
    <d v="2014-05-01T00:00:00"/>
    <x v="0"/>
  </r>
  <r>
    <s v="08NETMT135"/>
    <n v="3.06"/>
    <d v="2014-05-06T00:00:00"/>
    <n v="2014"/>
    <n v="5"/>
    <d v="2014-05-01T00:00:00"/>
    <x v="0"/>
  </r>
  <r>
    <s v="08NETMT135"/>
    <n v="5.13"/>
    <d v="2014-05-07T00:00:00"/>
    <n v="2014"/>
    <n v="5"/>
    <d v="2014-05-01T00:00:00"/>
    <x v="0"/>
  </r>
  <r>
    <s v="08NETMT135"/>
    <n v="4"/>
    <d v="2014-05-08T00:00:00"/>
    <n v="2014"/>
    <n v="5"/>
    <d v="2014-05-01T00:00:00"/>
    <x v="0"/>
  </r>
  <r>
    <s v="08NETMT135"/>
    <n v="4.75"/>
    <d v="2014-05-08T00:00:00"/>
    <n v="2014"/>
    <n v="5"/>
    <d v="2014-05-01T00:00:00"/>
    <x v="0"/>
  </r>
  <r>
    <s v="08NETMT135"/>
    <n v="0.74"/>
    <d v="2014-05-08T00:00:00"/>
    <n v="2014"/>
    <n v="5"/>
    <d v="2014-05-01T00:00:00"/>
    <x v="0"/>
  </r>
  <r>
    <s v="08NETMT135"/>
    <n v="8.1"/>
    <d v="2014-05-08T00:00:00"/>
    <n v="2014"/>
    <n v="5"/>
    <d v="2014-05-01T00:00:00"/>
    <x v="0"/>
  </r>
  <r>
    <s v="08NETMT135"/>
    <n v="5.0999999999999996"/>
    <d v="2014-05-08T00:00:00"/>
    <n v="2014"/>
    <n v="5"/>
    <d v="2014-05-01T00:00:00"/>
    <x v="0"/>
  </r>
  <r>
    <s v="08NETMT135"/>
    <n v="5.57"/>
    <d v="2014-05-09T00:00:00"/>
    <n v="2014"/>
    <n v="5"/>
    <d v="2014-05-01T00:00:00"/>
    <x v="0"/>
  </r>
  <r>
    <s v="08NETMT135"/>
    <n v="5.03"/>
    <d v="2014-05-12T00:00:00"/>
    <n v="2014"/>
    <n v="5"/>
    <d v="2014-05-01T00:00:00"/>
    <x v="0"/>
  </r>
  <r>
    <s v="08NETMT135"/>
    <n v="5.0999999999999996"/>
    <d v="2014-05-12T00:00:00"/>
    <n v="2014"/>
    <n v="5"/>
    <d v="2014-05-01T00:00:00"/>
    <x v="0"/>
  </r>
  <r>
    <s v="08NETMT135"/>
    <n v="2.5"/>
    <d v="2014-05-13T00:00:00"/>
    <n v="2014"/>
    <n v="5"/>
    <d v="2014-05-01T00:00:00"/>
    <x v="0"/>
  </r>
  <r>
    <s v="08NETMT135"/>
    <n v="6.2"/>
    <d v="2014-05-13T00:00:00"/>
    <n v="2014"/>
    <n v="5"/>
    <d v="2014-05-01T00:00:00"/>
    <x v="0"/>
  </r>
  <r>
    <s v="08NETMT135"/>
    <n v="3.5"/>
    <d v="2014-05-13T00:00:00"/>
    <n v="2014"/>
    <n v="5"/>
    <d v="2014-05-01T00:00:00"/>
    <x v="0"/>
  </r>
  <r>
    <s v="08NETMT135"/>
    <n v="6.5"/>
    <d v="2014-05-13T00:00:00"/>
    <n v="2014"/>
    <n v="5"/>
    <d v="2014-05-01T00:00:00"/>
    <x v="0"/>
  </r>
  <r>
    <s v="08NETMT135"/>
    <n v="6.63"/>
    <d v="2014-05-14T00:00:00"/>
    <n v="2014"/>
    <n v="5"/>
    <d v="2014-05-01T00:00:00"/>
    <x v="0"/>
  </r>
  <r>
    <s v="08NETMT135"/>
    <n v="5"/>
    <d v="2014-05-14T00:00:00"/>
    <n v="2014"/>
    <n v="5"/>
    <d v="2014-05-01T00:00:00"/>
    <x v="0"/>
  </r>
  <r>
    <s v="08NETMT135"/>
    <n v="5.0999999999999996"/>
    <d v="2014-05-14T00:00:00"/>
    <n v="2014"/>
    <n v="5"/>
    <d v="2014-05-01T00:00:00"/>
    <x v="0"/>
  </r>
  <r>
    <s v="08NETMT135"/>
    <n v="9"/>
    <d v="2014-05-14T00:00:00"/>
    <n v="2014"/>
    <n v="5"/>
    <d v="2014-05-01T00:00:00"/>
    <x v="0"/>
  </r>
  <r>
    <s v="08NETMT135"/>
    <n v="2.12"/>
    <d v="2014-05-15T00:00:00"/>
    <n v="2014"/>
    <n v="5"/>
    <d v="2014-05-01T00:00:00"/>
    <x v="0"/>
  </r>
  <r>
    <s v="08NETMT135"/>
    <n v="6"/>
    <d v="2014-05-15T00:00:00"/>
    <n v="2014"/>
    <n v="5"/>
    <d v="2014-05-01T00:00:00"/>
    <x v="0"/>
  </r>
  <r>
    <s v="08NETMT135"/>
    <n v="10"/>
    <d v="2014-05-16T00:00:00"/>
    <n v="2014"/>
    <n v="5"/>
    <d v="2014-05-01T00:00:00"/>
    <x v="0"/>
  </r>
  <r>
    <s v="08NETMT135"/>
    <n v="5"/>
    <d v="2014-05-16T00:00:00"/>
    <n v="2014"/>
    <n v="5"/>
    <d v="2014-05-01T00:00:00"/>
    <x v="0"/>
  </r>
  <r>
    <s v="08NETMT135"/>
    <n v="3.38"/>
    <d v="2014-05-19T00:00:00"/>
    <n v="2014"/>
    <n v="5"/>
    <d v="2014-05-01T00:00:00"/>
    <x v="0"/>
  </r>
  <r>
    <s v="08NETMT135"/>
    <n v="7"/>
    <d v="2014-05-19T00:00:00"/>
    <n v="2014"/>
    <n v="5"/>
    <d v="2014-05-01T00:00:00"/>
    <x v="0"/>
  </r>
  <r>
    <s v="08NETMT135"/>
    <n v="8.93"/>
    <d v="2014-05-19T00:00:00"/>
    <n v="2014"/>
    <n v="5"/>
    <d v="2014-05-01T00:00:00"/>
    <x v="0"/>
  </r>
  <r>
    <s v="08NETMT135"/>
    <n v="5"/>
    <d v="2014-05-19T00:00:00"/>
    <n v="2014"/>
    <n v="5"/>
    <d v="2014-05-01T00:00:00"/>
    <x v="0"/>
  </r>
  <r>
    <s v="08NETMT135"/>
    <n v="4.05"/>
    <d v="2014-05-20T00:00:00"/>
    <n v="2014"/>
    <n v="5"/>
    <d v="2014-05-01T00:00:00"/>
    <x v="0"/>
  </r>
  <r>
    <s v="08NETMT135"/>
    <n v="0.74"/>
    <d v="2014-05-20T00:00:00"/>
    <n v="2014"/>
    <n v="5"/>
    <d v="2014-05-01T00:00:00"/>
    <x v="0"/>
  </r>
  <r>
    <s v="08NETMT135"/>
    <n v="0.74"/>
    <d v="2014-05-20T00:00:00"/>
    <n v="2014"/>
    <n v="5"/>
    <d v="2014-05-01T00:00:00"/>
    <x v="0"/>
  </r>
  <r>
    <s v="08NETMT135"/>
    <n v="2.91"/>
    <d v="2014-05-20T00:00:00"/>
    <n v="2014"/>
    <n v="5"/>
    <d v="2014-05-01T00:00:00"/>
    <x v="0"/>
  </r>
  <r>
    <s v="08NETMT135"/>
    <n v="4"/>
    <d v="2014-05-20T00:00:00"/>
    <n v="2014"/>
    <n v="5"/>
    <d v="2014-05-01T00:00:00"/>
    <x v="0"/>
  </r>
  <r>
    <s v="08NETMT135"/>
    <n v="4.05"/>
    <d v="2014-05-20T00:00:00"/>
    <n v="2014"/>
    <n v="5"/>
    <d v="2014-05-01T00:00:00"/>
    <x v="0"/>
  </r>
  <r>
    <s v="08NETMT135"/>
    <n v="0.74"/>
    <d v="2014-05-20T00:00:00"/>
    <n v="2014"/>
    <n v="5"/>
    <d v="2014-05-01T00:00:00"/>
    <x v="0"/>
  </r>
  <r>
    <s v="08NETMT135"/>
    <n v="0.74"/>
    <d v="2014-05-20T00:00:00"/>
    <n v="2014"/>
    <n v="5"/>
    <d v="2014-05-01T00:00:00"/>
    <x v="0"/>
  </r>
  <r>
    <s v="08NETMT135"/>
    <n v="4.05"/>
    <d v="2014-05-20T00:00:00"/>
    <n v="2014"/>
    <n v="5"/>
    <d v="2014-05-01T00:00:00"/>
    <x v="0"/>
  </r>
  <r>
    <s v="08NETMT135"/>
    <n v="4.05"/>
    <d v="2014-05-20T00:00:00"/>
    <n v="2014"/>
    <n v="5"/>
    <d v="2014-05-01T00:00:00"/>
    <x v="0"/>
  </r>
  <r>
    <s v="08NETMT135"/>
    <n v="4.05"/>
    <d v="2014-05-20T00:00:00"/>
    <n v="2014"/>
    <n v="5"/>
    <d v="2014-05-01T00:00:00"/>
    <x v="0"/>
  </r>
  <r>
    <s v="08NETMT135"/>
    <n v="0.74"/>
    <d v="2014-05-20T00:00:00"/>
    <n v="2014"/>
    <n v="5"/>
    <d v="2014-05-01T00:00:00"/>
    <x v="0"/>
  </r>
  <r>
    <s v="08NETMT135"/>
    <n v="3.45"/>
    <d v="2014-05-20T00:00:00"/>
    <n v="2014"/>
    <n v="5"/>
    <d v="2014-05-01T00:00:00"/>
    <x v="0"/>
  </r>
  <r>
    <s v="08NETMT135"/>
    <n v="3"/>
    <d v="2014-05-21T00:00:00"/>
    <n v="2014"/>
    <n v="5"/>
    <d v="2014-05-01T00:00:00"/>
    <x v="0"/>
  </r>
  <r>
    <s v="08NETMT135"/>
    <n v="9.4600000000000009"/>
    <d v="2014-05-21T00:00:00"/>
    <n v="2014"/>
    <n v="5"/>
    <d v="2014-05-01T00:00:00"/>
    <x v="0"/>
  </r>
  <r>
    <s v="08NETMT135"/>
    <n v="6.38"/>
    <d v="2014-05-21T00:00:00"/>
    <n v="2014"/>
    <n v="5"/>
    <d v="2014-05-01T00:00:00"/>
    <x v="0"/>
  </r>
  <r>
    <s v="08NETMT135"/>
    <n v="0.76"/>
    <d v="2014-05-21T00:00:00"/>
    <n v="2014"/>
    <n v="5"/>
    <d v="2014-05-01T00:00:00"/>
    <x v="0"/>
  </r>
  <r>
    <s v="08NETMT135"/>
    <n v="3.24"/>
    <d v="2014-05-21T00:00:00"/>
    <n v="2014"/>
    <n v="5"/>
    <d v="2014-05-01T00:00:00"/>
    <x v="0"/>
  </r>
  <r>
    <s v="08NETMT135"/>
    <n v="4"/>
    <d v="2014-05-21T00:00:00"/>
    <n v="2014"/>
    <n v="5"/>
    <d v="2014-05-01T00:00:00"/>
    <x v="0"/>
  </r>
  <r>
    <s v="08NETMT135"/>
    <n v="0.74"/>
    <d v="2014-05-21T00:00:00"/>
    <n v="2014"/>
    <n v="5"/>
    <d v="2014-05-01T00:00:00"/>
    <x v="0"/>
  </r>
  <r>
    <s v="08NETMT135"/>
    <n v="2.4300000000000002"/>
    <d v="2014-05-22T00:00:00"/>
    <n v="2014"/>
    <n v="5"/>
    <d v="2014-05-01T00:00:00"/>
    <x v="0"/>
  </r>
  <r>
    <s v="08NETMT135"/>
    <n v="5"/>
    <d v="2014-05-22T00:00:00"/>
    <n v="2014"/>
    <n v="5"/>
    <d v="2014-05-01T00:00:00"/>
    <x v="0"/>
  </r>
  <r>
    <s v="08NETMT135"/>
    <n v="8"/>
    <d v="2014-05-22T00:00:00"/>
    <n v="2014"/>
    <n v="5"/>
    <d v="2014-05-01T00:00:00"/>
    <x v="0"/>
  </r>
  <r>
    <s v="08NETMT135"/>
    <n v="5"/>
    <d v="2014-05-23T00:00:00"/>
    <n v="2014"/>
    <n v="5"/>
    <d v="2014-05-01T00:00:00"/>
    <x v="0"/>
  </r>
  <r>
    <s v="08NETMT135"/>
    <n v="2"/>
    <d v="2014-05-27T00:00:00"/>
    <n v="2014"/>
    <n v="5"/>
    <d v="2014-05-01T00:00:00"/>
    <x v="0"/>
  </r>
  <r>
    <s v="08NETMT135"/>
    <n v="10.039999999999999"/>
    <d v="2014-05-27T00:00:00"/>
    <n v="2014"/>
    <n v="5"/>
    <d v="2014-05-01T00:00:00"/>
    <x v="0"/>
  </r>
  <r>
    <s v="08NETMT135"/>
    <n v="5"/>
    <d v="2014-05-27T00:00:00"/>
    <n v="2014"/>
    <n v="5"/>
    <d v="2014-05-01T00:00:00"/>
    <x v="0"/>
  </r>
  <r>
    <s v="08NETMT135"/>
    <n v="4.8499999999999996"/>
    <d v="2014-05-27T00:00:00"/>
    <n v="2014"/>
    <n v="5"/>
    <d v="2014-05-01T00:00:00"/>
    <x v="0"/>
  </r>
  <r>
    <s v="08NETMT135"/>
    <n v="2.1"/>
    <d v="2014-05-28T00:00:00"/>
    <n v="2014"/>
    <n v="5"/>
    <d v="2014-05-01T00:00:00"/>
    <x v="0"/>
  </r>
  <r>
    <s v="08NETMT135"/>
    <n v="9.9499999999999993"/>
    <d v="2014-05-28T00:00:00"/>
    <n v="2014"/>
    <n v="5"/>
    <d v="2014-05-01T00:00:00"/>
    <x v="0"/>
  </r>
  <r>
    <s v="08NETMT135"/>
    <n v="5"/>
    <d v="2014-05-30T00:00:00"/>
    <n v="2014"/>
    <n v="5"/>
    <d v="2014-05-01T00:00:00"/>
    <x v="0"/>
  </r>
  <r>
    <s v="08NETMT135"/>
    <n v="5"/>
    <d v="2014-05-30T00:00:00"/>
    <n v="2014"/>
    <n v="5"/>
    <d v="2014-05-01T00:00:00"/>
    <x v="0"/>
  </r>
  <r>
    <s v="08NETMT135"/>
    <n v="5.2"/>
    <d v="2014-05-30T00:00:00"/>
    <n v="2014"/>
    <n v="5"/>
    <d v="2014-05-01T00:00:00"/>
    <x v="0"/>
  </r>
  <r>
    <s v="08NETMT135"/>
    <n v="9"/>
    <d v="2014-05-30T00:00:00"/>
    <n v="2014"/>
    <n v="5"/>
    <d v="2014-05-01T00:00:00"/>
    <x v="0"/>
  </r>
  <r>
    <s v="08NETMT135"/>
    <n v="9.8800000000000008"/>
    <d v="2014-05-30T00:00:00"/>
    <n v="2014"/>
    <n v="5"/>
    <d v="2014-05-01T00:00:00"/>
    <x v="0"/>
  </r>
  <r>
    <s v="08NETMT135"/>
    <n v="1.5"/>
    <d v="2014-06-02T00:00:00"/>
    <n v="2014"/>
    <n v="6"/>
    <d v="2014-06-01T00:00:00"/>
    <x v="0"/>
  </r>
  <r>
    <s v="08NETMT135"/>
    <n v="8.25"/>
    <d v="2014-06-02T00:00:00"/>
    <n v="2014"/>
    <n v="6"/>
    <d v="2014-06-01T00:00:00"/>
    <x v="0"/>
  </r>
  <r>
    <s v="08NETMT135"/>
    <n v="8"/>
    <d v="2014-06-02T00:00:00"/>
    <n v="2014"/>
    <n v="6"/>
    <d v="2014-06-01T00:00:00"/>
    <x v="0"/>
  </r>
  <r>
    <s v="08NETMT135"/>
    <n v="4"/>
    <d v="2014-06-02T00:00:00"/>
    <n v="2014"/>
    <n v="6"/>
    <d v="2014-06-01T00:00:00"/>
    <x v="0"/>
  </r>
  <r>
    <s v="08NETMT135"/>
    <n v="8.5"/>
    <d v="2014-06-03T00:00:00"/>
    <n v="2014"/>
    <n v="6"/>
    <d v="2014-06-01T00:00:00"/>
    <x v="0"/>
  </r>
  <r>
    <s v="08NETMT135"/>
    <n v="8.16"/>
    <d v="2014-06-03T00:00:00"/>
    <n v="2014"/>
    <n v="6"/>
    <d v="2014-06-01T00:00:00"/>
    <x v="0"/>
  </r>
  <r>
    <s v="08NETMT135"/>
    <n v="5.0999999999999996"/>
    <d v="2014-06-03T00:00:00"/>
    <n v="2014"/>
    <n v="6"/>
    <d v="2014-06-01T00:00:00"/>
    <x v="0"/>
  </r>
  <r>
    <s v="08NETMT135"/>
    <n v="19.38"/>
    <d v="2014-06-04T00:00:00"/>
    <n v="2014"/>
    <n v="6"/>
    <d v="2014-06-01T00:00:00"/>
    <x v="0"/>
  </r>
  <r>
    <s v="08NETMT135"/>
    <n v="5"/>
    <d v="2014-06-04T00:00:00"/>
    <n v="2014"/>
    <n v="6"/>
    <d v="2014-06-01T00:00:00"/>
    <x v="0"/>
  </r>
  <r>
    <s v="08NETMT135"/>
    <n v="6.12"/>
    <d v="2014-06-04T00:00:00"/>
    <n v="2014"/>
    <n v="6"/>
    <d v="2014-06-01T00:00:00"/>
    <x v="0"/>
  </r>
  <r>
    <s v="08NETMT135"/>
    <n v="5.0999999999999996"/>
    <d v="2014-06-05T00:00:00"/>
    <n v="2014"/>
    <n v="6"/>
    <d v="2014-06-01T00:00:00"/>
    <x v="0"/>
  </r>
  <r>
    <s v="08NETMT135"/>
    <n v="5.0999999999999996"/>
    <d v="2014-06-05T00:00:00"/>
    <n v="2014"/>
    <n v="6"/>
    <d v="2014-06-01T00:00:00"/>
    <x v="0"/>
  </r>
  <r>
    <s v="08NETMT135"/>
    <n v="5"/>
    <d v="2014-06-05T00:00:00"/>
    <n v="2014"/>
    <n v="6"/>
    <d v="2014-06-01T00:00:00"/>
    <x v="0"/>
  </r>
  <r>
    <s v="08NETMT135"/>
    <n v="10.5"/>
    <d v="2014-06-06T00:00:00"/>
    <n v="2014"/>
    <n v="6"/>
    <d v="2014-06-01T00:00:00"/>
    <x v="0"/>
  </r>
  <r>
    <s v="08NETMT135"/>
    <n v="3.25"/>
    <d v="2014-06-06T00:00:00"/>
    <n v="2014"/>
    <n v="6"/>
    <d v="2014-06-01T00:00:00"/>
    <x v="0"/>
  </r>
  <r>
    <s v="08NETMT135"/>
    <n v="5"/>
    <d v="2014-06-06T00:00:00"/>
    <n v="2014"/>
    <n v="6"/>
    <d v="2014-06-01T00:00:00"/>
    <x v="0"/>
  </r>
  <r>
    <s v="08NETMT135"/>
    <n v="7"/>
    <d v="2014-06-06T00:00:00"/>
    <n v="2014"/>
    <n v="6"/>
    <d v="2014-06-01T00:00:00"/>
    <x v="0"/>
  </r>
  <r>
    <s v="08NETMT135"/>
    <n v="7.2"/>
    <d v="2014-06-06T00:00:00"/>
    <n v="2014"/>
    <n v="6"/>
    <d v="2014-06-01T00:00:00"/>
    <x v="0"/>
  </r>
  <r>
    <s v="08NETMT135"/>
    <n v="4.08"/>
    <d v="2014-06-09T00:00:00"/>
    <n v="2014"/>
    <n v="6"/>
    <d v="2014-06-01T00:00:00"/>
    <x v="0"/>
  </r>
  <r>
    <s v="08NETMT135"/>
    <n v="0.75"/>
    <d v="2014-06-09T00:00:00"/>
    <n v="2014"/>
    <n v="6"/>
    <d v="2014-06-01T00:00:00"/>
    <x v="0"/>
  </r>
  <r>
    <s v="08NETMT135"/>
    <n v="7.14"/>
    <d v="2014-06-09T00:00:00"/>
    <n v="2014"/>
    <n v="6"/>
    <d v="2014-06-01T00:00:00"/>
    <x v="0"/>
  </r>
  <r>
    <s v="08NETMT135"/>
    <n v="3.25"/>
    <d v="2014-06-09T00:00:00"/>
    <n v="2014"/>
    <n v="6"/>
    <d v="2014-06-01T00:00:00"/>
    <x v="0"/>
  </r>
  <r>
    <s v="08NETMT135"/>
    <n v="3.3"/>
    <d v="2014-06-09T00:00:00"/>
    <n v="2014"/>
    <n v="6"/>
    <d v="2014-06-01T00:00:00"/>
    <x v="0"/>
  </r>
  <r>
    <s v="08NETMT135"/>
    <n v="6.24"/>
    <d v="2014-06-09T00:00:00"/>
    <n v="2014"/>
    <n v="6"/>
    <d v="2014-06-01T00:00:00"/>
    <x v="0"/>
  </r>
  <r>
    <s v="08NETMT135"/>
    <n v="14.75"/>
    <d v="2014-06-09T00:00:00"/>
    <n v="2014"/>
    <n v="6"/>
    <d v="2014-06-01T00:00:00"/>
    <x v="0"/>
  </r>
  <r>
    <s v="08NETMT135"/>
    <n v="4.8600000000000003"/>
    <d v="2014-06-10T00:00:00"/>
    <n v="2014"/>
    <n v="6"/>
    <d v="2014-06-01T00:00:00"/>
    <x v="0"/>
  </r>
  <r>
    <s v="08NETMT135"/>
    <n v="12.4"/>
    <d v="2014-06-10T00:00:00"/>
    <n v="2014"/>
    <n v="6"/>
    <d v="2014-06-01T00:00:00"/>
    <x v="0"/>
  </r>
  <r>
    <s v="08NETMT135"/>
    <n v="3.9"/>
    <d v="2014-06-10T00:00:00"/>
    <n v="2014"/>
    <n v="6"/>
    <d v="2014-06-01T00:00:00"/>
    <x v="0"/>
  </r>
  <r>
    <s v="08NETMT135"/>
    <n v="6.12"/>
    <d v="2014-06-11T00:00:00"/>
    <n v="2014"/>
    <n v="6"/>
    <d v="2014-06-01T00:00:00"/>
    <x v="0"/>
  </r>
  <r>
    <s v="08NETMT135"/>
    <n v="5.67"/>
    <d v="2014-06-11T00:00:00"/>
    <n v="2014"/>
    <n v="6"/>
    <d v="2014-06-01T00:00:00"/>
    <x v="0"/>
  </r>
  <r>
    <s v="08NETMT135"/>
    <n v="5"/>
    <d v="2014-06-11T00:00:00"/>
    <n v="2014"/>
    <n v="6"/>
    <d v="2014-06-01T00:00:00"/>
    <x v="0"/>
  </r>
  <r>
    <s v="08NETMT135"/>
    <n v="3.18"/>
    <d v="2014-06-11T00:00:00"/>
    <n v="2014"/>
    <n v="6"/>
    <d v="2014-06-01T00:00:00"/>
    <x v="0"/>
  </r>
  <r>
    <s v="08NETMT135"/>
    <n v="3.78"/>
    <d v="2014-06-12T00:00:00"/>
    <n v="2014"/>
    <n v="6"/>
    <d v="2014-06-01T00:00:00"/>
    <x v="0"/>
  </r>
  <r>
    <s v="08NETMT135"/>
    <n v="4.24"/>
    <d v="2014-06-12T00:00:00"/>
    <n v="2014"/>
    <n v="6"/>
    <d v="2014-06-01T00:00:00"/>
    <x v="0"/>
  </r>
  <r>
    <s v="08NETMT135"/>
    <n v="7.15"/>
    <d v="2014-06-12T00:00:00"/>
    <n v="2014"/>
    <n v="6"/>
    <d v="2014-06-01T00:00:00"/>
    <x v="0"/>
  </r>
  <r>
    <s v="08NETMT135"/>
    <n v="3"/>
    <d v="2014-06-13T00:00:00"/>
    <n v="2014"/>
    <n v="6"/>
    <d v="2014-06-01T00:00:00"/>
    <x v="0"/>
  </r>
  <r>
    <s v="08NETMT135"/>
    <n v="5.6"/>
    <d v="2014-06-13T00:00:00"/>
    <n v="2014"/>
    <n v="6"/>
    <d v="2014-06-01T00:00:00"/>
    <x v="0"/>
  </r>
  <r>
    <s v="08NETMT135"/>
    <n v="5"/>
    <d v="2014-06-13T00:00:00"/>
    <n v="2014"/>
    <n v="6"/>
    <d v="2014-06-01T00:00:00"/>
    <x v="0"/>
  </r>
  <r>
    <s v="08NETMT135"/>
    <n v="2.86"/>
    <d v="2014-06-13T00:00:00"/>
    <n v="2014"/>
    <n v="6"/>
    <d v="2014-06-01T00:00:00"/>
    <x v="0"/>
  </r>
  <r>
    <s v="08NETMT135"/>
    <n v="1.5"/>
    <d v="2014-06-16T00:00:00"/>
    <n v="2014"/>
    <n v="6"/>
    <d v="2014-06-01T00:00:00"/>
    <x v="0"/>
  </r>
  <r>
    <s v="08NETMT135"/>
    <n v="4.32"/>
    <d v="2014-06-16T00:00:00"/>
    <n v="2014"/>
    <n v="6"/>
    <d v="2014-06-01T00:00:00"/>
    <x v="0"/>
  </r>
  <r>
    <s v="08NETMT135"/>
    <n v="5.4"/>
    <d v="2014-06-16T00:00:00"/>
    <n v="2014"/>
    <n v="6"/>
    <d v="2014-06-01T00:00:00"/>
    <x v="0"/>
  </r>
  <r>
    <s v="08NETMT135"/>
    <n v="5.4"/>
    <d v="2014-06-16T00:00:00"/>
    <n v="2014"/>
    <n v="6"/>
    <d v="2014-06-01T00:00:00"/>
    <x v="0"/>
  </r>
  <r>
    <s v="08NETMT135"/>
    <n v="5.13"/>
    <d v="2014-06-17T00:00:00"/>
    <n v="2014"/>
    <n v="6"/>
    <d v="2014-06-01T00:00:00"/>
    <x v="0"/>
  </r>
  <r>
    <s v="08NETMT135"/>
    <n v="6"/>
    <d v="2014-06-17T00:00:00"/>
    <n v="2014"/>
    <n v="6"/>
    <d v="2014-06-01T00:00:00"/>
    <x v="0"/>
  </r>
  <r>
    <s v="08NETMT135"/>
    <n v="0.74"/>
    <d v="2014-06-17T00:00:00"/>
    <n v="2014"/>
    <n v="6"/>
    <d v="2014-06-01T00:00:00"/>
    <x v="0"/>
  </r>
  <r>
    <s v="08NETMT135"/>
    <n v="4.32"/>
    <d v="2014-06-17T00:00:00"/>
    <n v="2014"/>
    <n v="6"/>
    <d v="2014-06-01T00:00:00"/>
    <x v="0"/>
  </r>
  <r>
    <s v="08NETMT135"/>
    <n v="4.3"/>
    <d v="2014-06-18T00:00:00"/>
    <n v="2014"/>
    <n v="6"/>
    <d v="2014-06-01T00:00:00"/>
    <x v="0"/>
  </r>
  <r>
    <s v="08NETMT135"/>
    <n v="0.75"/>
    <d v="2014-06-18T00:00:00"/>
    <n v="2014"/>
    <n v="6"/>
    <d v="2014-06-01T00:00:00"/>
    <x v="0"/>
  </r>
  <r>
    <s v="08NETMT135"/>
    <n v="5.25"/>
    <d v="2014-06-18T00:00:00"/>
    <n v="2014"/>
    <n v="6"/>
    <d v="2014-06-01T00:00:00"/>
    <x v="0"/>
  </r>
  <r>
    <s v="08NETMT135"/>
    <n v="5.25"/>
    <d v="2014-06-18T00:00:00"/>
    <n v="2014"/>
    <n v="6"/>
    <d v="2014-06-01T00:00:00"/>
    <x v="0"/>
  </r>
  <r>
    <s v="08NETMT135"/>
    <n v="5"/>
    <d v="2014-06-18T00:00:00"/>
    <n v="2014"/>
    <n v="6"/>
    <d v="2014-06-01T00:00:00"/>
    <x v="0"/>
  </r>
  <r>
    <s v="08NETMT135"/>
    <n v="9.18"/>
    <d v="2014-06-19T00:00:00"/>
    <n v="2014"/>
    <n v="6"/>
    <d v="2014-06-01T00:00:00"/>
    <x v="0"/>
  </r>
  <r>
    <s v="08NETMT135"/>
    <n v="3"/>
    <d v="2014-06-19T00:00:00"/>
    <n v="2014"/>
    <n v="6"/>
    <d v="2014-06-01T00:00:00"/>
    <x v="0"/>
  </r>
  <r>
    <s v="08NETMT135"/>
    <n v="8.25"/>
    <d v="2014-06-19T00:00:00"/>
    <n v="2014"/>
    <n v="6"/>
    <d v="2014-06-01T00:00:00"/>
    <x v="0"/>
  </r>
  <r>
    <s v="08NETMT135"/>
    <n v="7.7"/>
    <d v="2014-06-20T00:00:00"/>
    <n v="2014"/>
    <n v="6"/>
    <d v="2014-06-01T00:00:00"/>
    <x v="0"/>
  </r>
  <r>
    <s v="08NETMT135"/>
    <n v="6.48"/>
    <d v="2014-06-20T00:00:00"/>
    <n v="2014"/>
    <n v="6"/>
    <d v="2014-06-01T00:00:00"/>
    <x v="0"/>
  </r>
  <r>
    <s v="08NETMT135"/>
    <n v="8.25"/>
    <d v="2014-06-20T00:00:00"/>
    <n v="2014"/>
    <n v="6"/>
    <d v="2014-06-01T00:00:00"/>
    <x v="0"/>
  </r>
  <r>
    <s v="08NETMT135"/>
    <n v="9.6199999999999992"/>
    <d v="2014-06-20T00:00:00"/>
    <n v="2014"/>
    <n v="6"/>
    <d v="2014-06-01T00:00:00"/>
    <x v="0"/>
  </r>
  <r>
    <s v="08NETMT135"/>
    <n v="7.02"/>
    <d v="2014-06-20T00:00:00"/>
    <n v="2014"/>
    <n v="6"/>
    <d v="2014-06-01T00:00:00"/>
    <x v="0"/>
  </r>
  <r>
    <s v="08NETMT135"/>
    <n v="6.21"/>
    <d v="2014-06-20T00:00:00"/>
    <n v="2014"/>
    <n v="6"/>
    <d v="2014-06-01T00:00:00"/>
    <x v="0"/>
  </r>
  <r>
    <s v="08NETMT135"/>
    <n v="10.46"/>
    <d v="2014-06-20T00:00:00"/>
    <n v="2014"/>
    <n v="6"/>
    <d v="2014-06-01T00:00:00"/>
    <x v="0"/>
  </r>
  <r>
    <s v="08NETMT135"/>
    <n v="5.5"/>
    <d v="2014-06-20T00:00:00"/>
    <n v="2014"/>
    <n v="6"/>
    <d v="2014-06-01T00:00:00"/>
    <x v="0"/>
  </r>
  <r>
    <s v="08NETMT135"/>
    <n v="7.98"/>
    <d v="2014-06-20T00:00:00"/>
    <n v="2014"/>
    <n v="6"/>
    <d v="2014-06-01T00:00:00"/>
    <x v="0"/>
  </r>
  <r>
    <s v="08NETMT135"/>
    <n v="4.32"/>
    <d v="2014-06-23T00:00:00"/>
    <n v="2014"/>
    <n v="6"/>
    <d v="2014-06-01T00:00:00"/>
    <x v="0"/>
  </r>
  <r>
    <s v="08NETMT135"/>
    <n v="2.29"/>
    <d v="2014-06-23T00:00:00"/>
    <n v="2014"/>
    <n v="6"/>
    <d v="2014-06-01T00:00:00"/>
    <x v="0"/>
  </r>
  <r>
    <s v="08NETMT135"/>
    <n v="4.7300000000000004"/>
    <d v="2014-06-23T00:00:00"/>
    <n v="2014"/>
    <n v="6"/>
    <d v="2014-06-01T00:00:00"/>
    <x v="0"/>
  </r>
  <r>
    <s v="08NETMT135"/>
    <n v="9.18"/>
    <d v="2014-06-23T00:00:00"/>
    <n v="2014"/>
    <n v="6"/>
    <d v="2014-06-01T00:00:00"/>
    <x v="0"/>
  </r>
  <r>
    <s v="08NETMT135"/>
    <n v="8.16"/>
    <d v="2014-06-24T00:00:00"/>
    <n v="2014"/>
    <n v="6"/>
    <d v="2014-06-01T00:00:00"/>
    <x v="0"/>
  </r>
  <r>
    <s v="08NETMT135"/>
    <n v="5"/>
    <d v="2014-06-24T00:00:00"/>
    <n v="2014"/>
    <n v="6"/>
    <d v="2014-06-01T00:00:00"/>
    <x v="0"/>
  </r>
  <r>
    <s v="08NETMT135"/>
    <n v="5.7"/>
    <d v="2014-06-25T00:00:00"/>
    <n v="2014"/>
    <n v="6"/>
    <d v="2014-06-01T00:00:00"/>
    <x v="0"/>
  </r>
  <r>
    <s v="08NETMT135"/>
    <n v="7.25"/>
    <d v="2014-06-25T00:00:00"/>
    <n v="2014"/>
    <n v="6"/>
    <d v="2014-06-01T00:00:00"/>
    <x v="0"/>
  </r>
  <r>
    <s v="08NETMT135"/>
    <n v="4.25"/>
    <d v="2014-06-26T00:00:00"/>
    <n v="2014"/>
    <n v="6"/>
    <d v="2014-06-01T00:00:00"/>
    <x v="0"/>
  </r>
  <r>
    <s v="08NETMT135"/>
    <n v="0.76"/>
    <d v="2014-06-27T00:00:00"/>
    <n v="2014"/>
    <n v="6"/>
    <d v="2014-06-01T00:00:00"/>
    <x v="0"/>
  </r>
  <r>
    <s v="08NETMT135"/>
    <n v="7.5"/>
    <d v="2014-06-27T00:00:00"/>
    <n v="2014"/>
    <n v="6"/>
    <d v="2014-06-01T00:00:00"/>
    <x v="0"/>
  </r>
  <r>
    <s v="08NETMT135"/>
    <n v="8.42"/>
    <d v="2014-06-27T00:00:00"/>
    <n v="2014"/>
    <n v="6"/>
    <d v="2014-06-01T00:00:00"/>
    <x v="0"/>
  </r>
  <r>
    <s v="08NETMT135"/>
    <n v="0.77"/>
    <d v="2014-06-27T00:00:00"/>
    <n v="2014"/>
    <n v="6"/>
    <d v="2014-06-01T00:00:00"/>
    <x v="0"/>
  </r>
  <r>
    <s v="08NETMT135"/>
    <n v="5.36"/>
    <d v="2014-06-27T00:00:00"/>
    <n v="2014"/>
    <n v="6"/>
    <d v="2014-06-01T00:00:00"/>
    <x v="0"/>
  </r>
  <r>
    <s v="08NETMT135"/>
    <n v="3"/>
    <d v="2014-06-27T00:00:00"/>
    <n v="2014"/>
    <n v="6"/>
    <d v="2014-06-01T00:00:00"/>
    <x v="0"/>
  </r>
  <r>
    <s v="08NETMT135"/>
    <n v="0.76"/>
    <d v="2014-06-27T00:00:00"/>
    <n v="2014"/>
    <n v="6"/>
    <d v="2014-06-01T00:00:00"/>
    <x v="0"/>
  </r>
  <r>
    <s v="08NETMT135"/>
    <n v="5"/>
    <d v="2014-06-27T00:00:00"/>
    <n v="2014"/>
    <n v="6"/>
    <d v="2014-06-01T00:00:00"/>
    <x v="0"/>
  </r>
  <r>
    <s v="08NETMT135"/>
    <n v="0.76"/>
    <d v="2014-06-27T00:00:00"/>
    <n v="2014"/>
    <n v="6"/>
    <d v="2014-06-01T00:00:00"/>
    <x v="0"/>
  </r>
  <r>
    <s v="08NETMT135"/>
    <n v="4.4000000000000004"/>
    <d v="2014-06-30T00:00:00"/>
    <n v="2014"/>
    <n v="6"/>
    <d v="2014-06-01T00:00:00"/>
    <x v="0"/>
  </r>
  <r>
    <s v="08NETMT135"/>
    <n v="5.75"/>
    <d v="2014-06-30T00:00:00"/>
    <n v="2014"/>
    <n v="6"/>
    <d v="2014-06-01T00:00:00"/>
    <x v="0"/>
  </r>
  <r>
    <s v="08NETMT135"/>
    <n v="5.0999999999999996"/>
    <d v="2014-06-30T00:00:00"/>
    <n v="2014"/>
    <n v="6"/>
    <d v="2014-06-01T00:00:00"/>
    <x v="0"/>
  </r>
  <r>
    <s v="08NETMT135"/>
    <n v="3"/>
    <d v="2014-06-30T00:00:00"/>
    <n v="2014"/>
    <n v="6"/>
    <d v="2014-06-01T00:00:00"/>
    <x v="0"/>
  </r>
  <r>
    <s v="08NETMT135"/>
    <n v="5.25"/>
    <d v="2014-07-01T00:00:00"/>
    <n v="2014"/>
    <n v="7"/>
    <d v="2014-07-01T00:00:00"/>
    <x v="0"/>
  </r>
  <r>
    <s v="08NETMT135"/>
    <n v="6"/>
    <d v="2014-07-01T00:00:00"/>
    <n v="2014"/>
    <n v="7"/>
    <d v="2014-07-01T00:00:00"/>
    <x v="0"/>
  </r>
  <r>
    <s v="08NETMT135"/>
    <n v="4.08"/>
    <d v="2014-07-01T00:00:00"/>
    <n v="2014"/>
    <n v="7"/>
    <d v="2014-07-01T00:00:00"/>
    <x v="0"/>
  </r>
  <r>
    <s v="08NETMT135"/>
    <n v="10.25"/>
    <d v="2014-07-01T00:00:00"/>
    <n v="2014"/>
    <n v="7"/>
    <d v="2014-07-01T00:00:00"/>
    <x v="0"/>
  </r>
  <r>
    <s v="08NETMT135"/>
    <n v="11.88"/>
    <d v="2014-07-01T00:00:00"/>
    <n v="2014"/>
    <n v="7"/>
    <d v="2014-07-01T00:00:00"/>
    <x v="0"/>
  </r>
  <r>
    <s v="08NETMT135"/>
    <n v="7"/>
    <d v="2014-07-01T00:00:00"/>
    <n v="2014"/>
    <n v="7"/>
    <d v="2014-07-01T00:00:00"/>
    <x v="0"/>
  </r>
  <r>
    <s v="08NETMT135"/>
    <n v="6.12"/>
    <d v="2014-07-03T00:00:00"/>
    <n v="2014"/>
    <n v="7"/>
    <d v="2014-07-01T00:00:00"/>
    <x v="0"/>
  </r>
  <r>
    <s v="08NETMT135"/>
    <n v="5"/>
    <d v="2014-07-03T00:00:00"/>
    <n v="2014"/>
    <n v="7"/>
    <d v="2014-07-01T00:00:00"/>
    <x v="0"/>
  </r>
  <r>
    <s v="08NETMT135"/>
    <n v="5.36"/>
    <d v="2014-07-03T00:00:00"/>
    <n v="2014"/>
    <n v="7"/>
    <d v="2014-07-01T00:00:00"/>
    <x v="0"/>
  </r>
  <r>
    <s v="08NETMT135"/>
    <n v="5.2"/>
    <d v="2014-07-08T00:00:00"/>
    <n v="2014"/>
    <n v="7"/>
    <d v="2014-07-01T00:00:00"/>
    <x v="0"/>
  </r>
  <r>
    <s v="08NETMT135"/>
    <n v="2"/>
    <d v="2014-07-08T00:00:00"/>
    <n v="2014"/>
    <n v="7"/>
    <d v="2014-07-01T00:00:00"/>
    <x v="0"/>
  </r>
  <r>
    <s v="08NETMT135"/>
    <n v="10.46"/>
    <d v="2014-07-08T00:00:00"/>
    <n v="2014"/>
    <n v="7"/>
    <d v="2014-07-01T00:00:00"/>
    <x v="0"/>
  </r>
  <r>
    <s v="08NETMT135"/>
    <n v="3"/>
    <d v="2014-07-08T00:00:00"/>
    <n v="2014"/>
    <n v="7"/>
    <d v="2014-07-01T00:00:00"/>
    <x v="0"/>
  </r>
  <r>
    <s v="08NETMT135"/>
    <n v="5"/>
    <d v="2014-07-08T00:00:00"/>
    <n v="2014"/>
    <n v="7"/>
    <d v="2014-07-01T00:00:00"/>
    <x v="0"/>
  </r>
  <r>
    <s v="08NETMT135"/>
    <n v="7.43"/>
    <d v="2014-07-08T00:00:00"/>
    <n v="2014"/>
    <n v="7"/>
    <d v="2014-07-01T00:00:00"/>
    <x v="0"/>
  </r>
  <r>
    <s v="08NETMT135"/>
    <n v="7.29"/>
    <d v="2014-07-09T00:00:00"/>
    <n v="2014"/>
    <n v="7"/>
    <d v="2014-07-01T00:00:00"/>
    <x v="0"/>
  </r>
  <r>
    <s v="08NETMT135"/>
    <n v="4"/>
    <d v="2014-07-09T00:00:00"/>
    <n v="2014"/>
    <n v="7"/>
    <d v="2014-07-01T00:00:00"/>
    <x v="0"/>
  </r>
  <r>
    <s v="08NETMT135"/>
    <n v="4.25"/>
    <d v="2014-07-10T00:00:00"/>
    <n v="2014"/>
    <n v="7"/>
    <d v="2014-07-01T00:00:00"/>
    <x v="0"/>
  </r>
  <r>
    <s v="08NETMT135"/>
    <n v="0.77"/>
    <d v="2014-07-10T00:00:00"/>
    <n v="2014"/>
    <n v="7"/>
    <d v="2014-07-01T00:00:00"/>
    <x v="0"/>
  </r>
  <r>
    <s v="08NETMT135"/>
    <n v="8.42"/>
    <d v="2014-07-11T00:00:00"/>
    <n v="2014"/>
    <n v="7"/>
    <d v="2014-07-01T00:00:00"/>
    <x v="0"/>
  </r>
  <r>
    <s v="08NETMT135"/>
    <n v="4.4000000000000004"/>
    <d v="2014-07-11T00:00:00"/>
    <n v="2014"/>
    <n v="7"/>
    <d v="2014-07-01T00:00:00"/>
    <x v="0"/>
  </r>
  <r>
    <s v="08NETMT135"/>
    <n v="4"/>
    <d v="2014-07-11T00:00:00"/>
    <n v="2014"/>
    <n v="7"/>
    <d v="2014-07-01T00:00:00"/>
    <x v="0"/>
  </r>
  <r>
    <s v="08NETMT135"/>
    <n v="4.8"/>
    <d v="2014-07-11T00:00:00"/>
    <n v="2014"/>
    <n v="7"/>
    <d v="2014-07-01T00:00:00"/>
    <x v="0"/>
  </r>
  <r>
    <s v="08NETMT135"/>
    <n v="1.74"/>
    <d v="2014-07-11T00:00:00"/>
    <n v="2014"/>
    <n v="7"/>
    <d v="2014-07-01T00:00:00"/>
    <x v="0"/>
  </r>
  <r>
    <s v="08NETMT135"/>
    <n v="3.25"/>
    <d v="2014-07-11T00:00:00"/>
    <n v="2014"/>
    <n v="7"/>
    <d v="2014-07-01T00:00:00"/>
    <x v="0"/>
  </r>
  <r>
    <s v="08NETMT135"/>
    <n v="3.96"/>
    <d v="2014-07-11T00:00:00"/>
    <n v="2014"/>
    <n v="7"/>
    <d v="2014-07-01T00:00:00"/>
    <x v="0"/>
  </r>
  <r>
    <s v="08NETMT135"/>
    <n v="6"/>
    <d v="2014-07-11T00:00:00"/>
    <n v="2014"/>
    <n v="7"/>
    <d v="2014-07-01T00:00:00"/>
    <x v="0"/>
  </r>
  <r>
    <s v="08NETMT135"/>
    <n v="0.74"/>
    <d v="2014-07-11T00:00:00"/>
    <n v="2014"/>
    <n v="7"/>
    <d v="2014-07-01T00:00:00"/>
    <x v="0"/>
  </r>
  <r>
    <s v="08NETMT135"/>
    <n v="5.78"/>
    <d v="2014-07-11T00:00:00"/>
    <n v="2014"/>
    <n v="7"/>
    <d v="2014-07-01T00:00:00"/>
    <x v="0"/>
  </r>
  <r>
    <s v="08NETMT135"/>
    <n v="6.24"/>
    <d v="2014-07-14T00:00:00"/>
    <n v="2014"/>
    <n v="7"/>
    <d v="2014-07-01T00:00:00"/>
    <x v="0"/>
  </r>
  <r>
    <s v="08NETMT135"/>
    <n v="4.59"/>
    <d v="2014-07-14T00:00:00"/>
    <n v="2014"/>
    <n v="7"/>
    <d v="2014-07-01T00:00:00"/>
    <x v="0"/>
  </r>
  <r>
    <s v="08NETMT135"/>
    <n v="7.4"/>
    <d v="2014-07-14T00:00:00"/>
    <n v="2014"/>
    <n v="7"/>
    <d v="2014-07-01T00:00:00"/>
    <x v="0"/>
  </r>
  <r>
    <s v="08NETMT135"/>
    <n v="5.75"/>
    <d v="2014-07-14T00:00:00"/>
    <n v="2014"/>
    <n v="7"/>
    <d v="2014-07-01T00:00:00"/>
    <x v="0"/>
  </r>
  <r>
    <s v="08NETMT135"/>
    <n v="2"/>
    <d v="2014-07-14T00:00:00"/>
    <n v="2014"/>
    <n v="7"/>
    <d v="2014-07-01T00:00:00"/>
    <x v="0"/>
  </r>
  <r>
    <s v="08NETMT135"/>
    <n v="9.5"/>
    <d v="2014-07-14T00:00:00"/>
    <n v="2014"/>
    <n v="7"/>
    <d v="2014-07-01T00:00:00"/>
    <x v="0"/>
  </r>
  <r>
    <s v="08NETMT135"/>
    <n v="4.25"/>
    <d v="2014-07-14T00:00:00"/>
    <n v="2014"/>
    <n v="7"/>
    <d v="2014-07-01T00:00:00"/>
    <x v="0"/>
  </r>
  <r>
    <s v="08NETMT135"/>
    <n v="6"/>
    <d v="2014-07-15T00:00:00"/>
    <n v="2014"/>
    <n v="7"/>
    <d v="2014-07-01T00:00:00"/>
    <x v="0"/>
  </r>
  <r>
    <s v="08NETMT135"/>
    <n v="1.5"/>
    <d v="2014-07-15T00:00:00"/>
    <n v="2014"/>
    <n v="7"/>
    <d v="2014-07-01T00:00:00"/>
    <x v="0"/>
  </r>
  <r>
    <s v="08NETMT135"/>
    <n v="6.5"/>
    <d v="2014-07-15T00:00:00"/>
    <n v="2014"/>
    <n v="7"/>
    <d v="2014-07-01T00:00:00"/>
    <x v="0"/>
  </r>
  <r>
    <s v="08NETMT135"/>
    <n v="1.5"/>
    <d v="2014-07-15T00:00:00"/>
    <n v="2014"/>
    <n v="7"/>
    <d v="2014-07-01T00:00:00"/>
    <x v="0"/>
  </r>
  <r>
    <s v="08NETMT135"/>
    <n v="8.1"/>
    <d v="2014-07-15T00:00:00"/>
    <n v="2014"/>
    <n v="7"/>
    <d v="2014-07-01T00:00:00"/>
    <x v="0"/>
  </r>
  <r>
    <s v="08NETMT135"/>
    <n v="7"/>
    <d v="2014-07-15T00:00:00"/>
    <n v="2014"/>
    <n v="7"/>
    <d v="2014-07-01T00:00:00"/>
    <x v="0"/>
  </r>
  <r>
    <s v="08NETMT135"/>
    <n v="4.25"/>
    <d v="2014-07-15T00:00:00"/>
    <n v="2014"/>
    <n v="7"/>
    <d v="2014-07-01T00:00:00"/>
    <x v="0"/>
  </r>
  <r>
    <s v="08NETMT135"/>
    <n v="7.15"/>
    <d v="2014-07-16T00:00:00"/>
    <n v="2014"/>
    <n v="7"/>
    <d v="2014-07-01T00:00:00"/>
    <x v="0"/>
  </r>
  <r>
    <s v="08NETMT135"/>
    <n v="3.5"/>
    <d v="2014-07-16T00:00:00"/>
    <n v="2014"/>
    <n v="7"/>
    <d v="2014-07-01T00:00:00"/>
    <x v="0"/>
  </r>
  <r>
    <s v="08NETMT135"/>
    <n v="2.2799999999999998"/>
    <d v="2014-07-16T00:00:00"/>
    <n v="2014"/>
    <n v="7"/>
    <d v="2014-07-01T00:00:00"/>
    <x v="0"/>
  </r>
  <r>
    <s v="08NETMT135"/>
    <n v="1.4"/>
    <d v="2014-07-16T00:00:00"/>
    <n v="2014"/>
    <n v="7"/>
    <d v="2014-07-01T00:00:00"/>
    <x v="0"/>
  </r>
  <r>
    <s v="08NETMT135"/>
    <n v="7"/>
    <d v="2014-07-16T00:00:00"/>
    <n v="2014"/>
    <n v="7"/>
    <d v="2014-07-01T00:00:00"/>
    <x v="0"/>
  </r>
  <r>
    <s v="08NETMT135"/>
    <n v="1.4"/>
    <d v="2014-07-16T00:00:00"/>
    <n v="2014"/>
    <n v="7"/>
    <d v="2014-07-01T00:00:00"/>
    <x v="0"/>
  </r>
  <r>
    <s v="08NETMT135"/>
    <n v="1.4"/>
    <d v="2014-07-16T00:00:00"/>
    <n v="2014"/>
    <n v="7"/>
    <d v="2014-07-01T00:00:00"/>
    <x v="0"/>
  </r>
  <r>
    <s v="08NETMT135"/>
    <n v="1.4"/>
    <d v="2014-07-16T00:00:00"/>
    <n v="2014"/>
    <n v="7"/>
    <d v="2014-07-01T00:00:00"/>
    <x v="0"/>
  </r>
  <r>
    <s v="08NETMT135"/>
    <n v="5.0999999999999996"/>
    <d v="2014-07-16T00:00:00"/>
    <n v="2014"/>
    <n v="7"/>
    <d v="2014-07-01T00:00:00"/>
    <x v="0"/>
  </r>
  <r>
    <s v="08NETMT135"/>
    <n v="3"/>
    <d v="2014-07-16T00:00:00"/>
    <n v="2014"/>
    <n v="7"/>
    <d v="2014-07-01T00:00:00"/>
    <x v="0"/>
  </r>
  <r>
    <s v="08NETMT135"/>
    <n v="7.65"/>
    <d v="2014-07-16T00:00:00"/>
    <n v="2014"/>
    <n v="7"/>
    <d v="2014-07-01T00:00:00"/>
    <x v="0"/>
  </r>
  <r>
    <s v="08NETMT135"/>
    <n v="8"/>
    <d v="2014-07-17T00:00:00"/>
    <n v="2014"/>
    <n v="7"/>
    <d v="2014-07-01T00:00:00"/>
    <x v="0"/>
  </r>
  <r>
    <s v="08NETMT135"/>
    <n v="5.5"/>
    <d v="2014-07-17T00:00:00"/>
    <n v="2014"/>
    <n v="7"/>
    <d v="2014-07-01T00:00:00"/>
    <x v="0"/>
  </r>
  <r>
    <s v="08NETMT135"/>
    <n v="9.18"/>
    <d v="2014-07-17T00:00:00"/>
    <n v="2014"/>
    <n v="7"/>
    <d v="2014-07-01T00:00:00"/>
    <x v="0"/>
  </r>
  <r>
    <s v="08NETMT135"/>
    <n v="4.7699999999999996"/>
    <d v="2014-07-17T00:00:00"/>
    <n v="2014"/>
    <n v="7"/>
    <d v="2014-07-01T00:00:00"/>
    <x v="0"/>
  </r>
  <r>
    <s v="08NETMT135"/>
    <n v="5.5"/>
    <d v="2014-07-17T00:00:00"/>
    <n v="2014"/>
    <n v="7"/>
    <d v="2014-07-01T00:00:00"/>
    <x v="0"/>
  </r>
  <r>
    <s v="08NETMT135"/>
    <n v="5.25"/>
    <d v="2014-07-18T00:00:00"/>
    <n v="2014"/>
    <n v="7"/>
    <d v="2014-07-01T00:00:00"/>
    <x v="0"/>
  </r>
  <r>
    <s v="08NETMT135"/>
    <n v="2.4300000000000002"/>
    <d v="2014-07-18T00:00:00"/>
    <n v="2014"/>
    <n v="7"/>
    <d v="2014-07-01T00:00:00"/>
    <x v="0"/>
  </r>
  <r>
    <s v="08NETMT135"/>
    <n v="3"/>
    <d v="2014-07-18T00:00:00"/>
    <n v="2014"/>
    <n v="7"/>
    <d v="2014-07-01T00:00:00"/>
    <x v="0"/>
  </r>
  <r>
    <s v="08NETMT135"/>
    <n v="5.0999999999999996"/>
    <d v="2014-07-18T00:00:00"/>
    <n v="2014"/>
    <n v="7"/>
    <d v="2014-07-01T00:00:00"/>
    <x v="0"/>
  </r>
  <r>
    <s v="08NETMT135"/>
    <n v="5"/>
    <d v="2014-07-19T00:00:00"/>
    <n v="2014"/>
    <n v="7"/>
    <d v="2014-07-01T00:00:00"/>
    <x v="0"/>
  </r>
  <r>
    <s v="08NETMT135"/>
    <n v="12.3"/>
    <d v="2014-07-21T00:00:00"/>
    <n v="2014"/>
    <n v="7"/>
    <d v="2014-07-01T00:00:00"/>
    <x v="0"/>
  </r>
  <r>
    <s v="08NETMT135"/>
    <n v="14.8"/>
    <d v="2014-07-21T00:00:00"/>
    <n v="2014"/>
    <n v="7"/>
    <d v="2014-07-01T00:00:00"/>
    <x v="0"/>
  </r>
  <r>
    <s v="08NETMT135"/>
    <n v="6.12"/>
    <d v="2014-07-21T00:00:00"/>
    <n v="2014"/>
    <n v="7"/>
    <d v="2014-07-01T00:00:00"/>
    <x v="0"/>
  </r>
  <r>
    <s v="08NETMT135"/>
    <n v="6"/>
    <d v="2014-07-21T00:00:00"/>
    <n v="2014"/>
    <n v="7"/>
    <d v="2014-07-01T00:00:00"/>
    <x v="0"/>
  </r>
  <r>
    <s v="08NETMT135"/>
    <n v="7.9"/>
    <d v="2014-07-21T00:00:00"/>
    <n v="2014"/>
    <n v="7"/>
    <d v="2014-07-01T00:00:00"/>
    <x v="0"/>
  </r>
  <r>
    <s v="08NETMT135"/>
    <n v="9.6"/>
    <d v="2014-07-22T00:00:00"/>
    <n v="2014"/>
    <n v="7"/>
    <d v="2014-07-01T00:00:00"/>
    <x v="0"/>
  </r>
  <r>
    <s v="08NETMT135"/>
    <n v="4.5"/>
    <d v="2014-07-22T00:00:00"/>
    <n v="2014"/>
    <n v="7"/>
    <d v="2014-07-01T00:00:00"/>
    <x v="0"/>
  </r>
  <r>
    <s v="08NETMT135"/>
    <n v="2.52"/>
    <d v="2014-07-22T00:00:00"/>
    <n v="2014"/>
    <n v="7"/>
    <d v="2014-07-01T00:00:00"/>
    <x v="0"/>
  </r>
  <r>
    <s v="08NETMT135"/>
    <n v="3.78"/>
    <d v="2014-07-22T00:00:00"/>
    <n v="2014"/>
    <n v="7"/>
    <d v="2014-07-01T00:00:00"/>
    <x v="0"/>
  </r>
  <r>
    <s v="08NETMT135"/>
    <n v="5"/>
    <d v="2014-07-23T00:00:00"/>
    <n v="2014"/>
    <n v="7"/>
    <d v="2014-07-01T00:00:00"/>
    <x v="0"/>
  </r>
  <r>
    <s v="08NETMT135"/>
    <n v="5.75"/>
    <d v="2014-07-23T00:00:00"/>
    <n v="2014"/>
    <n v="7"/>
    <d v="2014-07-01T00:00:00"/>
    <x v="0"/>
  </r>
  <r>
    <s v="08NETMT135"/>
    <n v="9.18"/>
    <d v="2014-07-23T00:00:00"/>
    <n v="2014"/>
    <n v="7"/>
    <d v="2014-07-01T00:00:00"/>
    <x v="0"/>
  </r>
  <r>
    <s v="08NETMT135"/>
    <n v="4.5"/>
    <d v="2014-07-23T00:00:00"/>
    <n v="2014"/>
    <n v="7"/>
    <d v="2014-07-01T00:00:00"/>
    <x v="0"/>
  </r>
  <r>
    <s v="08NETMT135"/>
    <n v="4.5999999999999996"/>
    <d v="2014-07-23T00:00:00"/>
    <n v="2014"/>
    <n v="7"/>
    <d v="2014-07-01T00:00:00"/>
    <x v="0"/>
  </r>
  <r>
    <s v="08NETMT135"/>
    <n v="8"/>
    <d v="2014-07-28T00:00:00"/>
    <n v="2014"/>
    <n v="7"/>
    <d v="2014-07-01T00:00:00"/>
    <x v="0"/>
  </r>
  <r>
    <s v="08NETMT135"/>
    <n v="7.5"/>
    <d v="2014-07-28T00:00:00"/>
    <n v="2014"/>
    <n v="7"/>
    <d v="2014-07-01T00:00:00"/>
    <x v="0"/>
  </r>
  <r>
    <s v="08NETMT135"/>
    <n v="2.2000000000000002"/>
    <d v="2014-07-29T00:00:00"/>
    <n v="2014"/>
    <n v="7"/>
    <d v="2014-07-01T00:00:00"/>
    <x v="0"/>
  </r>
  <r>
    <s v="08NETMT135"/>
    <n v="8.4"/>
    <d v="2014-07-29T00:00:00"/>
    <n v="2014"/>
    <n v="7"/>
    <d v="2014-07-01T00:00:00"/>
    <x v="0"/>
  </r>
  <r>
    <s v="08NETMT135"/>
    <n v="2.4300000000000002"/>
    <d v="2014-07-29T00:00:00"/>
    <n v="2014"/>
    <n v="7"/>
    <d v="2014-07-01T00:00:00"/>
    <x v="0"/>
  </r>
  <r>
    <s v="08NETMT135"/>
    <n v="10.26"/>
    <d v="2014-07-29T00:00:00"/>
    <n v="2014"/>
    <n v="7"/>
    <d v="2014-07-01T00:00:00"/>
    <x v="0"/>
  </r>
  <r>
    <s v="08NETMT135"/>
    <n v="3.78"/>
    <d v="2014-07-29T00:00:00"/>
    <n v="2014"/>
    <n v="7"/>
    <d v="2014-07-01T00:00:00"/>
    <x v="0"/>
  </r>
  <r>
    <s v="08NETMT135"/>
    <n v="3"/>
    <d v="2014-07-29T00:00:00"/>
    <n v="2014"/>
    <n v="7"/>
    <d v="2014-07-01T00:00:00"/>
    <x v="0"/>
  </r>
  <r>
    <s v="08NETMT135"/>
    <n v="4.68"/>
    <d v="2014-07-29T00:00:00"/>
    <n v="2014"/>
    <n v="7"/>
    <d v="2014-07-01T00:00:00"/>
    <x v="0"/>
  </r>
  <r>
    <s v="08NETMT135"/>
    <n v="4.4000000000000004"/>
    <d v="2014-07-29T00:00:00"/>
    <n v="2014"/>
    <n v="7"/>
    <d v="2014-07-01T00:00:00"/>
    <x v="0"/>
  </r>
  <r>
    <s v="08NETMT135"/>
    <n v="3.36"/>
    <d v="2014-07-29T00:00:00"/>
    <n v="2014"/>
    <n v="7"/>
    <d v="2014-07-01T00:00:00"/>
    <x v="0"/>
  </r>
  <r>
    <s v="08NETMT135"/>
    <n v="3.24"/>
    <d v="2014-07-29T00:00:00"/>
    <n v="2014"/>
    <n v="7"/>
    <d v="2014-07-01T00:00:00"/>
    <x v="0"/>
  </r>
  <r>
    <s v="08NETMT135"/>
    <n v="7.5"/>
    <d v="2014-07-30T00:00:00"/>
    <n v="2014"/>
    <n v="7"/>
    <d v="2014-07-01T00:00:00"/>
    <x v="0"/>
  </r>
  <r>
    <s v="08NETMT135"/>
    <n v="4.8600000000000003"/>
    <d v="2014-07-30T00:00:00"/>
    <n v="2014"/>
    <n v="7"/>
    <d v="2014-07-01T00:00:00"/>
    <x v="0"/>
  </r>
  <r>
    <s v="08NETMT135"/>
    <n v="6.6"/>
    <d v="2014-07-30T00:00:00"/>
    <n v="2014"/>
    <n v="7"/>
    <d v="2014-07-01T00:00:00"/>
    <x v="0"/>
  </r>
  <r>
    <s v="08NETMT135"/>
    <n v="4.05"/>
    <d v="2014-07-30T00:00:00"/>
    <n v="2014"/>
    <n v="7"/>
    <d v="2014-07-01T00:00:00"/>
    <x v="0"/>
  </r>
  <r>
    <s v="08NETMT135"/>
    <n v="4.4800000000000004"/>
    <d v="2014-07-30T00:00:00"/>
    <n v="2014"/>
    <n v="7"/>
    <d v="2014-07-01T00:00:00"/>
    <x v="0"/>
  </r>
  <r>
    <s v="08NETMT135"/>
    <n v="4.42"/>
    <d v="2014-07-31T00:00:00"/>
    <n v="2014"/>
    <n v="7"/>
    <d v="2014-07-01T00:00:00"/>
    <x v="0"/>
  </r>
  <r>
    <s v="08NETMT135"/>
    <n v="6.12"/>
    <d v="2014-07-31T00:00:00"/>
    <n v="2014"/>
    <n v="7"/>
    <d v="2014-07-01T00:00:00"/>
    <x v="0"/>
  </r>
  <r>
    <s v="08NETMT135"/>
    <n v="8.25"/>
    <d v="2014-07-31T00:00:00"/>
    <n v="2014"/>
    <n v="7"/>
    <d v="2014-07-01T00:00:00"/>
    <x v="0"/>
  </r>
  <r>
    <s v="08NETMT135"/>
    <n v="2.5"/>
    <d v="2014-07-31T00:00:00"/>
    <n v="2014"/>
    <n v="7"/>
    <d v="2014-07-01T00:00:00"/>
    <x v="0"/>
  </r>
  <r>
    <s v="08NETMT135"/>
    <n v="10.5"/>
    <d v="2014-08-01T00:00:00"/>
    <n v="2014"/>
    <n v="8"/>
    <d v="2014-08-01T00:00:00"/>
    <x v="0"/>
  </r>
  <r>
    <s v="08NETMT135"/>
    <n v="12"/>
    <d v="2014-08-04T00:00:00"/>
    <n v="2014"/>
    <n v="8"/>
    <d v="2014-08-01T00:00:00"/>
    <x v="0"/>
  </r>
  <r>
    <s v="08NETMT135"/>
    <n v="3.71"/>
    <d v="2014-08-04T00:00:00"/>
    <n v="2014"/>
    <n v="8"/>
    <d v="2014-08-01T00:00:00"/>
    <x v="0"/>
  </r>
  <r>
    <s v="08NETMT135"/>
    <n v="6.16"/>
    <d v="2014-08-04T00:00:00"/>
    <n v="2014"/>
    <n v="8"/>
    <d v="2014-08-01T00:00:00"/>
    <x v="0"/>
  </r>
  <r>
    <s v="08NETMT135"/>
    <n v="10.71"/>
    <d v="2014-08-04T00:00:00"/>
    <n v="2014"/>
    <n v="8"/>
    <d v="2014-08-01T00:00:00"/>
    <x v="0"/>
  </r>
  <r>
    <s v="08NETMT135"/>
    <n v="4.05"/>
    <d v="2014-08-06T00:00:00"/>
    <n v="2014"/>
    <n v="8"/>
    <d v="2014-08-01T00:00:00"/>
    <x v="0"/>
  </r>
  <r>
    <s v="08NETMT135"/>
    <n v="7"/>
    <d v="2014-08-06T00:00:00"/>
    <n v="2014"/>
    <n v="8"/>
    <d v="2014-08-01T00:00:00"/>
    <x v="0"/>
  </r>
  <r>
    <s v="08NETMT135"/>
    <n v="4.5"/>
    <d v="2014-08-07T00:00:00"/>
    <n v="2014"/>
    <n v="8"/>
    <d v="2014-08-01T00:00:00"/>
    <x v="0"/>
  </r>
  <r>
    <s v="08NETMT135"/>
    <n v="5"/>
    <d v="2014-08-07T00:00:00"/>
    <n v="2014"/>
    <n v="8"/>
    <d v="2014-08-01T00:00:00"/>
    <x v="0"/>
  </r>
  <r>
    <s v="08NETMT135"/>
    <n v="3.12"/>
    <d v="2014-08-07T00:00:00"/>
    <n v="2014"/>
    <n v="8"/>
    <d v="2014-08-01T00:00:00"/>
    <x v="0"/>
  </r>
  <r>
    <s v="08NETMT135"/>
    <n v="7.25"/>
    <d v="2014-08-07T00:00:00"/>
    <n v="2014"/>
    <n v="8"/>
    <d v="2014-08-01T00:00:00"/>
    <x v="0"/>
  </r>
  <r>
    <s v="08NETMT135"/>
    <n v="2.75"/>
    <d v="2014-08-07T00:00:00"/>
    <n v="2014"/>
    <n v="8"/>
    <d v="2014-08-01T00:00:00"/>
    <x v="0"/>
  </r>
  <r>
    <s v="08NETMT135"/>
    <n v="4.16"/>
    <d v="2014-08-07T00:00:00"/>
    <n v="2014"/>
    <n v="8"/>
    <d v="2014-08-01T00:00:00"/>
    <x v="0"/>
  </r>
  <r>
    <s v="08NETMT135"/>
    <n v="10.26"/>
    <d v="2014-08-07T00:00:00"/>
    <n v="2014"/>
    <n v="8"/>
    <d v="2014-08-01T00:00:00"/>
    <x v="0"/>
  </r>
  <r>
    <s v="08NETMT135"/>
    <n v="4.9400000000000004"/>
    <d v="2014-08-08T00:00:00"/>
    <n v="2014"/>
    <n v="8"/>
    <d v="2014-08-01T00:00:00"/>
    <x v="0"/>
  </r>
  <r>
    <s v="08NETMT135"/>
    <n v="6.24"/>
    <d v="2014-08-08T00:00:00"/>
    <n v="2014"/>
    <n v="8"/>
    <d v="2014-08-01T00:00:00"/>
    <x v="0"/>
  </r>
  <r>
    <s v="08NETMT135"/>
    <n v="13.7"/>
    <d v="2014-08-08T00:00:00"/>
    <n v="2014"/>
    <n v="8"/>
    <d v="2014-08-01T00:00:00"/>
    <x v="0"/>
  </r>
  <r>
    <s v="08NETMT135"/>
    <n v="7.28"/>
    <d v="2014-08-08T00:00:00"/>
    <n v="2014"/>
    <n v="8"/>
    <d v="2014-08-01T00:00:00"/>
    <x v="0"/>
  </r>
  <r>
    <s v="08NETMT135"/>
    <n v="1.2"/>
    <d v="2014-08-08T00:00:00"/>
    <n v="2014"/>
    <n v="8"/>
    <d v="2014-08-01T00:00:00"/>
    <x v="0"/>
  </r>
  <r>
    <s v="08NETMT135"/>
    <n v="6"/>
    <d v="2014-08-08T00:00:00"/>
    <n v="2014"/>
    <n v="8"/>
    <d v="2014-08-01T00:00:00"/>
    <x v="0"/>
  </r>
  <r>
    <s v="08NETMT135"/>
    <n v="4.75"/>
    <d v="2014-08-08T00:00:00"/>
    <n v="2014"/>
    <n v="8"/>
    <d v="2014-08-01T00:00:00"/>
    <x v="0"/>
  </r>
  <r>
    <s v="08NETMT135"/>
    <n v="3.25"/>
    <d v="2014-08-08T00:00:00"/>
    <n v="2014"/>
    <n v="8"/>
    <d v="2014-08-01T00:00:00"/>
    <x v="0"/>
  </r>
  <r>
    <s v="08NETMT135"/>
    <n v="8.25"/>
    <d v="2014-08-08T00:00:00"/>
    <n v="2014"/>
    <n v="8"/>
    <d v="2014-08-01T00:00:00"/>
    <x v="0"/>
  </r>
  <r>
    <s v="08NETMT135"/>
    <n v="3"/>
    <d v="2014-08-08T00:00:00"/>
    <n v="2014"/>
    <n v="8"/>
    <d v="2014-08-01T00:00:00"/>
    <x v="0"/>
  </r>
  <r>
    <s v="08NETMT135"/>
    <n v="8.16"/>
    <d v="2014-08-11T00:00:00"/>
    <n v="2014"/>
    <n v="8"/>
    <d v="2014-08-01T00:00:00"/>
    <x v="0"/>
  </r>
  <r>
    <s v="08NETMT135"/>
    <n v="7"/>
    <d v="2014-08-12T00:00:00"/>
    <n v="2014"/>
    <n v="8"/>
    <d v="2014-08-01T00:00:00"/>
    <x v="0"/>
  </r>
  <r>
    <s v="08NETMT135"/>
    <n v="3"/>
    <d v="2014-08-12T00:00:00"/>
    <n v="2014"/>
    <n v="8"/>
    <d v="2014-08-01T00:00:00"/>
    <x v="0"/>
  </r>
  <r>
    <s v="08NETMT135"/>
    <n v="6.48"/>
    <d v="2014-08-12T00:00:00"/>
    <n v="2014"/>
    <n v="8"/>
    <d v="2014-08-01T00:00:00"/>
    <x v="0"/>
  </r>
  <r>
    <s v="08NETMT135"/>
    <n v="5"/>
    <d v="2014-08-12T00:00:00"/>
    <n v="2014"/>
    <n v="8"/>
    <d v="2014-08-01T00:00:00"/>
    <x v="0"/>
  </r>
  <r>
    <s v="08NETMT135"/>
    <n v="10"/>
    <d v="2014-08-12T00:00:00"/>
    <n v="2014"/>
    <n v="8"/>
    <d v="2014-08-01T00:00:00"/>
    <x v="0"/>
  </r>
  <r>
    <s v="08NETMT135"/>
    <n v="3.01"/>
    <d v="2014-08-12T00:00:00"/>
    <n v="2014"/>
    <n v="8"/>
    <d v="2014-08-01T00:00:00"/>
    <x v="0"/>
  </r>
  <r>
    <s v="08NETMT135"/>
    <n v="6.24"/>
    <d v="2014-08-12T00:00:00"/>
    <n v="2014"/>
    <n v="8"/>
    <d v="2014-08-01T00:00:00"/>
    <x v="0"/>
  </r>
  <r>
    <s v="08NETMT135"/>
    <n v="8.32"/>
    <d v="2014-08-12T00:00:00"/>
    <n v="2014"/>
    <n v="8"/>
    <d v="2014-08-01T00:00:00"/>
    <x v="0"/>
  </r>
  <r>
    <s v="08NETMT135"/>
    <n v="3.51"/>
    <d v="2014-08-13T00:00:00"/>
    <n v="2014"/>
    <n v="8"/>
    <d v="2014-08-01T00:00:00"/>
    <x v="0"/>
  </r>
  <r>
    <s v="08NETMT135"/>
    <n v="3"/>
    <d v="2014-08-13T00:00:00"/>
    <n v="2014"/>
    <n v="8"/>
    <d v="2014-08-01T00:00:00"/>
    <x v="0"/>
  </r>
  <r>
    <s v="08NETMT135"/>
    <n v="5.2"/>
    <d v="2014-08-14T00:00:00"/>
    <n v="2014"/>
    <n v="8"/>
    <d v="2014-08-01T00:00:00"/>
    <x v="0"/>
  </r>
  <r>
    <s v="08NETMT135"/>
    <n v="4.68"/>
    <d v="2014-08-14T00:00:00"/>
    <n v="2014"/>
    <n v="8"/>
    <d v="2014-08-01T00:00:00"/>
    <x v="0"/>
  </r>
  <r>
    <s v="08NETMT135"/>
    <n v="10.4"/>
    <d v="2014-08-14T00:00:00"/>
    <n v="2014"/>
    <n v="8"/>
    <d v="2014-08-01T00:00:00"/>
    <x v="0"/>
  </r>
  <r>
    <s v="08NETMT135"/>
    <n v="5.04"/>
    <d v="2014-08-15T00:00:00"/>
    <n v="2014"/>
    <n v="8"/>
    <d v="2014-08-01T00:00:00"/>
    <x v="0"/>
  </r>
  <r>
    <s v="08NETMT135"/>
    <n v="10"/>
    <d v="2014-08-15T00:00:00"/>
    <n v="2014"/>
    <n v="8"/>
    <d v="2014-08-01T00:00:00"/>
    <x v="0"/>
  </r>
  <r>
    <s v="08NETMT135"/>
    <n v="1.8"/>
    <d v="2014-08-15T00:00:00"/>
    <n v="2014"/>
    <n v="8"/>
    <d v="2014-08-01T00:00:00"/>
    <x v="0"/>
  </r>
  <r>
    <s v="08NETMT135"/>
    <n v="1.92"/>
    <d v="2014-08-18T00:00:00"/>
    <n v="2014"/>
    <n v="8"/>
    <d v="2014-08-01T00:00:00"/>
    <x v="0"/>
  </r>
  <r>
    <s v="08NETMT135"/>
    <n v="5.4"/>
    <d v="2014-08-18T00:00:00"/>
    <n v="2014"/>
    <n v="8"/>
    <d v="2014-08-01T00:00:00"/>
    <x v="0"/>
  </r>
  <r>
    <s v="08NETMT135"/>
    <n v="4.5"/>
    <d v="2014-08-18T00:00:00"/>
    <n v="2014"/>
    <n v="8"/>
    <d v="2014-08-01T00:00:00"/>
    <x v="0"/>
  </r>
  <r>
    <s v="08NETMT135"/>
    <n v="1.37"/>
    <d v="2014-08-18T00:00:00"/>
    <n v="2014"/>
    <n v="8"/>
    <d v="2014-08-01T00:00:00"/>
    <x v="0"/>
  </r>
  <r>
    <s v="08NETMT135"/>
    <n v="1.25"/>
    <d v="2014-08-18T00:00:00"/>
    <n v="2014"/>
    <n v="8"/>
    <d v="2014-08-01T00:00:00"/>
    <x v="0"/>
  </r>
  <r>
    <s v="08NETMT135"/>
    <n v="2.86"/>
    <d v="2014-08-18T00:00:00"/>
    <n v="2014"/>
    <n v="8"/>
    <d v="2014-08-01T00:00:00"/>
    <x v="0"/>
  </r>
  <r>
    <s v="08NETMT135"/>
    <n v="4.32"/>
    <d v="2014-08-18T00:00:00"/>
    <n v="2014"/>
    <n v="8"/>
    <d v="2014-08-01T00:00:00"/>
    <x v="0"/>
  </r>
  <r>
    <s v="08NETMT135"/>
    <n v="1.93"/>
    <d v="2014-08-19T00:00:00"/>
    <n v="2014"/>
    <n v="8"/>
    <d v="2014-08-01T00:00:00"/>
    <x v="0"/>
  </r>
  <r>
    <s v="08NETMT135"/>
    <n v="7.14"/>
    <d v="2014-08-19T00:00:00"/>
    <n v="2014"/>
    <n v="8"/>
    <d v="2014-08-01T00:00:00"/>
    <x v="0"/>
  </r>
  <r>
    <s v="08NETMT135"/>
    <n v="5.61"/>
    <d v="2014-08-19T00:00:00"/>
    <n v="2014"/>
    <n v="8"/>
    <d v="2014-08-01T00:00:00"/>
    <x v="0"/>
  </r>
  <r>
    <s v="08NETMT135"/>
    <n v="1.93"/>
    <d v="2014-08-19T00:00:00"/>
    <n v="2014"/>
    <n v="8"/>
    <d v="2014-08-01T00:00:00"/>
    <x v="0"/>
  </r>
  <r>
    <s v="08NETMT135"/>
    <n v="2.6"/>
    <d v="2014-08-19T00:00:00"/>
    <n v="2014"/>
    <n v="8"/>
    <d v="2014-08-01T00:00:00"/>
    <x v="0"/>
  </r>
  <r>
    <s v="08NETMT135"/>
    <n v="1.65"/>
    <d v="2014-08-20T00:00:00"/>
    <n v="2014"/>
    <n v="8"/>
    <d v="2014-08-01T00:00:00"/>
    <x v="0"/>
  </r>
  <r>
    <s v="08NETMT135"/>
    <n v="8.25"/>
    <d v="2014-08-20T00:00:00"/>
    <n v="2014"/>
    <n v="8"/>
    <d v="2014-08-01T00:00:00"/>
    <x v="0"/>
  </r>
  <r>
    <s v="08NETMT135"/>
    <n v="15"/>
    <d v="2014-08-20T00:00:00"/>
    <n v="2014"/>
    <n v="8"/>
    <d v="2014-08-01T00:00:00"/>
    <x v="0"/>
  </r>
  <r>
    <s v="08NETMT135"/>
    <n v="5"/>
    <d v="2014-08-21T00:00:00"/>
    <n v="2014"/>
    <n v="8"/>
    <d v="2014-08-01T00:00:00"/>
    <x v="0"/>
  </r>
  <r>
    <s v="08NETMT135"/>
    <n v="7.28"/>
    <d v="2014-08-21T00:00:00"/>
    <n v="2014"/>
    <n v="8"/>
    <d v="2014-08-01T00:00:00"/>
    <x v="0"/>
  </r>
  <r>
    <s v="08NETMT135"/>
    <n v="5.4"/>
    <d v="2014-08-21T00:00:00"/>
    <n v="2014"/>
    <n v="8"/>
    <d v="2014-08-01T00:00:00"/>
    <x v="0"/>
  </r>
  <r>
    <s v="08NETMT135"/>
    <n v="13"/>
    <d v="2014-08-22T00:00:00"/>
    <n v="2014"/>
    <n v="8"/>
    <d v="2014-08-01T00:00:00"/>
    <x v="0"/>
  </r>
  <r>
    <s v="08NETMT135"/>
    <n v="4.5"/>
    <d v="2014-08-22T00:00:00"/>
    <n v="2014"/>
    <n v="8"/>
    <d v="2014-08-01T00:00:00"/>
    <x v="0"/>
  </r>
  <r>
    <s v="08NETMT135"/>
    <n v="2.5"/>
    <d v="2014-08-25T00:00:00"/>
    <n v="2014"/>
    <n v="8"/>
    <d v="2014-08-01T00:00:00"/>
    <x v="0"/>
  </r>
  <r>
    <s v="08NETMT135"/>
    <n v="13.77"/>
    <d v="2014-08-25T00:00:00"/>
    <n v="2014"/>
    <n v="8"/>
    <d v="2014-08-01T00:00:00"/>
    <x v="0"/>
  </r>
  <r>
    <s v="08NETMT135"/>
    <n v="3.92"/>
    <d v="2014-08-25T00:00:00"/>
    <n v="2014"/>
    <n v="8"/>
    <d v="2014-08-01T00:00:00"/>
    <x v="0"/>
  </r>
  <r>
    <s v="08NETMT135"/>
    <n v="9.3000000000000007"/>
    <d v="2014-08-25T00:00:00"/>
    <n v="2014"/>
    <n v="8"/>
    <d v="2014-08-01T00:00:00"/>
    <x v="0"/>
  </r>
  <r>
    <s v="08NETMT135"/>
    <n v="4.8499999999999996"/>
    <d v="2014-08-25T00:00:00"/>
    <n v="2014"/>
    <n v="8"/>
    <d v="2014-08-01T00:00:00"/>
    <x v="0"/>
  </r>
  <r>
    <s v="08NETMT135"/>
    <n v="8.98"/>
    <d v="2014-08-26T00:00:00"/>
    <n v="2014"/>
    <n v="8"/>
    <d v="2014-08-01T00:00:00"/>
    <x v="0"/>
  </r>
  <r>
    <s v="08NETMT135"/>
    <n v="6.6"/>
    <d v="2014-08-26T00:00:00"/>
    <n v="2014"/>
    <n v="8"/>
    <d v="2014-08-01T00:00:00"/>
    <x v="0"/>
  </r>
  <r>
    <s v="08NETMT135"/>
    <n v="3.51"/>
    <d v="2014-08-26T00:00:00"/>
    <n v="2014"/>
    <n v="8"/>
    <d v="2014-08-01T00:00:00"/>
    <x v="0"/>
  </r>
  <r>
    <s v="08NETMT135"/>
    <n v="3.85"/>
    <d v="2014-08-26T00:00:00"/>
    <n v="2014"/>
    <n v="8"/>
    <d v="2014-08-01T00:00:00"/>
    <x v="0"/>
  </r>
  <r>
    <s v="08NETMT135"/>
    <n v="5.5"/>
    <d v="2014-08-26T00:00:00"/>
    <n v="2014"/>
    <n v="8"/>
    <d v="2014-08-01T00:00:00"/>
    <x v="0"/>
  </r>
  <r>
    <s v="08NETMT135"/>
    <n v="1.25"/>
    <d v="2014-08-27T00:00:00"/>
    <n v="2014"/>
    <n v="8"/>
    <d v="2014-08-01T00:00:00"/>
    <x v="0"/>
  </r>
  <r>
    <s v="08NETMT135"/>
    <n v="6.6"/>
    <d v="2014-08-27T00:00:00"/>
    <n v="2014"/>
    <n v="8"/>
    <d v="2014-08-01T00:00:00"/>
    <x v="0"/>
  </r>
  <r>
    <s v="08NETMT135"/>
    <n v="4.13"/>
    <d v="2014-08-27T00:00:00"/>
    <n v="2014"/>
    <n v="8"/>
    <d v="2014-08-01T00:00:00"/>
    <x v="0"/>
  </r>
  <r>
    <s v="08NETMT135"/>
    <n v="2.1"/>
    <d v="2014-08-27T00:00:00"/>
    <n v="2014"/>
    <n v="8"/>
    <d v="2014-08-01T00:00:00"/>
    <x v="0"/>
  </r>
  <r>
    <s v="08NETMT135"/>
    <n v="5.36"/>
    <d v="2014-08-27T00:00:00"/>
    <n v="2014"/>
    <n v="8"/>
    <d v="2014-08-01T00:00:00"/>
    <x v="0"/>
  </r>
  <r>
    <s v="08NETMT135"/>
    <n v="12.6"/>
    <d v="2014-08-27T00:00:00"/>
    <n v="2014"/>
    <n v="8"/>
    <d v="2014-08-01T00:00:00"/>
    <x v="0"/>
  </r>
  <r>
    <s v="08NETMT135"/>
    <n v="7.43"/>
    <d v="2014-08-27T00:00:00"/>
    <n v="2014"/>
    <n v="8"/>
    <d v="2014-08-01T00:00:00"/>
    <x v="0"/>
  </r>
  <r>
    <s v="08NETMT135"/>
    <n v="2"/>
    <d v="2014-08-28T00:00:00"/>
    <n v="2014"/>
    <n v="8"/>
    <d v="2014-08-01T00:00:00"/>
    <x v="0"/>
  </r>
  <r>
    <s v="08NETMT135"/>
    <n v="7.28"/>
    <d v="2014-08-28T00:00:00"/>
    <n v="2014"/>
    <n v="8"/>
    <d v="2014-08-01T00:00:00"/>
    <x v="0"/>
  </r>
  <r>
    <s v="08NETMT135"/>
    <n v="8.84"/>
    <d v="2014-08-28T00:00:00"/>
    <n v="2014"/>
    <n v="8"/>
    <d v="2014-08-01T00:00:00"/>
    <x v="0"/>
  </r>
  <r>
    <s v="08NETMT135"/>
    <n v="7.54"/>
    <d v="2014-08-28T00:00:00"/>
    <n v="2014"/>
    <n v="8"/>
    <d v="2014-08-01T00:00:00"/>
    <x v="0"/>
  </r>
  <r>
    <s v="08NETMT135"/>
    <n v="4"/>
    <d v="2014-08-28T00:00:00"/>
    <n v="2014"/>
    <n v="8"/>
    <d v="2014-08-01T00:00:00"/>
    <x v="0"/>
  </r>
  <r>
    <s v="08NETMT135"/>
    <n v="7"/>
    <d v="2014-08-28T00:00:00"/>
    <n v="2014"/>
    <n v="8"/>
    <d v="2014-08-01T00:00:00"/>
    <x v="0"/>
  </r>
  <r>
    <s v="08NETMT135"/>
    <n v="4.68"/>
    <d v="2014-08-28T00:00:00"/>
    <n v="2014"/>
    <n v="8"/>
    <d v="2014-08-01T00:00:00"/>
    <x v="0"/>
  </r>
  <r>
    <s v="08NETMT135"/>
    <n v="6"/>
    <d v="2014-08-28T00:00:00"/>
    <n v="2014"/>
    <n v="8"/>
    <d v="2014-08-01T00:00:00"/>
    <x v="0"/>
  </r>
  <r>
    <s v="08NETMT135"/>
    <n v="5.99"/>
    <d v="2014-08-28T00:00:00"/>
    <n v="2014"/>
    <n v="8"/>
    <d v="2014-08-01T00:00:00"/>
    <x v="0"/>
  </r>
  <r>
    <s v="08NETMT135"/>
    <n v="5.13"/>
    <d v="2014-08-28T00:00:00"/>
    <n v="2014"/>
    <n v="8"/>
    <d v="2014-08-01T00:00:00"/>
    <x v="0"/>
  </r>
  <r>
    <s v="08NETMT135"/>
    <n v="3.3"/>
    <d v="2014-08-28T00:00:00"/>
    <n v="2014"/>
    <n v="8"/>
    <d v="2014-08-01T00:00:00"/>
    <x v="0"/>
  </r>
  <r>
    <s v="08NETMT135"/>
    <n v="4.75"/>
    <d v="2014-08-29T00:00:00"/>
    <n v="2014"/>
    <n v="8"/>
    <d v="2014-08-01T00:00:00"/>
    <x v="0"/>
  </r>
  <r>
    <s v="08NETMT135"/>
    <n v="3.3"/>
    <d v="2014-08-29T00:00:00"/>
    <n v="2014"/>
    <n v="8"/>
    <d v="2014-08-01T00:00:00"/>
    <x v="0"/>
  </r>
  <r>
    <s v="08NETMT135"/>
    <n v="2.75"/>
    <d v="2014-08-29T00:00:00"/>
    <n v="2014"/>
    <n v="8"/>
    <d v="2014-08-01T00:00:00"/>
    <x v="0"/>
  </r>
  <r>
    <s v="08NETMT135"/>
    <n v="2.8"/>
    <d v="2014-08-29T00:00:00"/>
    <n v="2014"/>
    <n v="8"/>
    <d v="2014-08-01T00:00:00"/>
    <x v="0"/>
  </r>
  <r>
    <s v="08NETMT135"/>
    <n v="1.53"/>
    <d v="2014-08-29T00:00:00"/>
    <n v="2014"/>
    <n v="8"/>
    <d v="2014-08-01T00:00:00"/>
    <x v="0"/>
  </r>
  <r>
    <s v="08NETMT135"/>
    <n v="5"/>
    <d v="2014-08-29T00:00:00"/>
    <n v="2014"/>
    <n v="8"/>
    <d v="2014-08-01T00:00:00"/>
    <x v="0"/>
  </r>
  <r>
    <s v="08NETMT135"/>
    <n v="3"/>
    <d v="2014-09-02T00:00:00"/>
    <n v="2014"/>
    <n v="9"/>
    <d v="2014-09-01T00:00:00"/>
    <x v="0"/>
  </r>
  <r>
    <s v="08NETMT135"/>
    <n v="5.5"/>
    <d v="2014-09-02T00:00:00"/>
    <n v="2014"/>
    <n v="9"/>
    <d v="2014-09-01T00:00:00"/>
    <x v="0"/>
  </r>
  <r>
    <s v="08NETMT135"/>
    <n v="10.3"/>
    <d v="2014-09-02T00:00:00"/>
    <n v="2014"/>
    <n v="9"/>
    <d v="2014-09-01T00:00:00"/>
    <x v="0"/>
  </r>
  <r>
    <s v="08NETMT135"/>
    <n v="3.06"/>
    <d v="2014-09-02T00:00:00"/>
    <n v="2014"/>
    <n v="9"/>
    <d v="2014-09-01T00:00:00"/>
    <x v="0"/>
  </r>
  <r>
    <s v="08NETMT135"/>
    <n v="7.8"/>
    <d v="2014-09-03T00:00:00"/>
    <n v="2014"/>
    <n v="9"/>
    <d v="2014-09-01T00:00:00"/>
    <x v="0"/>
  </r>
  <r>
    <s v="08NETMT135"/>
    <n v="9.9"/>
    <d v="2014-09-03T00:00:00"/>
    <n v="2014"/>
    <n v="9"/>
    <d v="2014-09-01T00:00:00"/>
    <x v="0"/>
  </r>
  <r>
    <s v="08NETMT135"/>
    <n v="9.9"/>
    <d v="2014-09-03T00:00:00"/>
    <n v="2014"/>
    <n v="9"/>
    <d v="2014-09-01T00:00:00"/>
    <x v="0"/>
  </r>
  <r>
    <s v="08NETMT135"/>
    <n v="7.28"/>
    <d v="2014-09-03T00:00:00"/>
    <n v="2014"/>
    <n v="9"/>
    <d v="2014-09-01T00:00:00"/>
    <x v="0"/>
  </r>
  <r>
    <s v="08NETMT135"/>
    <n v="4"/>
    <d v="2014-09-03T00:00:00"/>
    <n v="2014"/>
    <n v="9"/>
    <d v="2014-09-01T00:00:00"/>
    <x v="0"/>
  </r>
  <r>
    <s v="08NETMT135"/>
    <n v="4.4000000000000004"/>
    <d v="2014-09-03T00:00:00"/>
    <n v="2014"/>
    <n v="9"/>
    <d v="2014-09-01T00:00:00"/>
    <x v="0"/>
  </r>
  <r>
    <s v="08NETMT135"/>
    <n v="5"/>
    <d v="2014-09-03T00:00:00"/>
    <n v="2014"/>
    <n v="9"/>
    <d v="2014-09-01T00:00:00"/>
    <x v="0"/>
  </r>
  <r>
    <s v="08NETMT135"/>
    <n v="3.36"/>
    <d v="2014-09-03T00:00:00"/>
    <n v="2014"/>
    <n v="9"/>
    <d v="2014-09-01T00:00:00"/>
    <x v="0"/>
  </r>
  <r>
    <s v="08NETMT135"/>
    <n v="6.24"/>
    <d v="2014-09-03T00:00:00"/>
    <n v="2014"/>
    <n v="9"/>
    <d v="2014-09-01T00:00:00"/>
    <x v="0"/>
  </r>
  <r>
    <s v="08NETMT135"/>
    <n v="8.58"/>
    <d v="2014-09-04T00:00:00"/>
    <n v="2014"/>
    <n v="9"/>
    <d v="2014-09-01T00:00:00"/>
    <x v="0"/>
  </r>
  <r>
    <s v="08NETMT135"/>
    <n v="3.64"/>
    <d v="2014-09-04T00:00:00"/>
    <n v="2014"/>
    <n v="9"/>
    <d v="2014-09-01T00:00:00"/>
    <x v="0"/>
  </r>
  <r>
    <s v="08NETMT135"/>
    <n v="6.63"/>
    <d v="2014-09-04T00:00:00"/>
    <n v="2014"/>
    <n v="9"/>
    <d v="2014-09-01T00:00:00"/>
    <x v="0"/>
  </r>
  <r>
    <s v="08NETMT135"/>
    <n v="2.2000000000000002"/>
    <d v="2014-09-05T00:00:00"/>
    <n v="2014"/>
    <n v="9"/>
    <d v="2014-09-01T00:00:00"/>
    <x v="0"/>
  </r>
  <r>
    <s v="08NETMT135"/>
    <n v="5.0999999999999996"/>
    <d v="2014-09-05T00:00:00"/>
    <n v="2014"/>
    <n v="9"/>
    <d v="2014-09-01T00:00:00"/>
    <x v="0"/>
  </r>
  <r>
    <s v="08NETMT135"/>
    <n v="3.75"/>
    <d v="2014-09-05T00:00:00"/>
    <n v="2014"/>
    <n v="9"/>
    <d v="2014-09-01T00:00:00"/>
    <x v="0"/>
  </r>
  <r>
    <s v="08NETMT135"/>
    <n v="6.5"/>
    <d v="2014-09-05T00:00:00"/>
    <n v="2014"/>
    <n v="9"/>
    <d v="2014-09-01T00:00:00"/>
    <x v="0"/>
  </r>
  <r>
    <s v="08NETMT135"/>
    <n v="7.84"/>
    <d v="2014-09-05T00:00:00"/>
    <n v="2014"/>
    <n v="9"/>
    <d v="2014-09-01T00:00:00"/>
    <x v="0"/>
  </r>
  <r>
    <s v="08NETMT135"/>
    <n v="6.12"/>
    <d v="2014-09-08T00:00:00"/>
    <n v="2014"/>
    <n v="9"/>
    <d v="2014-09-01T00:00:00"/>
    <x v="0"/>
  </r>
  <r>
    <s v="08NETMT135"/>
    <n v="2.12"/>
    <d v="2014-09-08T00:00:00"/>
    <n v="2014"/>
    <n v="9"/>
    <d v="2014-09-01T00:00:00"/>
    <x v="0"/>
  </r>
  <r>
    <s v="08NETMT135"/>
    <n v="5"/>
    <d v="2014-09-08T00:00:00"/>
    <n v="2014"/>
    <n v="9"/>
    <d v="2014-09-01T00:00:00"/>
    <x v="0"/>
  </r>
  <r>
    <s v="08NETMT135"/>
    <n v="4.5599999999999996"/>
    <d v="2014-09-08T00:00:00"/>
    <n v="2014"/>
    <n v="9"/>
    <d v="2014-09-01T00:00:00"/>
    <x v="0"/>
  </r>
  <r>
    <s v="08NETMT135"/>
    <n v="4.16"/>
    <d v="2014-09-08T00:00:00"/>
    <n v="2014"/>
    <n v="9"/>
    <d v="2014-09-01T00:00:00"/>
    <x v="0"/>
  </r>
  <r>
    <s v="08NETMT135"/>
    <n v="6.8"/>
    <d v="2014-09-08T00:00:00"/>
    <n v="2014"/>
    <n v="9"/>
    <d v="2014-09-01T00:00:00"/>
    <x v="0"/>
  </r>
  <r>
    <s v="08NETMT135"/>
    <n v="4.5"/>
    <d v="2014-09-08T00:00:00"/>
    <n v="2014"/>
    <n v="9"/>
    <d v="2014-09-01T00:00:00"/>
    <x v="0"/>
  </r>
  <r>
    <s v="08NETMT135"/>
    <n v="5.4"/>
    <d v="2014-09-08T00:00:00"/>
    <n v="2014"/>
    <n v="9"/>
    <d v="2014-09-01T00:00:00"/>
    <x v="0"/>
  </r>
  <r>
    <s v="08NETMT135"/>
    <n v="7.56"/>
    <d v="2014-09-09T00:00:00"/>
    <n v="2014"/>
    <n v="9"/>
    <d v="2014-09-01T00:00:00"/>
    <x v="0"/>
  </r>
  <r>
    <s v="08NETMT135"/>
    <n v="4.3"/>
    <d v="2014-09-09T00:00:00"/>
    <n v="2014"/>
    <n v="9"/>
    <d v="2014-09-01T00:00:00"/>
    <x v="0"/>
  </r>
  <r>
    <s v="08NETMT135"/>
    <n v="1.53"/>
    <d v="2014-09-09T00:00:00"/>
    <n v="2014"/>
    <n v="9"/>
    <d v="2014-09-01T00:00:00"/>
    <x v="0"/>
  </r>
  <r>
    <s v="08NETMT135"/>
    <n v="19.079999999999998"/>
    <d v="2014-09-09T00:00:00"/>
    <n v="2014"/>
    <n v="9"/>
    <d v="2014-09-01T00:00:00"/>
    <x v="0"/>
  </r>
  <r>
    <s v="08NETMT135"/>
    <n v="4.76"/>
    <d v="2014-09-09T00:00:00"/>
    <n v="2014"/>
    <n v="9"/>
    <d v="2014-09-01T00:00:00"/>
    <x v="0"/>
  </r>
  <r>
    <s v="08NETMT135"/>
    <n v="6.33"/>
    <d v="2014-09-09T00:00:00"/>
    <n v="2014"/>
    <n v="9"/>
    <d v="2014-09-01T00:00:00"/>
    <x v="0"/>
  </r>
  <r>
    <s v="08NETMT135"/>
    <n v="3.9"/>
    <d v="2014-09-09T00:00:00"/>
    <n v="2014"/>
    <n v="9"/>
    <d v="2014-09-01T00:00:00"/>
    <x v="0"/>
  </r>
  <r>
    <s v="08NETMT135"/>
    <n v="3.03"/>
    <d v="2014-09-09T00:00:00"/>
    <n v="2014"/>
    <n v="9"/>
    <d v="2014-09-01T00:00:00"/>
    <x v="0"/>
  </r>
  <r>
    <s v="08NETMT135"/>
    <n v="8.9"/>
    <d v="2014-09-09T00:00:00"/>
    <n v="2014"/>
    <n v="9"/>
    <d v="2014-09-01T00:00:00"/>
    <x v="0"/>
  </r>
  <r>
    <s v="08NETMT135"/>
    <n v="7.8"/>
    <d v="2014-09-09T00:00:00"/>
    <n v="2014"/>
    <n v="9"/>
    <d v="2014-09-01T00:00:00"/>
    <x v="0"/>
  </r>
  <r>
    <s v="08NETMT135"/>
    <n v="3.5"/>
    <d v="2014-09-09T00:00:00"/>
    <n v="2014"/>
    <n v="9"/>
    <d v="2014-09-01T00:00:00"/>
    <x v="0"/>
  </r>
  <r>
    <s v="08NETMT135"/>
    <n v="7.28"/>
    <d v="2014-09-09T00:00:00"/>
    <n v="2014"/>
    <n v="9"/>
    <d v="2014-09-01T00:00:00"/>
    <x v="0"/>
  </r>
  <r>
    <s v="08NETMT135"/>
    <n v="4.4000000000000004"/>
    <d v="2014-09-09T00:00:00"/>
    <n v="2014"/>
    <n v="9"/>
    <d v="2014-09-01T00:00:00"/>
    <x v="0"/>
  </r>
  <r>
    <s v="08NETMT135"/>
    <n v="5.16"/>
    <d v="2014-09-10T00:00:00"/>
    <n v="2014"/>
    <n v="9"/>
    <d v="2014-09-01T00:00:00"/>
    <x v="0"/>
  </r>
  <r>
    <s v="08NETMT135"/>
    <n v="5.8"/>
    <d v="2014-09-10T00:00:00"/>
    <n v="2014"/>
    <n v="9"/>
    <d v="2014-09-01T00:00:00"/>
    <x v="0"/>
  </r>
  <r>
    <s v="08NETMT135"/>
    <n v="3"/>
    <d v="2014-09-10T00:00:00"/>
    <n v="2014"/>
    <n v="9"/>
    <d v="2014-09-01T00:00:00"/>
    <x v="0"/>
  </r>
  <r>
    <s v="08NETMT135"/>
    <n v="10.029999999999999"/>
    <d v="2014-09-11T00:00:00"/>
    <n v="2014"/>
    <n v="9"/>
    <d v="2014-09-01T00:00:00"/>
    <x v="0"/>
  </r>
  <r>
    <s v="08NETMT135"/>
    <n v="6.87"/>
    <d v="2014-09-11T00:00:00"/>
    <n v="2014"/>
    <n v="9"/>
    <d v="2014-09-01T00:00:00"/>
    <x v="0"/>
  </r>
  <r>
    <s v="08NETMT135"/>
    <n v="9.18"/>
    <d v="2014-09-11T00:00:00"/>
    <n v="2014"/>
    <n v="9"/>
    <d v="2014-09-01T00:00:00"/>
    <x v="0"/>
  </r>
  <r>
    <s v="08NETMT135"/>
    <n v="5.0999999999999996"/>
    <d v="2014-09-11T00:00:00"/>
    <n v="2014"/>
    <n v="9"/>
    <d v="2014-09-01T00:00:00"/>
    <x v="0"/>
  </r>
  <r>
    <s v="08NETMT135"/>
    <n v="6"/>
    <d v="2014-09-11T00:00:00"/>
    <n v="2014"/>
    <n v="9"/>
    <d v="2014-09-01T00:00:00"/>
    <x v="0"/>
  </r>
  <r>
    <s v="08NETMT135"/>
    <n v="8.4"/>
    <d v="2014-09-11T00:00:00"/>
    <n v="2014"/>
    <n v="9"/>
    <d v="2014-09-01T00:00:00"/>
    <x v="0"/>
  </r>
  <r>
    <s v="08NETMT135"/>
    <n v="9.1"/>
    <d v="2014-09-11T00:00:00"/>
    <n v="2014"/>
    <n v="9"/>
    <d v="2014-09-01T00:00:00"/>
    <x v="0"/>
  </r>
  <r>
    <s v="08NETMT135"/>
    <n v="5"/>
    <d v="2014-09-11T00:00:00"/>
    <n v="2014"/>
    <n v="9"/>
    <d v="2014-09-01T00:00:00"/>
    <x v="0"/>
  </r>
  <r>
    <s v="08NETMT135"/>
    <n v="10.92"/>
    <d v="2014-09-11T00:00:00"/>
    <n v="2014"/>
    <n v="9"/>
    <d v="2014-09-01T00:00:00"/>
    <x v="0"/>
  </r>
  <r>
    <s v="08NETMT135"/>
    <n v="3.24"/>
    <d v="2014-09-12T00:00:00"/>
    <n v="2014"/>
    <n v="9"/>
    <d v="2014-09-01T00:00:00"/>
    <x v="0"/>
  </r>
  <r>
    <s v="08NETMT135"/>
    <n v="2.34"/>
    <d v="2014-09-12T00:00:00"/>
    <n v="2014"/>
    <n v="9"/>
    <d v="2014-09-01T00:00:00"/>
    <x v="0"/>
  </r>
  <r>
    <s v="08NETMT135"/>
    <n v="3.92"/>
    <d v="2014-09-12T00:00:00"/>
    <n v="2014"/>
    <n v="9"/>
    <d v="2014-09-01T00:00:00"/>
    <x v="0"/>
  </r>
  <r>
    <s v="08NETMT135"/>
    <n v="5"/>
    <d v="2014-09-12T00:00:00"/>
    <n v="2014"/>
    <n v="9"/>
    <d v="2014-09-01T00:00:00"/>
    <x v="0"/>
  </r>
  <r>
    <s v="08NETMT135"/>
    <n v="3.36"/>
    <d v="2014-09-12T00:00:00"/>
    <n v="2014"/>
    <n v="9"/>
    <d v="2014-09-01T00:00:00"/>
    <x v="0"/>
  </r>
  <r>
    <s v="08NETMT135"/>
    <n v="6.5"/>
    <d v="2014-09-15T00:00:00"/>
    <n v="2014"/>
    <n v="9"/>
    <d v="2014-09-01T00:00:00"/>
    <x v="0"/>
  </r>
  <r>
    <s v="08NETMT135"/>
    <n v="3.98"/>
    <d v="2014-09-15T00:00:00"/>
    <n v="2014"/>
    <n v="9"/>
    <d v="2014-09-01T00:00:00"/>
    <x v="0"/>
  </r>
  <r>
    <s v="08NETMT135"/>
    <n v="6.6"/>
    <d v="2014-09-15T00:00:00"/>
    <n v="2014"/>
    <n v="9"/>
    <d v="2014-09-01T00:00:00"/>
    <x v="0"/>
  </r>
  <r>
    <s v="08NETMT135"/>
    <n v="4"/>
    <d v="2014-09-15T00:00:00"/>
    <n v="2014"/>
    <n v="9"/>
    <d v="2014-09-01T00:00:00"/>
    <x v="0"/>
  </r>
  <r>
    <s v="08NETMT135"/>
    <n v="3"/>
    <d v="2014-09-15T00:00:00"/>
    <n v="2014"/>
    <n v="9"/>
    <d v="2014-09-01T00:00:00"/>
    <x v="0"/>
  </r>
  <r>
    <s v="08NETMT135"/>
    <n v="3.06"/>
    <d v="2014-09-15T00:00:00"/>
    <n v="2014"/>
    <n v="9"/>
    <d v="2014-09-01T00:00:00"/>
    <x v="0"/>
  </r>
  <r>
    <s v="08NETMT135"/>
    <n v="5.67"/>
    <d v="2014-09-15T00:00:00"/>
    <n v="2014"/>
    <n v="9"/>
    <d v="2014-09-01T00:00:00"/>
    <x v="0"/>
  </r>
  <r>
    <s v="08NETMT135"/>
    <n v="6"/>
    <d v="2014-09-15T00:00:00"/>
    <n v="2014"/>
    <n v="9"/>
    <d v="2014-09-01T00:00:00"/>
    <x v="0"/>
  </r>
  <r>
    <s v="08NETMT135"/>
    <n v="8.5"/>
    <d v="2014-09-15T00:00:00"/>
    <n v="2014"/>
    <n v="9"/>
    <d v="2014-09-01T00:00:00"/>
    <x v="0"/>
  </r>
  <r>
    <s v="08NETMT135"/>
    <n v="7.1"/>
    <d v="2014-09-16T00:00:00"/>
    <n v="2014"/>
    <n v="9"/>
    <d v="2014-09-01T00:00:00"/>
    <x v="0"/>
  </r>
  <r>
    <s v="08NETMT135"/>
    <n v="9"/>
    <d v="2014-09-16T00:00:00"/>
    <n v="2014"/>
    <n v="9"/>
    <d v="2014-09-01T00:00:00"/>
    <x v="0"/>
  </r>
  <r>
    <s v="08NETMT135"/>
    <n v="2.08"/>
    <d v="2014-09-16T00:00:00"/>
    <n v="2014"/>
    <n v="9"/>
    <d v="2014-09-01T00:00:00"/>
    <x v="0"/>
  </r>
  <r>
    <s v="08NETMT135"/>
    <n v="6"/>
    <d v="2014-09-16T00:00:00"/>
    <n v="2014"/>
    <n v="9"/>
    <d v="2014-09-01T00:00:00"/>
    <x v="0"/>
  </r>
  <r>
    <s v="08NETMT135"/>
    <n v="8.06"/>
    <d v="2014-09-17T00:00:00"/>
    <n v="2014"/>
    <n v="9"/>
    <d v="2014-09-01T00:00:00"/>
    <x v="0"/>
  </r>
  <r>
    <s v="08NETMT135"/>
    <n v="3"/>
    <d v="2014-09-17T00:00:00"/>
    <n v="2014"/>
    <n v="9"/>
    <d v="2014-09-01T00:00:00"/>
    <x v="0"/>
  </r>
  <r>
    <s v="08NETMT135"/>
    <n v="4.08"/>
    <d v="2014-09-17T00:00:00"/>
    <n v="2014"/>
    <n v="9"/>
    <d v="2014-09-01T00:00:00"/>
    <x v="0"/>
  </r>
  <r>
    <s v="08NETMT135"/>
    <n v="8.16"/>
    <d v="2014-09-17T00:00:00"/>
    <n v="2014"/>
    <n v="9"/>
    <d v="2014-09-01T00:00:00"/>
    <x v="0"/>
  </r>
  <r>
    <s v="08NETMT135"/>
    <n v="5.3"/>
    <d v="2014-09-17T00:00:00"/>
    <n v="2014"/>
    <n v="9"/>
    <d v="2014-09-01T00:00:00"/>
    <x v="0"/>
  </r>
  <r>
    <s v="08NETMT135"/>
    <n v="3.36"/>
    <d v="2014-09-17T00:00:00"/>
    <n v="2014"/>
    <n v="9"/>
    <d v="2014-09-01T00:00:00"/>
    <x v="0"/>
  </r>
  <r>
    <s v="08NETMT135"/>
    <n v="12.32"/>
    <d v="2014-09-17T00:00:00"/>
    <n v="2014"/>
    <n v="9"/>
    <d v="2014-09-01T00:00:00"/>
    <x v="0"/>
  </r>
  <r>
    <s v="08NETMT135"/>
    <n v="3.6"/>
    <d v="2014-09-17T00:00:00"/>
    <n v="2014"/>
    <n v="9"/>
    <d v="2014-09-01T00:00:00"/>
    <x v="0"/>
  </r>
  <r>
    <s v="08NETMT135"/>
    <n v="4.05"/>
    <d v="2014-09-18T00:00:00"/>
    <n v="2014"/>
    <n v="9"/>
    <d v="2014-09-01T00:00:00"/>
    <x v="0"/>
  </r>
  <r>
    <s v="08NETMT135"/>
    <n v="5.6"/>
    <d v="2014-09-18T00:00:00"/>
    <n v="2014"/>
    <n v="9"/>
    <d v="2014-09-01T00:00:00"/>
    <x v="0"/>
  </r>
  <r>
    <s v="08NETMT135"/>
    <n v="5.98"/>
    <d v="2014-09-18T00:00:00"/>
    <n v="2014"/>
    <n v="9"/>
    <d v="2014-09-01T00:00:00"/>
    <x v="0"/>
  </r>
  <r>
    <s v="08NETMT135"/>
    <n v="3"/>
    <d v="2014-09-18T00:00:00"/>
    <n v="2014"/>
    <n v="9"/>
    <d v="2014-09-01T00:00:00"/>
    <x v="0"/>
  </r>
  <r>
    <s v="08NETMT135"/>
    <n v="12.22"/>
    <d v="2014-09-18T00:00:00"/>
    <n v="2014"/>
    <n v="9"/>
    <d v="2014-09-01T00:00:00"/>
    <x v="0"/>
  </r>
  <r>
    <s v="08NETMT135"/>
    <n v="6.21"/>
    <d v="2014-09-18T00:00:00"/>
    <n v="2014"/>
    <n v="9"/>
    <d v="2014-09-01T00:00:00"/>
    <x v="0"/>
  </r>
  <r>
    <s v="08NETMT135"/>
    <n v="3.06"/>
    <d v="2014-09-18T00:00:00"/>
    <n v="2014"/>
    <n v="9"/>
    <d v="2014-09-01T00:00:00"/>
    <x v="0"/>
  </r>
  <r>
    <s v="08NETMT135"/>
    <n v="3"/>
    <d v="2014-09-18T00:00:00"/>
    <n v="2014"/>
    <n v="9"/>
    <d v="2014-09-01T00:00:00"/>
    <x v="0"/>
  </r>
  <r>
    <s v="08NETMT135"/>
    <n v="3.06"/>
    <d v="2014-09-18T00:00:00"/>
    <n v="2014"/>
    <n v="9"/>
    <d v="2014-09-01T00:00:00"/>
    <x v="0"/>
  </r>
  <r>
    <s v="08NETMT135"/>
    <n v="1.53"/>
    <d v="2014-09-19T00:00:00"/>
    <n v="2014"/>
    <n v="9"/>
    <d v="2014-09-01T00:00:00"/>
    <x v="0"/>
  </r>
  <r>
    <s v="08NETMT135"/>
    <n v="5.9"/>
    <d v="2014-09-19T00:00:00"/>
    <n v="2014"/>
    <n v="9"/>
    <d v="2014-09-01T00:00:00"/>
    <x v="0"/>
  </r>
  <r>
    <s v="08NETMT135"/>
    <n v="4.08"/>
    <d v="2014-09-19T00:00:00"/>
    <n v="2014"/>
    <n v="9"/>
    <d v="2014-09-01T00:00:00"/>
    <x v="0"/>
  </r>
  <r>
    <s v="08NETMT135"/>
    <n v="9.24"/>
    <d v="2014-09-19T00:00:00"/>
    <n v="2014"/>
    <n v="9"/>
    <d v="2014-09-01T00:00:00"/>
    <x v="0"/>
  </r>
  <r>
    <s v="08NETMT135"/>
    <n v="4.4800000000000004"/>
    <d v="2014-09-19T00:00:00"/>
    <n v="2014"/>
    <n v="9"/>
    <d v="2014-09-01T00:00:00"/>
    <x v="0"/>
  </r>
  <r>
    <s v="08NETMT135"/>
    <n v="9.7200000000000006"/>
    <d v="2014-09-19T00:00:00"/>
    <n v="2014"/>
    <n v="9"/>
    <d v="2014-09-01T00:00:00"/>
    <x v="0"/>
  </r>
  <r>
    <s v="08NETMT135"/>
    <n v="4.32"/>
    <d v="2014-09-19T00:00:00"/>
    <n v="2014"/>
    <n v="9"/>
    <d v="2014-09-01T00:00:00"/>
    <x v="0"/>
  </r>
  <r>
    <s v="08NETMT135"/>
    <n v="3.57"/>
    <d v="2014-09-22T00:00:00"/>
    <n v="2014"/>
    <n v="9"/>
    <d v="2014-09-01T00:00:00"/>
    <x v="0"/>
  </r>
  <r>
    <s v="08NETMT135"/>
    <n v="7.8"/>
    <d v="2014-09-23T00:00:00"/>
    <n v="2014"/>
    <n v="9"/>
    <d v="2014-09-01T00:00:00"/>
    <x v="0"/>
  </r>
  <r>
    <s v="08NETMT135"/>
    <n v="5.98"/>
    <d v="2014-09-23T00:00:00"/>
    <n v="2014"/>
    <n v="9"/>
    <d v="2014-09-01T00:00:00"/>
    <x v="0"/>
  </r>
  <r>
    <s v="08NETMT135"/>
    <n v="7.56"/>
    <d v="2014-09-23T00:00:00"/>
    <n v="2014"/>
    <n v="9"/>
    <d v="2014-09-01T00:00:00"/>
    <x v="0"/>
  </r>
  <r>
    <s v="08NETMT135"/>
    <n v="11.8"/>
    <d v="2014-09-24T00:00:00"/>
    <n v="2014"/>
    <n v="9"/>
    <d v="2014-09-01T00:00:00"/>
    <x v="0"/>
  </r>
  <r>
    <s v="08NETMT135"/>
    <n v="5"/>
    <d v="2014-09-24T00:00:00"/>
    <n v="2014"/>
    <n v="9"/>
    <d v="2014-09-01T00:00:00"/>
    <x v="0"/>
  </r>
  <r>
    <s v="08NETMT135"/>
    <n v="6"/>
    <d v="2014-09-24T00:00:00"/>
    <n v="2014"/>
    <n v="9"/>
    <d v="2014-09-01T00:00:00"/>
    <x v="0"/>
  </r>
  <r>
    <s v="08NETMT135"/>
    <n v="6.5"/>
    <d v="2014-09-24T00:00:00"/>
    <n v="2014"/>
    <n v="9"/>
    <d v="2014-09-01T00:00:00"/>
    <x v="0"/>
  </r>
  <r>
    <s v="08NETMT135"/>
    <n v="10"/>
    <d v="2014-09-24T00:00:00"/>
    <n v="2014"/>
    <n v="9"/>
    <d v="2014-09-01T00:00:00"/>
    <x v="0"/>
  </r>
  <r>
    <s v="08NETMT135"/>
    <n v="9.99"/>
    <d v="2014-09-24T00:00:00"/>
    <n v="2014"/>
    <n v="9"/>
    <d v="2014-09-01T00:00:00"/>
    <x v="0"/>
  </r>
  <r>
    <s v="08NETMT135"/>
    <n v="3.57"/>
    <d v="2014-09-24T00:00:00"/>
    <n v="2014"/>
    <n v="9"/>
    <d v="2014-09-01T00:00:00"/>
    <x v="0"/>
  </r>
  <r>
    <s v="08NETMT135"/>
    <n v="5"/>
    <d v="2014-09-24T00:00:00"/>
    <n v="2014"/>
    <n v="9"/>
    <d v="2014-09-01T00:00:00"/>
    <x v="0"/>
  </r>
  <r>
    <s v="08NETMT135"/>
    <n v="5.0999999999999996"/>
    <d v="2014-09-24T00:00:00"/>
    <n v="2014"/>
    <n v="9"/>
    <d v="2014-09-01T00:00:00"/>
    <x v="0"/>
  </r>
  <r>
    <s v="08NETMT135"/>
    <n v="3.25"/>
    <d v="2014-09-25T00:00:00"/>
    <n v="2014"/>
    <n v="9"/>
    <d v="2014-09-01T00:00:00"/>
    <x v="0"/>
  </r>
  <r>
    <s v="08NETMT135"/>
    <n v="5"/>
    <d v="2014-09-25T00:00:00"/>
    <n v="2014"/>
    <n v="9"/>
    <d v="2014-09-01T00:00:00"/>
    <x v="0"/>
  </r>
  <r>
    <s v="08NETMT135"/>
    <n v="6.1"/>
    <d v="2014-09-25T00:00:00"/>
    <n v="2014"/>
    <n v="9"/>
    <d v="2014-09-01T00:00:00"/>
    <x v="0"/>
  </r>
  <r>
    <s v="08NETMT135"/>
    <n v="8.8000000000000007"/>
    <d v="2014-09-25T00:00:00"/>
    <n v="2014"/>
    <n v="9"/>
    <d v="2014-09-01T00:00:00"/>
    <x v="0"/>
  </r>
  <r>
    <s v="08NETMT135"/>
    <n v="11"/>
    <d v="2014-09-25T00:00:00"/>
    <n v="2014"/>
    <n v="9"/>
    <d v="2014-09-01T00:00:00"/>
    <x v="0"/>
  </r>
  <r>
    <s v="08NETMT135"/>
    <n v="2.4300000000000002"/>
    <d v="2014-09-25T00:00:00"/>
    <n v="2014"/>
    <n v="9"/>
    <d v="2014-09-01T00:00:00"/>
    <x v="0"/>
  </r>
  <r>
    <s v="08NETMT135"/>
    <n v="3.18"/>
    <d v="2014-09-26T00:00:00"/>
    <n v="2014"/>
    <n v="9"/>
    <d v="2014-09-01T00:00:00"/>
    <x v="0"/>
  </r>
  <r>
    <s v="08NETMT135"/>
    <n v="3"/>
    <d v="2014-09-26T00:00:00"/>
    <n v="2014"/>
    <n v="9"/>
    <d v="2014-09-01T00:00:00"/>
    <x v="0"/>
  </r>
  <r>
    <s v="08NETMT135"/>
    <n v="4.32"/>
    <d v="2014-09-26T00:00:00"/>
    <n v="2014"/>
    <n v="9"/>
    <d v="2014-09-01T00:00:00"/>
    <x v="0"/>
  </r>
  <r>
    <s v="08NETMT135"/>
    <n v="3"/>
    <d v="2014-09-26T00:00:00"/>
    <n v="2014"/>
    <n v="9"/>
    <d v="2014-09-01T00:00:00"/>
    <x v="0"/>
  </r>
  <r>
    <s v="08NETMT135"/>
    <n v="10.66"/>
    <d v="2014-09-26T00:00:00"/>
    <n v="2014"/>
    <n v="9"/>
    <d v="2014-09-01T00:00:00"/>
    <x v="0"/>
  </r>
  <r>
    <s v="08NETMT135"/>
    <n v="3.92"/>
    <d v="2014-09-29T00:00:00"/>
    <n v="2014"/>
    <n v="9"/>
    <d v="2014-09-01T00:00:00"/>
    <x v="0"/>
  </r>
  <r>
    <s v="08NETMT135"/>
    <n v="5.4"/>
    <d v="2014-09-29T00:00:00"/>
    <n v="2014"/>
    <n v="9"/>
    <d v="2014-09-01T00:00:00"/>
    <x v="0"/>
  </r>
  <r>
    <s v="08NETMT135"/>
    <n v="2.2000000000000002"/>
    <d v="2014-09-30T00:00:00"/>
    <n v="2014"/>
    <n v="9"/>
    <d v="2014-09-01T00:00:00"/>
    <x v="0"/>
  </r>
  <r>
    <s v="08NETMT135"/>
    <n v="10.53"/>
    <d v="2014-09-30T00:00:00"/>
    <n v="2014"/>
    <n v="9"/>
    <d v="2014-09-01T00:00:00"/>
    <x v="0"/>
  </r>
  <r>
    <s v="08NETMT135"/>
    <n v="6"/>
    <d v="2014-09-30T00:00:00"/>
    <n v="2014"/>
    <n v="9"/>
    <d v="2014-09-01T00:00:00"/>
    <x v="0"/>
  </r>
  <r>
    <s v="08NETMT135"/>
    <n v="14.31"/>
    <d v="2014-09-30T00:00:00"/>
    <n v="2014"/>
    <n v="9"/>
    <d v="2014-09-01T00:00:00"/>
    <x v="0"/>
  </r>
  <r>
    <s v="08NETMT135"/>
    <n v="1.79"/>
    <d v="2014-09-30T00:00:00"/>
    <n v="2014"/>
    <n v="9"/>
    <d v="2014-09-01T00:00:00"/>
    <x v="0"/>
  </r>
  <r>
    <s v="08NETMT135"/>
    <n v="7.7"/>
    <d v="2014-09-30T00:00:00"/>
    <n v="2014"/>
    <n v="9"/>
    <d v="2014-09-01T00:00:00"/>
    <x v="0"/>
  </r>
  <r>
    <s v="08NETMT135"/>
    <n v="3.38"/>
    <d v="2014-09-30T00:00:00"/>
    <n v="2014"/>
    <n v="9"/>
    <d v="2014-09-01T00:00:00"/>
    <x v="0"/>
  </r>
  <r>
    <s v="08NETMT135"/>
    <n v="4.95"/>
    <d v="2014-09-30T00:00:00"/>
    <n v="2014"/>
    <n v="9"/>
    <d v="2014-09-01T00:00:00"/>
    <x v="0"/>
  </r>
  <r>
    <s v="08NETMT135"/>
    <n v="3.01"/>
    <d v="2014-09-30T00:00:00"/>
    <n v="2014"/>
    <n v="9"/>
    <d v="2014-09-01T00:00:00"/>
    <x v="0"/>
  </r>
  <r>
    <s v="08NETMT135"/>
    <n v="7.54"/>
    <d v="2014-10-01T00:00:00"/>
    <n v="2014"/>
    <n v="10"/>
    <d v="2014-10-01T00:00:00"/>
    <x v="0"/>
  </r>
  <r>
    <s v="08NETMT135"/>
    <n v="7.56"/>
    <d v="2014-10-01T00:00:00"/>
    <n v="2014"/>
    <n v="10"/>
    <d v="2014-10-01T00:00:00"/>
    <x v="0"/>
  </r>
  <r>
    <s v="08NETMT135"/>
    <n v="4.68"/>
    <d v="2014-10-01T00:00:00"/>
    <n v="2014"/>
    <n v="10"/>
    <d v="2014-10-01T00:00:00"/>
    <x v="0"/>
  </r>
  <r>
    <s v="08NETMT135"/>
    <n v="3.5"/>
    <d v="2014-10-01T00:00:00"/>
    <n v="2014"/>
    <n v="10"/>
    <d v="2014-10-01T00:00:00"/>
    <x v="0"/>
  </r>
  <r>
    <s v="08NETMT135"/>
    <n v="13.78"/>
    <d v="2014-10-06T00:00:00"/>
    <n v="2014"/>
    <n v="10"/>
    <d v="2014-10-01T00:00:00"/>
    <x v="0"/>
  </r>
  <r>
    <s v="08NETMT135"/>
    <n v="8.8000000000000007"/>
    <d v="2014-10-06T00:00:00"/>
    <n v="2014"/>
    <n v="10"/>
    <d v="2014-10-01T00:00:00"/>
    <x v="0"/>
  </r>
  <r>
    <s v="08NETMT135"/>
    <n v="13.26"/>
    <d v="2014-10-06T00:00:00"/>
    <n v="2014"/>
    <n v="10"/>
    <d v="2014-10-01T00:00:00"/>
    <x v="0"/>
  </r>
  <r>
    <s v="08NETMT135"/>
    <n v="3.78"/>
    <d v="2014-10-06T00:00:00"/>
    <n v="2014"/>
    <n v="10"/>
    <d v="2014-10-01T00:00:00"/>
    <x v="0"/>
  </r>
  <r>
    <s v="08NETMT135"/>
    <n v="6.72"/>
    <d v="2014-10-06T00:00:00"/>
    <n v="2014"/>
    <n v="10"/>
    <d v="2014-10-01T00:00:00"/>
    <x v="0"/>
  </r>
  <r>
    <s v="08NETMT135"/>
    <n v="10"/>
    <d v="2014-10-07T00:00:00"/>
    <n v="2014"/>
    <n v="10"/>
    <d v="2014-10-01T00:00:00"/>
    <x v="0"/>
  </r>
  <r>
    <s v="08NETMT135"/>
    <n v="7.65"/>
    <d v="2014-10-07T00:00:00"/>
    <n v="2014"/>
    <n v="10"/>
    <d v="2014-10-01T00:00:00"/>
    <x v="0"/>
  </r>
  <r>
    <s v="08NETMT135"/>
    <n v="8.25"/>
    <d v="2014-10-07T00:00:00"/>
    <n v="2014"/>
    <n v="10"/>
    <d v="2014-10-01T00:00:00"/>
    <x v="0"/>
  </r>
  <r>
    <s v="08NETMT135"/>
    <n v="6.3"/>
    <d v="2014-10-07T00:00:00"/>
    <n v="2014"/>
    <n v="10"/>
    <d v="2014-10-01T00:00:00"/>
    <x v="0"/>
  </r>
  <r>
    <s v="08NETMT135"/>
    <n v="3.06"/>
    <d v="2014-10-08T00:00:00"/>
    <n v="2014"/>
    <n v="10"/>
    <d v="2014-10-01T00:00:00"/>
    <x v="0"/>
  </r>
  <r>
    <s v="08NETMT135"/>
    <n v="3.3"/>
    <d v="2014-10-08T00:00:00"/>
    <n v="2014"/>
    <n v="10"/>
    <d v="2014-10-01T00:00:00"/>
    <x v="0"/>
  </r>
  <r>
    <s v="08NETMT135"/>
    <n v="5.28"/>
    <d v="2014-10-09T00:00:00"/>
    <n v="2014"/>
    <n v="10"/>
    <d v="2014-10-01T00:00:00"/>
    <x v="0"/>
  </r>
  <r>
    <s v="08NETMT135"/>
    <n v="2.2000000000000002"/>
    <d v="2014-10-09T00:00:00"/>
    <n v="2014"/>
    <n v="10"/>
    <d v="2014-10-01T00:00:00"/>
    <x v="0"/>
  </r>
  <r>
    <s v="08NETMT135"/>
    <n v="2.08"/>
    <d v="2014-10-09T00:00:00"/>
    <n v="2014"/>
    <n v="10"/>
    <d v="2014-10-01T00:00:00"/>
    <x v="0"/>
  </r>
  <r>
    <s v="08NETMT135"/>
    <n v="11.2"/>
    <d v="2014-10-09T00:00:00"/>
    <n v="2014"/>
    <n v="10"/>
    <d v="2014-10-01T00:00:00"/>
    <x v="0"/>
  </r>
  <r>
    <s v="08NETMT135"/>
    <n v="8.25"/>
    <d v="2014-10-10T00:00:00"/>
    <n v="2014"/>
    <n v="10"/>
    <d v="2014-10-01T00:00:00"/>
    <x v="0"/>
  </r>
  <r>
    <s v="08NETMT135"/>
    <n v="2.7"/>
    <d v="2014-10-10T00:00:00"/>
    <n v="2014"/>
    <n v="10"/>
    <d v="2014-10-01T00:00:00"/>
    <x v="0"/>
  </r>
  <r>
    <s v="08NETMT135"/>
    <n v="2.1800000000000002"/>
    <d v="2014-10-10T00:00:00"/>
    <n v="2014"/>
    <n v="10"/>
    <d v="2014-10-01T00:00:00"/>
    <x v="0"/>
  </r>
  <r>
    <s v="08NETMT135"/>
    <n v="3.6"/>
    <d v="2014-10-10T00:00:00"/>
    <n v="2014"/>
    <n v="10"/>
    <d v="2014-10-01T00:00:00"/>
    <x v="0"/>
  </r>
  <r>
    <s v="08NETMT135"/>
    <n v="5"/>
    <d v="2014-10-10T00:00:00"/>
    <n v="2014"/>
    <n v="10"/>
    <d v="2014-10-01T00:00:00"/>
    <x v="0"/>
  </r>
  <r>
    <s v="08NETMT135"/>
    <n v="2.8"/>
    <d v="2014-10-13T00:00:00"/>
    <n v="2014"/>
    <n v="10"/>
    <d v="2014-10-01T00:00:00"/>
    <x v="0"/>
  </r>
  <r>
    <s v="08NETMT135"/>
    <n v="6.12"/>
    <d v="2014-10-13T00:00:00"/>
    <n v="2014"/>
    <n v="10"/>
    <d v="2014-10-01T00:00:00"/>
    <x v="0"/>
  </r>
  <r>
    <s v="08NETMT135"/>
    <n v="6.33"/>
    <d v="2014-10-13T00:00:00"/>
    <n v="2014"/>
    <n v="10"/>
    <d v="2014-10-01T00:00:00"/>
    <x v="0"/>
  </r>
  <r>
    <s v="08NETMT135"/>
    <n v="4.24"/>
    <d v="2014-10-14T00:00:00"/>
    <n v="2014"/>
    <n v="10"/>
    <d v="2014-10-01T00:00:00"/>
    <x v="0"/>
  </r>
  <r>
    <s v="08NETMT135"/>
    <n v="3.57"/>
    <d v="2014-10-14T00:00:00"/>
    <n v="2014"/>
    <n v="10"/>
    <d v="2014-10-01T00:00:00"/>
    <x v="0"/>
  </r>
  <r>
    <s v="08NETMT135"/>
    <n v="4.4000000000000004"/>
    <d v="2014-10-14T00:00:00"/>
    <n v="2014"/>
    <n v="10"/>
    <d v="2014-10-01T00:00:00"/>
    <x v="0"/>
  </r>
  <r>
    <s v="08NETMT135"/>
    <n v="5.5"/>
    <d v="2014-10-14T00:00:00"/>
    <n v="2014"/>
    <n v="10"/>
    <d v="2014-10-01T00:00:00"/>
    <x v="0"/>
  </r>
  <r>
    <s v="08NETMT135"/>
    <n v="5.25"/>
    <d v="2014-10-14T00:00:00"/>
    <n v="2014"/>
    <n v="10"/>
    <d v="2014-10-01T00:00:00"/>
    <x v="0"/>
  </r>
  <r>
    <s v="08NETMT135"/>
    <n v="12.65"/>
    <d v="2014-10-14T00:00:00"/>
    <n v="2014"/>
    <n v="10"/>
    <d v="2014-10-01T00:00:00"/>
    <x v="0"/>
  </r>
  <r>
    <s v="08NETMT135"/>
    <n v="8.11"/>
    <d v="2014-10-14T00:00:00"/>
    <n v="2014"/>
    <n v="10"/>
    <d v="2014-10-01T00:00:00"/>
    <x v="0"/>
  </r>
  <r>
    <s v="08NETMT135"/>
    <n v="4.4000000000000004"/>
    <d v="2014-10-14T00:00:00"/>
    <n v="2014"/>
    <n v="10"/>
    <d v="2014-10-01T00:00:00"/>
    <x v="0"/>
  </r>
  <r>
    <s v="08NETMT135"/>
    <n v="4.4800000000000004"/>
    <d v="2014-10-14T00:00:00"/>
    <n v="2014"/>
    <n v="10"/>
    <d v="2014-10-01T00:00:00"/>
    <x v="0"/>
  </r>
  <r>
    <s v="08NETMT135"/>
    <n v="5.5"/>
    <d v="2014-10-14T00:00:00"/>
    <n v="2014"/>
    <n v="10"/>
    <d v="2014-10-01T00:00:00"/>
    <x v="0"/>
  </r>
  <r>
    <s v="08NETMT135"/>
    <n v="6.03"/>
    <d v="2014-10-14T00:00:00"/>
    <n v="2014"/>
    <n v="10"/>
    <d v="2014-10-01T00:00:00"/>
    <x v="0"/>
  </r>
  <r>
    <s v="08NETMT135"/>
    <n v="10"/>
    <d v="2014-10-14T00:00:00"/>
    <n v="2014"/>
    <n v="10"/>
    <d v="2014-10-01T00:00:00"/>
    <x v="0"/>
  </r>
  <r>
    <s v="08NETMT135"/>
    <n v="7.12"/>
    <d v="2014-10-14T00:00:00"/>
    <n v="2014"/>
    <n v="10"/>
    <d v="2014-10-01T00:00:00"/>
    <x v="0"/>
  </r>
  <r>
    <s v="08NETMT135"/>
    <n v="5.4"/>
    <d v="2014-10-15T00:00:00"/>
    <n v="2014"/>
    <n v="10"/>
    <d v="2014-10-01T00:00:00"/>
    <x v="0"/>
  </r>
  <r>
    <s v="08NETMT135"/>
    <n v="4.4000000000000004"/>
    <d v="2014-10-15T00:00:00"/>
    <n v="2014"/>
    <n v="10"/>
    <d v="2014-10-01T00:00:00"/>
    <x v="0"/>
  </r>
  <r>
    <s v="08NETMT135"/>
    <n v="4.32"/>
    <d v="2014-10-15T00:00:00"/>
    <n v="2014"/>
    <n v="10"/>
    <d v="2014-10-01T00:00:00"/>
    <x v="0"/>
  </r>
  <r>
    <s v="08NETMT135"/>
    <n v="4.59"/>
    <d v="2014-10-15T00:00:00"/>
    <n v="2014"/>
    <n v="10"/>
    <d v="2014-10-01T00:00:00"/>
    <x v="0"/>
  </r>
  <r>
    <s v="08NETMT135"/>
    <n v="6.09"/>
    <d v="2014-10-15T00:00:00"/>
    <n v="2014"/>
    <n v="10"/>
    <d v="2014-10-01T00:00:00"/>
    <x v="0"/>
  </r>
  <r>
    <s v="08NETMT135"/>
    <n v="5.72"/>
    <d v="2014-10-15T00:00:00"/>
    <n v="2014"/>
    <n v="10"/>
    <d v="2014-10-01T00:00:00"/>
    <x v="0"/>
  </r>
  <r>
    <s v="08NETMT135"/>
    <n v="6.3"/>
    <d v="2014-10-15T00:00:00"/>
    <n v="2014"/>
    <n v="10"/>
    <d v="2014-10-01T00:00:00"/>
    <x v="0"/>
  </r>
  <r>
    <s v="08NETMT135"/>
    <n v="9.36"/>
    <d v="2014-10-15T00:00:00"/>
    <n v="2014"/>
    <n v="10"/>
    <d v="2014-10-01T00:00:00"/>
    <x v="0"/>
  </r>
  <r>
    <s v="08NETMT135"/>
    <n v="4.08"/>
    <d v="2014-10-15T00:00:00"/>
    <n v="2014"/>
    <n v="10"/>
    <d v="2014-10-01T00:00:00"/>
    <x v="0"/>
  </r>
  <r>
    <s v="08NETMT135"/>
    <n v="12.39"/>
    <d v="2014-10-15T00:00:00"/>
    <n v="2014"/>
    <n v="10"/>
    <d v="2014-10-01T00:00:00"/>
    <x v="0"/>
  </r>
  <r>
    <s v="08NETMT135"/>
    <n v="2.48"/>
    <d v="2014-10-15T00:00:00"/>
    <n v="2014"/>
    <n v="10"/>
    <d v="2014-10-01T00:00:00"/>
    <x v="0"/>
  </r>
  <r>
    <s v="08NETMT135"/>
    <n v="5.0999999999999996"/>
    <d v="2014-10-15T00:00:00"/>
    <n v="2014"/>
    <n v="10"/>
    <d v="2014-10-01T00:00:00"/>
    <x v="0"/>
  </r>
  <r>
    <s v="08NETMT135"/>
    <n v="7.15"/>
    <d v="2014-10-15T00:00:00"/>
    <n v="2014"/>
    <n v="10"/>
    <d v="2014-10-01T00:00:00"/>
    <x v="0"/>
  </r>
  <r>
    <s v="08NETMT135"/>
    <n v="7.95"/>
    <d v="2014-10-15T00:00:00"/>
    <n v="2014"/>
    <n v="10"/>
    <d v="2014-10-01T00:00:00"/>
    <x v="0"/>
  </r>
  <r>
    <s v="08NETMT135"/>
    <n v="6.48"/>
    <d v="2014-10-15T00:00:00"/>
    <n v="2014"/>
    <n v="10"/>
    <d v="2014-10-01T00:00:00"/>
    <x v="0"/>
  </r>
  <r>
    <s v="08NETMT135"/>
    <n v="9.8800000000000008"/>
    <d v="2014-10-16T00:00:00"/>
    <n v="2014"/>
    <n v="10"/>
    <d v="2014-10-01T00:00:00"/>
    <x v="0"/>
  </r>
  <r>
    <s v="08NETMT135"/>
    <n v="7.14"/>
    <d v="2014-10-16T00:00:00"/>
    <n v="2014"/>
    <n v="10"/>
    <d v="2014-10-01T00:00:00"/>
    <x v="0"/>
  </r>
  <r>
    <s v="08NETMT135"/>
    <n v="5"/>
    <d v="2014-10-16T00:00:00"/>
    <n v="2014"/>
    <n v="10"/>
    <d v="2014-10-01T00:00:00"/>
    <x v="0"/>
  </r>
  <r>
    <s v="08NETMT135"/>
    <n v="2.75"/>
    <d v="2014-10-16T00:00:00"/>
    <n v="2014"/>
    <n v="10"/>
    <d v="2014-10-01T00:00:00"/>
    <x v="0"/>
  </r>
  <r>
    <s v="08NETMT135"/>
    <n v="8.1"/>
    <d v="2014-10-16T00:00:00"/>
    <n v="2014"/>
    <n v="10"/>
    <d v="2014-10-01T00:00:00"/>
    <x v="0"/>
  </r>
  <r>
    <s v="08NETMT135"/>
    <n v="4.95"/>
    <d v="2014-10-16T00:00:00"/>
    <n v="2014"/>
    <n v="10"/>
    <d v="2014-10-01T00:00:00"/>
    <x v="0"/>
  </r>
  <r>
    <s v="08NETMT135"/>
    <n v="3.71"/>
    <d v="2014-10-16T00:00:00"/>
    <n v="2014"/>
    <n v="10"/>
    <d v="2014-10-01T00:00:00"/>
    <x v="0"/>
  </r>
  <r>
    <s v="08NETMT135"/>
    <n v="2.25"/>
    <d v="2014-10-17T00:00:00"/>
    <n v="2014"/>
    <n v="10"/>
    <d v="2014-10-01T00:00:00"/>
    <x v="0"/>
  </r>
  <r>
    <s v="08NETMT135"/>
    <n v="5.2"/>
    <d v="2014-10-17T00:00:00"/>
    <n v="2014"/>
    <n v="10"/>
    <d v="2014-10-01T00:00:00"/>
    <x v="0"/>
  </r>
  <r>
    <s v="08NETMT135"/>
    <n v="4.59"/>
    <d v="2014-10-17T00:00:00"/>
    <n v="2014"/>
    <n v="10"/>
    <d v="2014-10-01T00:00:00"/>
    <x v="0"/>
  </r>
  <r>
    <s v="08NETMT135"/>
    <n v="6.6"/>
    <d v="2014-10-17T00:00:00"/>
    <n v="2014"/>
    <n v="10"/>
    <d v="2014-10-01T00:00:00"/>
    <x v="0"/>
  </r>
  <r>
    <s v="08NETMT135"/>
    <n v="5.4"/>
    <d v="2014-10-17T00:00:00"/>
    <n v="2014"/>
    <n v="10"/>
    <d v="2014-10-01T00:00:00"/>
    <x v="0"/>
  </r>
  <r>
    <s v="08NETMT135"/>
    <n v="7.95"/>
    <d v="2014-10-17T00:00:00"/>
    <n v="2014"/>
    <n v="10"/>
    <d v="2014-10-01T00:00:00"/>
    <x v="0"/>
  </r>
  <r>
    <s v="08NETMT135"/>
    <n v="6.1"/>
    <d v="2014-10-17T00:00:00"/>
    <n v="2014"/>
    <n v="10"/>
    <d v="2014-10-01T00:00:00"/>
    <x v="0"/>
  </r>
  <r>
    <s v="08NETMT135"/>
    <n v="10"/>
    <d v="2014-10-18T00:00:00"/>
    <n v="2014"/>
    <n v="10"/>
    <d v="2014-10-01T00:00:00"/>
    <x v="0"/>
  </r>
  <r>
    <s v="08NETMT135"/>
    <n v="2.12"/>
    <d v="2014-10-18T00:00:00"/>
    <n v="2014"/>
    <n v="10"/>
    <d v="2014-10-01T00:00:00"/>
    <x v="0"/>
  </r>
  <r>
    <s v="08NETMT135"/>
    <n v="1.92"/>
    <d v="2014-10-20T00:00:00"/>
    <n v="2014"/>
    <n v="10"/>
    <d v="2014-10-01T00:00:00"/>
    <x v="0"/>
  </r>
  <r>
    <s v="08NETMT135"/>
    <n v="4.8600000000000003"/>
    <d v="2014-10-20T00:00:00"/>
    <n v="2014"/>
    <n v="10"/>
    <d v="2014-10-01T00:00:00"/>
    <x v="0"/>
  </r>
  <r>
    <s v="08NETMT135"/>
    <n v="5.5"/>
    <d v="2014-10-20T00:00:00"/>
    <n v="2014"/>
    <n v="10"/>
    <d v="2014-10-01T00:00:00"/>
    <x v="0"/>
  </r>
  <r>
    <s v="08NETMT135"/>
    <n v="4.5599999999999996"/>
    <d v="2014-10-20T00:00:00"/>
    <n v="2014"/>
    <n v="10"/>
    <d v="2014-10-01T00:00:00"/>
    <x v="0"/>
  </r>
  <r>
    <s v="08NETMT135"/>
    <n v="3.18"/>
    <d v="2014-10-20T00:00:00"/>
    <n v="2014"/>
    <n v="10"/>
    <d v="2014-10-01T00:00:00"/>
    <x v="0"/>
  </r>
  <r>
    <s v="08NETMT135"/>
    <n v="4.25"/>
    <d v="2014-10-20T00:00:00"/>
    <n v="2014"/>
    <n v="10"/>
    <d v="2014-10-01T00:00:00"/>
    <x v="0"/>
  </r>
  <r>
    <s v="08NETMT135"/>
    <n v="6.05"/>
    <d v="2014-10-20T00:00:00"/>
    <n v="2014"/>
    <n v="10"/>
    <d v="2014-10-01T00:00:00"/>
    <x v="0"/>
  </r>
  <r>
    <s v="08NETMT135"/>
    <n v="6.02"/>
    <d v="2014-10-20T00:00:00"/>
    <n v="2014"/>
    <n v="10"/>
    <d v="2014-10-01T00:00:00"/>
    <x v="0"/>
  </r>
  <r>
    <s v="08NETMT135"/>
    <n v="5.0999999999999996"/>
    <d v="2014-10-20T00:00:00"/>
    <n v="2014"/>
    <n v="10"/>
    <d v="2014-10-01T00:00:00"/>
    <x v="0"/>
  </r>
  <r>
    <s v="08NETMT135"/>
    <n v="2.4300000000000002"/>
    <d v="2014-10-20T00:00:00"/>
    <n v="2014"/>
    <n v="10"/>
    <d v="2014-10-01T00:00:00"/>
    <x v="0"/>
  </r>
  <r>
    <s v="08NETMT135"/>
    <n v="6.33"/>
    <d v="2014-10-20T00:00:00"/>
    <n v="2014"/>
    <n v="10"/>
    <d v="2014-10-01T00:00:00"/>
    <x v="0"/>
  </r>
  <r>
    <s v="08NETMT135"/>
    <n v="15.25"/>
    <d v="2014-10-21T00:00:00"/>
    <n v="2014"/>
    <n v="10"/>
    <d v="2014-10-01T00:00:00"/>
    <x v="0"/>
  </r>
  <r>
    <s v="08NETMT135"/>
    <n v="7.67"/>
    <d v="2014-10-21T00:00:00"/>
    <n v="2014"/>
    <n v="10"/>
    <d v="2014-10-01T00:00:00"/>
    <x v="0"/>
  </r>
  <r>
    <s v="08NETMT135"/>
    <n v="8.1199999999999992"/>
    <d v="2014-10-21T00:00:00"/>
    <n v="2014"/>
    <n v="10"/>
    <d v="2014-10-01T00:00:00"/>
    <x v="0"/>
  </r>
  <r>
    <s v="08NETMT135"/>
    <n v="3"/>
    <d v="2014-10-21T00:00:00"/>
    <n v="2014"/>
    <n v="10"/>
    <d v="2014-10-01T00:00:00"/>
    <x v="0"/>
  </r>
  <r>
    <s v="08NETMT135"/>
    <n v="1.82"/>
    <d v="2014-10-22T00:00:00"/>
    <n v="2014"/>
    <n v="10"/>
    <d v="2014-10-01T00:00:00"/>
    <x v="0"/>
  </r>
  <r>
    <s v="08NETMT135"/>
    <n v="9.69"/>
    <d v="2014-10-22T00:00:00"/>
    <n v="2014"/>
    <n v="10"/>
    <d v="2014-10-01T00:00:00"/>
    <x v="0"/>
  </r>
  <r>
    <s v="08NETMT135"/>
    <n v="5.13"/>
    <d v="2014-10-22T00:00:00"/>
    <n v="2014"/>
    <n v="10"/>
    <d v="2014-10-01T00:00:00"/>
    <x v="0"/>
  </r>
  <r>
    <s v="08NETMT135"/>
    <n v="3"/>
    <d v="2014-10-22T00:00:00"/>
    <n v="2014"/>
    <n v="10"/>
    <d v="2014-10-01T00:00:00"/>
    <x v="0"/>
  </r>
  <r>
    <s v="08NETMT135"/>
    <n v="5.66"/>
    <d v="2014-10-22T00:00:00"/>
    <n v="2014"/>
    <n v="10"/>
    <d v="2014-10-01T00:00:00"/>
    <x v="0"/>
  </r>
  <r>
    <s v="08NETMT135"/>
    <n v="11"/>
    <d v="2014-10-22T00:00:00"/>
    <n v="2014"/>
    <n v="10"/>
    <d v="2014-10-01T00:00:00"/>
    <x v="0"/>
  </r>
  <r>
    <s v="08NETMT135"/>
    <n v="16.8"/>
    <d v="2014-10-22T00:00:00"/>
    <n v="2014"/>
    <n v="10"/>
    <d v="2014-10-01T00:00:00"/>
    <x v="0"/>
  </r>
  <r>
    <s v="08NETMT135"/>
    <n v="3.45"/>
    <d v="2014-10-23T00:00:00"/>
    <n v="2014"/>
    <n v="10"/>
    <d v="2014-10-01T00:00:00"/>
    <x v="0"/>
  </r>
  <r>
    <s v="08NETMT135"/>
    <n v="3.51"/>
    <d v="2014-10-23T00:00:00"/>
    <n v="2014"/>
    <n v="10"/>
    <d v="2014-10-01T00:00:00"/>
    <x v="0"/>
  </r>
  <r>
    <s v="08NETMT135"/>
    <n v="5"/>
    <d v="2014-10-23T00:00:00"/>
    <n v="2014"/>
    <n v="10"/>
    <d v="2014-10-01T00:00:00"/>
    <x v="0"/>
  </r>
  <r>
    <s v="08NETMT135"/>
    <n v="6"/>
    <d v="2014-10-23T00:00:00"/>
    <n v="2014"/>
    <n v="10"/>
    <d v="2014-10-01T00:00:00"/>
    <x v="0"/>
  </r>
  <r>
    <s v="08NETMT135"/>
    <n v="8.41"/>
    <d v="2014-10-23T00:00:00"/>
    <n v="2014"/>
    <n v="10"/>
    <d v="2014-10-01T00:00:00"/>
    <x v="0"/>
  </r>
  <r>
    <s v="08NETMT135"/>
    <n v="4.9400000000000004"/>
    <d v="2014-10-23T00:00:00"/>
    <n v="2014"/>
    <n v="10"/>
    <d v="2014-10-01T00:00:00"/>
    <x v="0"/>
  </r>
  <r>
    <s v="08NETMT135"/>
    <n v="2.5"/>
    <d v="2014-10-23T00:00:00"/>
    <n v="2014"/>
    <n v="10"/>
    <d v="2014-10-01T00:00:00"/>
    <x v="0"/>
  </r>
  <r>
    <s v="08NETMT135"/>
    <n v="6.48"/>
    <d v="2014-10-24T00:00:00"/>
    <n v="2014"/>
    <n v="10"/>
    <d v="2014-10-01T00:00:00"/>
    <x v="0"/>
  </r>
  <r>
    <s v="08NETMT135"/>
    <n v="6.6"/>
    <d v="2014-10-24T00:00:00"/>
    <n v="2014"/>
    <n v="10"/>
    <d v="2014-10-01T00:00:00"/>
    <x v="0"/>
  </r>
  <r>
    <s v="08NETMT135"/>
    <n v="21.51"/>
    <d v="2014-10-24T00:00:00"/>
    <n v="2014"/>
    <n v="10"/>
    <d v="2014-10-01T00:00:00"/>
    <x v="0"/>
  </r>
  <r>
    <s v="08NETMT135"/>
    <n v="8.16"/>
    <d v="2014-10-24T00:00:00"/>
    <n v="2014"/>
    <n v="10"/>
    <d v="2014-10-01T00:00:00"/>
    <x v="0"/>
  </r>
  <r>
    <s v="08NETMT135"/>
    <n v="10.92"/>
    <d v="2014-10-24T00:00:00"/>
    <n v="2014"/>
    <n v="10"/>
    <d v="2014-10-01T00:00:00"/>
    <x v="0"/>
  </r>
  <r>
    <s v="08NETMT135"/>
    <n v="3.85"/>
    <d v="2014-10-27T00:00:00"/>
    <n v="2014"/>
    <n v="10"/>
    <d v="2014-10-01T00:00:00"/>
    <x v="0"/>
  </r>
  <r>
    <s v="08NETMT135"/>
    <n v="10.07"/>
    <d v="2014-10-27T00:00:00"/>
    <n v="2014"/>
    <n v="10"/>
    <d v="2014-10-01T00:00:00"/>
    <x v="0"/>
  </r>
  <r>
    <s v="08NETMT135"/>
    <n v="3.24"/>
    <d v="2014-10-27T00:00:00"/>
    <n v="2014"/>
    <n v="10"/>
    <d v="2014-10-01T00:00:00"/>
    <x v="0"/>
  </r>
  <r>
    <s v="08NETMT135"/>
    <n v="2.5"/>
    <d v="2014-10-27T00:00:00"/>
    <n v="2014"/>
    <n v="10"/>
    <d v="2014-10-01T00:00:00"/>
    <x v="0"/>
  </r>
  <r>
    <s v="08NETMT135"/>
    <n v="6.21"/>
    <d v="2014-10-28T00:00:00"/>
    <n v="2014"/>
    <n v="10"/>
    <d v="2014-10-01T00:00:00"/>
    <x v="0"/>
  </r>
  <r>
    <s v="08NETMT135"/>
    <n v="3.31"/>
    <d v="2014-10-28T00:00:00"/>
    <n v="2014"/>
    <n v="10"/>
    <d v="2014-10-01T00:00:00"/>
    <x v="0"/>
  </r>
  <r>
    <s v="08NETMT135"/>
    <n v="17.22"/>
    <d v="2014-10-28T00:00:00"/>
    <n v="2014"/>
    <n v="10"/>
    <d v="2014-10-01T00:00:00"/>
    <x v="0"/>
  </r>
  <r>
    <s v="08NETMT135"/>
    <n v="4.8600000000000003"/>
    <d v="2014-10-28T00:00:00"/>
    <n v="2014"/>
    <n v="10"/>
    <d v="2014-10-01T00:00:00"/>
    <x v="0"/>
  </r>
  <r>
    <s v="08NETMT135"/>
    <n v="7.16"/>
    <d v="2014-10-28T00:00:00"/>
    <n v="2014"/>
    <n v="10"/>
    <d v="2014-10-01T00:00:00"/>
    <x v="0"/>
  </r>
  <r>
    <s v="08NETMT135"/>
    <n v="7"/>
    <d v="2014-10-28T00:00:00"/>
    <n v="2014"/>
    <n v="10"/>
    <d v="2014-10-01T00:00:00"/>
    <x v="0"/>
  </r>
  <r>
    <s v="08NETMT135"/>
    <n v="6.51"/>
    <d v="2014-10-28T00:00:00"/>
    <n v="2014"/>
    <n v="10"/>
    <d v="2014-10-01T00:00:00"/>
    <x v="0"/>
  </r>
  <r>
    <s v="08NETMT135"/>
    <n v="11.92"/>
    <d v="2014-10-28T00:00:00"/>
    <n v="2014"/>
    <n v="10"/>
    <d v="2014-10-01T00:00:00"/>
    <x v="0"/>
  </r>
  <r>
    <s v="08NETMT135"/>
    <n v="2.97"/>
    <d v="2014-10-28T00:00:00"/>
    <n v="2014"/>
    <n v="10"/>
    <d v="2014-10-01T00:00:00"/>
    <x v="0"/>
  </r>
  <r>
    <s v="08NETMT135"/>
    <n v="18.55"/>
    <d v="2014-10-28T00:00:00"/>
    <n v="2014"/>
    <n v="10"/>
    <d v="2014-10-01T00:00:00"/>
    <x v="0"/>
  </r>
  <r>
    <s v="08NETMT135"/>
    <n v="4.95"/>
    <d v="2014-10-28T00:00:00"/>
    <n v="2014"/>
    <n v="10"/>
    <d v="2014-10-01T00:00:00"/>
    <x v="0"/>
  </r>
  <r>
    <s v="08NETMT135"/>
    <n v="11"/>
    <d v="2014-10-28T00:00:00"/>
    <n v="2014"/>
    <n v="10"/>
    <d v="2014-10-01T00:00:00"/>
    <x v="0"/>
  </r>
  <r>
    <s v="08NETMT135"/>
    <n v="4.95"/>
    <d v="2014-10-29T00:00:00"/>
    <n v="2014"/>
    <n v="10"/>
    <d v="2014-10-01T00:00:00"/>
    <x v="0"/>
  </r>
  <r>
    <s v="08NETMT135"/>
    <n v="4.24"/>
    <d v="2014-10-29T00:00:00"/>
    <n v="2014"/>
    <n v="10"/>
    <d v="2014-10-01T00:00:00"/>
    <x v="0"/>
  </r>
  <r>
    <s v="08NETMT135"/>
    <n v="6.48"/>
    <d v="2014-10-29T00:00:00"/>
    <n v="2014"/>
    <n v="10"/>
    <d v="2014-10-01T00:00:00"/>
    <x v="0"/>
  </r>
  <r>
    <s v="08NETMT135"/>
    <n v="8.67"/>
    <d v="2014-10-29T00:00:00"/>
    <n v="2014"/>
    <n v="10"/>
    <d v="2014-10-01T00:00:00"/>
    <x v="0"/>
  </r>
  <r>
    <s v="08NETMT135"/>
    <n v="8.1"/>
    <d v="2014-10-30T00:00:00"/>
    <n v="2014"/>
    <n v="10"/>
    <d v="2014-10-01T00:00:00"/>
    <x v="0"/>
  </r>
  <r>
    <s v="08NETMT135"/>
    <n v="8.64"/>
    <d v="2014-10-30T00:00:00"/>
    <n v="2014"/>
    <n v="10"/>
    <d v="2014-10-01T00:00:00"/>
    <x v="0"/>
  </r>
  <r>
    <s v="08NETMT135"/>
    <n v="4"/>
    <d v="2014-10-30T00:00:00"/>
    <n v="2014"/>
    <n v="10"/>
    <d v="2014-10-01T00:00:00"/>
    <x v="0"/>
  </r>
  <r>
    <s v="08NETMT135"/>
    <n v="3.85"/>
    <d v="2014-10-30T00:00:00"/>
    <n v="2014"/>
    <n v="10"/>
    <d v="2014-10-01T00:00:00"/>
    <x v="0"/>
  </r>
  <r>
    <s v="08NETMT135"/>
    <n v="13.26"/>
    <d v="2014-10-30T00:00:00"/>
    <n v="2014"/>
    <n v="10"/>
    <d v="2014-10-01T00:00:00"/>
    <x v="0"/>
  </r>
  <r>
    <s v="08NETMT135"/>
    <n v="10"/>
    <d v="2014-10-30T00:00:00"/>
    <n v="2014"/>
    <n v="10"/>
    <d v="2014-10-01T00:00:00"/>
    <x v="0"/>
  </r>
  <r>
    <s v="08NETMT135"/>
    <n v="5.4"/>
    <d v="2014-10-31T00:00:00"/>
    <n v="2014"/>
    <n v="10"/>
    <d v="2014-10-01T00:00:00"/>
    <x v="0"/>
  </r>
  <r>
    <s v="08NETMT135"/>
    <n v="11.22"/>
    <d v="2014-10-31T00:00:00"/>
    <n v="2014"/>
    <n v="10"/>
    <d v="2014-10-01T00:00:00"/>
    <x v="0"/>
  </r>
  <r>
    <s v="08NETMT135"/>
    <n v="6.12"/>
    <d v="2014-10-31T00:00:00"/>
    <n v="2014"/>
    <n v="10"/>
    <d v="2014-10-01T00:00:00"/>
    <x v="0"/>
  </r>
  <r>
    <s v="08NETMT135"/>
    <n v="4.4000000000000004"/>
    <d v="2014-10-31T00:00:00"/>
    <n v="2014"/>
    <n v="10"/>
    <d v="2014-10-01T00:00:00"/>
    <x v="0"/>
  </r>
  <r>
    <s v="08NETMT135"/>
    <n v="3"/>
    <d v="2014-10-31T00:00:00"/>
    <n v="2014"/>
    <n v="10"/>
    <d v="2014-10-01T00:00:00"/>
    <x v="0"/>
  </r>
  <r>
    <s v="08NETMT135"/>
    <n v="14.04"/>
    <d v="2014-11-03T00:00:00"/>
    <n v="2014"/>
    <n v="11"/>
    <d v="2014-11-01T00:00:00"/>
    <x v="0"/>
  </r>
  <r>
    <s v="08NETMT135"/>
    <n v="3.8"/>
    <d v="2014-11-03T00:00:00"/>
    <n v="2014"/>
    <n v="11"/>
    <d v="2014-11-01T00:00:00"/>
    <x v="0"/>
  </r>
  <r>
    <s v="08NETMT135"/>
    <n v="3.31"/>
    <d v="2014-11-03T00:00:00"/>
    <n v="2014"/>
    <n v="11"/>
    <d v="2014-11-01T00:00:00"/>
    <x v="0"/>
  </r>
  <r>
    <s v="08NETMT135"/>
    <n v="2"/>
    <d v="2014-11-03T00:00:00"/>
    <n v="2014"/>
    <n v="11"/>
    <d v="2014-11-01T00:00:00"/>
    <x v="0"/>
  </r>
  <r>
    <s v="08NETMT135"/>
    <n v="6.6"/>
    <d v="2014-11-03T00:00:00"/>
    <n v="2014"/>
    <n v="11"/>
    <d v="2014-11-01T00:00:00"/>
    <x v="0"/>
  </r>
  <r>
    <s v="08NETMT135"/>
    <n v="8.48"/>
    <d v="2014-11-04T00:00:00"/>
    <n v="2014"/>
    <n v="11"/>
    <d v="2014-11-01T00:00:00"/>
    <x v="0"/>
  </r>
  <r>
    <s v="08NETMT135"/>
    <n v="13.48"/>
    <d v="2014-11-04T00:00:00"/>
    <n v="2014"/>
    <n v="11"/>
    <d v="2014-11-01T00:00:00"/>
    <x v="0"/>
  </r>
  <r>
    <s v="08NETMT135"/>
    <n v="5.87"/>
    <d v="2014-11-04T00:00:00"/>
    <n v="2014"/>
    <n v="11"/>
    <d v="2014-11-01T00:00:00"/>
    <x v="0"/>
  </r>
  <r>
    <s v="08NETMT135"/>
    <n v="5"/>
    <d v="2014-11-04T00:00:00"/>
    <n v="2014"/>
    <n v="11"/>
    <d v="2014-11-01T00:00:00"/>
    <x v="0"/>
  </r>
  <r>
    <s v="08NETMT135"/>
    <n v="6.12"/>
    <d v="2014-11-04T00:00:00"/>
    <n v="2014"/>
    <n v="11"/>
    <d v="2014-11-01T00:00:00"/>
    <x v="0"/>
  </r>
  <r>
    <s v="08NETMT135"/>
    <n v="11.22"/>
    <d v="2014-11-04T00:00:00"/>
    <n v="2014"/>
    <n v="11"/>
    <d v="2014-11-01T00:00:00"/>
    <x v="0"/>
  </r>
  <r>
    <s v="08NETMT135"/>
    <n v="5.3"/>
    <d v="2014-11-05T00:00:00"/>
    <n v="2014"/>
    <n v="11"/>
    <d v="2014-11-01T00:00:00"/>
    <x v="0"/>
  </r>
  <r>
    <s v="08NETMT135"/>
    <n v="7.15"/>
    <d v="2014-11-05T00:00:00"/>
    <n v="2014"/>
    <n v="11"/>
    <d v="2014-11-01T00:00:00"/>
    <x v="0"/>
  </r>
  <r>
    <s v="08NETMT135"/>
    <n v="2.4"/>
    <d v="2014-11-05T00:00:00"/>
    <n v="2014"/>
    <n v="11"/>
    <d v="2014-11-01T00:00:00"/>
    <x v="0"/>
  </r>
  <r>
    <s v="08NETMT135"/>
    <n v="8.9"/>
    <d v="2014-11-05T00:00:00"/>
    <n v="2014"/>
    <n v="11"/>
    <d v="2014-11-01T00:00:00"/>
    <x v="0"/>
  </r>
  <r>
    <s v="08NETMT135"/>
    <n v="4.8600000000000003"/>
    <d v="2014-11-05T00:00:00"/>
    <n v="2014"/>
    <n v="11"/>
    <d v="2014-11-01T00:00:00"/>
    <x v="0"/>
  </r>
  <r>
    <s v="08NETMT135"/>
    <n v="2"/>
    <d v="2014-11-05T00:00:00"/>
    <n v="2014"/>
    <n v="11"/>
    <d v="2014-11-01T00:00:00"/>
    <x v="0"/>
  </r>
  <r>
    <s v="08NETMT135"/>
    <n v="3.78"/>
    <d v="2014-11-06T00:00:00"/>
    <n v="2014"/>
    <n v="11"/>
    <d v="2014-11-01T00:00:00"/>
    <x v="0"/>
  </r>
  <r>
    <s v="08NETMT135"/>
    <n v="4.3"/>
    <d v="2014-11-06T00:00:00"/>
    <n v="2014"/>
    <n v="11"/>
    <d v="2014-11-01T00:00:00"/>
    <x v="0"/>
  </r>
  <r>
    <s v="08NETMT135"/>
    <n v="6.48"/>
    <d v="2014-11-06T00:00:00"/>
    <n v="2014"/>
    <n v="11"/>
    <d v="2014-11-01T00:00:00"/>
    <x v="0"/>
  </r>
  <r>
    <s v="08NETMT135"/>
    <n v="4.68"/>
    <d v="2014-11-06T00:00:00"/>
    <n v="2014"/>
    <n v="11"/>
    <d v="2014-11-01T00:00:00"/>
    <x v="0"/>
  </r>
  <r>
    <s v="08NETMT135"/>
    <n v="4.05"/>
    <d v="2014-11-06T00:00:00"/>
    <n v="2014"/>
    <n v="11"/>
    <d v="2014-11-01T00:00:00"/>
    <x v="0"/>
  </r>
  <r>
    <s v="08NETMT135"/>
    <n v="7.95"/>
    <d v="2014-11-07T00:00:00"/>
    <n v="2014"/>
    <n v="11"/>
    <d v="2014-11-01T00:00:00"/>
    <x v="0"/>
  </r>
  <r>
    <s v="08NETMT135"/>
    <n v="2.16"/>
    <d v="2014-11-07T00:00:00"/>
    <n v="2014"/>
    <n v="11"/>
    <d v="2014-11-01T00:00:00"/>
    <x v="0"/>
  </r>
  <r>
    <s v="08NETMT135"/>
    <n v="5.0999999999999996"/>
    <d v="2014-11-07T00:00:00"/>
    <n v="2014"/>
    <n v="11"/>
    <d v="2014-11-01T00:00:00"/>
    <x v="0"/>
  </r>
  <r>
    <s v="08NETMT135"/>
    <n v="7.5"/>
    <d v="2014-11-07T00:00:00"/>
    <n v="2014"/>
    <n v="11"/>
    <d v="2014-11-01T00:00:00"/>
    <x v="0"/>
  </r>
  <r>
    <s v="08NETMT135"/>
    <n v="1.93"/>
    <d v="2014-11-07T00:00:00"/>
    <n v="2014"/>
    <n v="11"/>
    <d v="2014-11-01T00:00:00"/>
    <x v="0"/>
  </r>
  <r>
    <s v="08NETMT135"/>
    <n v="12.19"/>
    <d v="2014-11-07T00:00:00"/>
    <n v="2014"/>
    <n v="11"/>
    <d v="2014-11-01T00:00:00"/>
    <x v="0"/>
  </r>
  <r>
    <s v="08NETMT135"/>
    <n v="3"/>
    <d v="2014-11-07T00:00:00"/>
    <n v="2014"/>
    <n v="11"/>
    <d v="2014-11-01T00:00:00"/>
    <x v="0"/>
  </r>
  <r>
    <s v="08NETMT135"/>
    <n v="4.08"/>
    <d v="2014-11-07T00:00:00"/>
    <n v="2014"/>
    <n v="11"/>
    <d v="2014-11-01T00:00:00"/>
    <x v="0"/>
  </r>
  <r>
    <s v="08NETMT135"/>
    <n v="9.5399999999999991"/>
    <d v="2014-11-07T00:00:00"/>
    <n v="2014"/>
    <n v="11"/>
    <d v="2014-11-01T00:00:00"/>
    <x v="0"/>
  </r>
  <r>
    <s v="08NETMT135"/>
    <n v="4.33"/>
    <d v="2014-11-07T00:00:00"/>
    <n v="2014"/>
    <n v="11"/>
    <d v="2014-11-01T00:00:00"/>
    <x v="0"/>
  </r>
  <r>
    <s v="08NETMT135"/>
    <n v="9.3000000000000007"/>
    <d v="2014-11-07T00:00:00"/>
    <n v="2014"/>
    <n v="11"/>
    <d v="2014-11-01T00:00:00"/>
    <x v="0"/>
  </r>
  <r>
    <s v="08NETMT135"/>
    <n v="4.95"/>
    <d v="2014-11-10T00:00:00"/>
    <n v="2014"/>
    <n v="11"/>
    <d v="2014-11-01T00:00:00"/>
    <x v="0"/>
  </r>
  <r>
    <s v="08NETMT135"/>
    <n v="8.48"/>
    <d v="2014-11-10T00:00:00"/>
    <n v="2014"/>
    <n v="11"/>
    <d v="2014-11-01T00:00:00"/>
    <x v="0"/>
  </r>
  <r>
    <s v="08NETMT135"/>
    <n v="8.3699999999999992"/>
    <d v="2014-11-10T00:00:00"/>
    <n v="2014"/>
    <n v="11"/>
    <d v="2014-11-01T00:00:00"/>
    <x v="0"/>
  </r>
  <r>
    <s v="08NETMT135"/>
    <n v="2.75"/>
    <d v="2014-11-10T00:00:00"/>
    <n v="2014"/>
    <n v="11"/>
    <d v="2014-11-01T00:00:00"/>
    <x v="0"/>
  </r>
  <r>
    <s v="08NETMT135"/>
    <n v="7.8"/>
    <d v="2014-11-11T00:00:00"/>
    <n v="2014"/>
    <n v="11"/>
    <d v="2014-11-01T00:00:00"/>
    <x v="0"/>
  </r>
  <r>
    <s v="08NETMT135"/>
    <n v="6.48"/>
    <d v="2014-11-11T00:00:00"/>
    <n v="2014"/>
    <n v="11"/>
    <d v="2014-11-01T00:00:00"/>
    <x v="0"/>
  </r>
  <r>
    <s v="08NETMT135"/>
    <n v="9.9"/>
    <d v="2014-11-11T00:00:00"/>
    <n v="2014"/>
    <n v="11"/>
    <d v="2014-11-01T00:00:00"/>
    <x v="0"/>
  </r>
  <r>
    <s v="08NETMT135"/>
    <n v="8.6999999999999993"/>
    <d v="2014-11-11T00:00:00"/>
    <n v="2014"/>
    <n v="11"/>
    <d v="2014-11-01T00:00:00"/>
    <x v="0"/>
  </r>
  <r>
    <s v="08NETMT135"/>
    <n v="2.5"/>
    <d v="2014-11-11T00:00:00"/>
    <n v="2014"/>
    <n v="11"/>
    <d v="2014-11-01T00:00:00"/>
    <x v="0"/>
  </r>
  <r>
    <s v="08NETMT135"/>
    <n v="3.8"/>
    <d v="2014-11-11T00:00:00"/>
    <n v="2014"/>
    <n v="11"/>
    <d v="2014-11-01T00:00:00"/>
    <x v="0"/>
  </r>
  <r>
    <s v="08NETMT135"/>
    <n v="20.02"/>
    <d v="2014-11-12T00:00:00"/>
    <n v="2014"/>
    <n v="11"/>
    <d v="2014-11-01T00:00:00"/>
    <x v="0"/>
  </r>
  <r>
    <s v="08NETMT135"/>
    <n v="4.4000000000000004"/>
    <d v="2014-11-12T00:00:00"/>
    <n v="2014"/>
    <n v="11"/>
    <d v="2014-11-01T00:00:00"/>
    <x v="0"/>
  </r>
  <r>
    <s v="08NETMT135"/>
    <n v="2.12"/>
    <d v="2014-11-12T00:00:00"/>
    <n v="2014"/>
    <n v="11"/>
    <d v="2014-11-01T00:00:00"/>
    <x v="0"/>
  </r>
  <r>
    <s v="08NETMT135"/>
    <n v="2.5"/>
    <d v="2014-11-12T00:00:00"/>
    <n v="2014"/>
    <n v="11"/>
    <d v="2014-11-01T00:00:00"/>
    <x v="0"/>
  </r>
  <r>
    <s v="08NETMT135"/>
    <n v="7"/>
    <d v="2014-11-12T00:00:00"/>
    <n v="2014"/>
    <n v="11"/>
    <d v="2014-11-01T00:00:00"/>
    <x v="0"/>
  </r>
  <r>
    <s v="08NETMT135"/>
    <n v="3.3"/>
    <d v="2014-11-12T00:00:00"/>
    <n v="2014"/>
    <n v="11"/>
    <d v="2014-11-01T00:00:00"/>
    <x v="0"/>
  </r>
  <r>
    <s v="08NETMT135"/>
    <n v="9.9"/>
    <d v="2014-11-12T00:00:00"/>
    <n v="2014"/>
    <n v="11"/>
    <d v="2014-11-01T00:00:00"/>
    <x v="0"/>
  </r>
  <r>
    <s v="08NETMT135"/>
    <n v="5.67"/>
    <d v="2014-11-12T00:00:00"/>
    <n v="2014"/>
    <n v="11"/>
    <d v="2014-11-01T00:00:00"/>
    <x v="0"/>
  </r>
  <r>
    <s v="08NETMT135"/>
    <n v="3.5"/>
    <d v="2014-11-12T00:00:00"/>
    <n v="2014"/>
    <n v="11"/>
    <d v="2014-11-01T00:00:00"/>
    <x v="0"/>
  </r>
  <r>
    <s v="08NETMT135"/>
    <n v="5.0999999999999996"/>
    <d v="2014-11-13T00:00:00"/>
    <n v="2014"/>
    <n v="11"/>
    <d v="2014-11-01T00:00:00"/>
    <x v="0"/>
  </r>
  <r>
    <s v="08NETMT135"/>
    <n v="9.75"/>
    <d v="2014-11-13T00:00:00"/>
    <n v="2014"/>
    <n v="11"/>
    <d v="2014-11-01T00:00:00"/>
    <x v="0"/>
  </r>
  <r>
    <s v="08NETMT135"/>
    <n v="3"/>
    <d v="2014-11-13T00:00:00"/>
    <n v="2014"/>
    <n v="11"/>
    <d v="2014-11-01T00:00:00"/>
    <x v="0"/>
  </r>
  <r>
    <s v="08NETMT135"/>
    <n v="9.3000000000000007"/>
    <d v="2014-11-13T00:00:00"/>
    <n v="2014"/>
    <n v="11"/>
    <d v="2014-11-01T00:00:00"/>
    <x v="0"/>
  </r>
  <r>
    <s v="08NETMT135"/>
    <n v="9"/>
    <d v="2014-11-13T00:00:00"/>
    <n v="2014"/>
    <n v="11"/>
    <d v="2014-11-01T00:00:00"/>
    <x v="0"/>
  </r>
  <r>
    <s v="08NETMT135"/>
    <n v="11.07"/>
    <d v="2014-11-14T00:00:00"/>
    <n v="2014"/>
    <n v="11"/>
    <d v="2014-11-01T00:00:00"/>
    <x v="0"/>
  </r>
  <r>
    <s v="08NETMT135"/>
    <n v="7.69"/>
    <d v="2014-11-14T00:00:00"/>
    <n v="2014"/>
    <n v="11"/>
    <d v="2014-11-01T00:00:00"/>
    <x v="0"/>
  </r>
  <r>
    <s v="08NETMT135"/>
    <n v="6.6"/>
    <d v="2014-11-17T00:00:00"/>
    <n v="2014"/>
    <n v="11"/>
    <d v="2014-11-01T00:00:00"/>
    <x v="0"/>
  </r>
  <r>
    <s v="08NETMT135"/>
    <n v="6.89"/>
    <d v="2014-11-17T00:00:00"/>
    <n v="2014"/>
    <n v="11"/>
    <d v="2014-11-01T00:00:00"/>
    <x v="0"/>
  </r>
  <r>
    <s v="08NETMT135"/>
    <n v="5.0999999999999996"/>
    <d v="2014-11-17T00:00:00"/>
    <n v="2014"/>
    <n v="11"/>
    <d v="2014-11-01T00:00:00"/>
    <x v="0"/>
  </r>
  <r>
    <s v="08NETMT135"/>
    <n v="2.7"/>
    <d v="2014-11-17T00:00:00"/>
    <n v="2014"/>
    <n v="11"/>
    <d v="2014-11-01T00:00:00"/>
    <x v="0"/>
  </r>
  <r>
    <s v="08NETMT135"/>
    <n v="8.52"/>
    <d v="2014-11-17T00:00:00"/>
    <n v="2014"/>
    <n v="11"/>
    <d v="2014-11-01T00:00:00"/>
    <x v="0"/>
  </r>
  <r>
    <s v="08NETMT135"/>
    <n v="2.75"/>
    <d v="2014-11-18T00:00:00"/>
    <n v="2014"/>
    <n v="11"/>
    <d v="2014-11-01T00:00:00"/>
    <x v="0"/>
  </r>
  <r>
    <s v="08NETMT135"/>
    <n v="12.6"/>
    <d v="2014-11-19T00:00:00"/>
    <n v="2014"/>
    <n v="11"/>
    <d v="2014-11-01T00:00:00"/>
    <x v="0"/>
  </r>
  <r>
    <s v="08NETMT135"/>
    <n v="4.24"/>
    <d v="2014-11-19T00:00:00"/>
    <n v="2014"/>
    <n v="11"/>
    <d v="2014-11-01T00:00:00"/>
    <x v="0"/>
  </r>
  <r>
    <s v="08NETMT135"/>
    <n v="10.53"/>
    <d v="2014-11-19T00:00:00"/>
    <n v="2014"/>
    <n v="11"/>
    <d v="2014-11-01T00:00:00"/>
    <x v="0"/>
  </r>
  <r>
    <s v="08NETMT135"/>
    <n v="10"/>
    <d v="2014-11-19T00:00:00"/>
    <n v="2014"/>
    <n v="11"/>
    <d v="2014-11-01T00:00:00"/>
    <x v="0"/>
  </r>
  <r>
    <s v="08NETMT135"/>
    <n v="5.5"/>
    <d v="2014-11-19T00:00:00"/>
    <n v="2014"/>
    <n v="11"/>
    <d v="2014-11-01T00:00:00"/>
    <x v="0"/>
  </r>
  <r>
    <s v="08NETMT135"/>
    <n v="2.65"/>
    <d v="2014-11-19T00:00:00"/>
    <n v="2014"/>
    <n v="11"/>
    <d v="2014-11-01T00:00:00"/>
    <x v="0"/>
  </r>
  <r>
    <s v="08NETMT135"/>
    <n v="2"/>
    <d v="2014-11-19T00:00:00"/>
    <n v="2014"/>
    <n v="11"/>
    <d v="2014-11-01T00:00:00"/>
    <x v="0"/>
  </r>
  <r>
    <s v="08NETMT135"/>
    <n v="11.13"/>
    <d v="2014-11-19T00:00:00"/>
    <n v="2014"/>
    <n v="11"/>
    <d v="2014-11-01T00:00:00"/>
    <x v="0"/>
  </r>
  <r>
    <s v="08NETMT135"/>
    <n v="2"/>
    <d v="2014-11-19T00:00:00"/>
    <n v="2014"/>
    <n v="11"/>
    <d v="2014-11-01T00:00:00"/>
    <x v="0"/>
  </r>
  <r>
    <s v="08NETMT135"/>
    <n v="6.89"/>
    <d v="2014-11-20T00:00:00"/>
    <n v="2014"/>
    <n v="11"/>
    <d v="2014-11-01T00:00:00"/>
    <x v="0"/>
  </r>
  <r>
    <s v="08NETMT135"/>
    <n v="6.63"/>
    <d v="2014-11-20T00:00:00"/>
    <n v="2014"/>
    <n v="11"/>
    <d v="2014-11-01T00:00:00"/>
    <x v="0"/>
  </r>
  <r>
    <s v="08NETMT135"/>
    <n v="2.2000000000000002"/>
    <d v="2014-11-20T00:00:00"/>
    <n v="2014"/>
    <n v="11"/>
    <d v="2014-11-01T00:00:00"/>
    <x v="0"/>
  </r>
  <r>
    <s v="08NETMT135"/>
    <n v="7.95"/>
    <d v="2014-11-20T00:00:00"/>
    <n v="2014"/>
    <n v="11"/>
    <d v="2014-11-01T00:00:00"/>
    <x v="0"/>
  </r>
  <r>
    <s v="08NETMT135"/>
    <n v="9.18"/>
    <d v="2014-11-20T00:00:00"/>
    <n v="2014"/>
    <n v="11"/>
    <d v="2014-11-01T00:00:00"/>
    <x v="0"/>
  </r>
  <r>
    <s v="08NETMT135"/>
    <n v="5.4"/>
    <d v="2014-11-20T00:00:00"/>
    <n v="2014"/>
    <n v="11"/>
    <d v="2014-11-01T00:00:00"/>
    <x v="0"/>
  </r>
  <r>
    <s v="08NETMT135"/>
    <n v="2.25"/>
    <d v="2014-11-20T00:00:00"/>
    <n v="2014"/>
    <n v="11"/>
    <d v="2014-11-01T00:00:00"/>
    <x v="0"/>
  </r>
  <r>
    <s v="08NETMT135"/>
    <n v="7.6"/>
    <d v="2014-11-20T00:00:00"/>
    <n v="2014"/>
    <n v="11"/>
    <d v="2014-11-01T00:00:00"/>
    <x v="0"/>
  </r>
  <r>
    <s v="08NETMT135"/>
    <n v="6"/>
    <d v="2014-11-20T00:00:00"/>
    <n v="2014"/>
    <n v="11"/>
    <d v="2014-11-01T00:00:00"/>
    <x v="0"/>
  </r>
  <r>
    <s v="08NETMT135"/>
    <n v="8.6"/>
    <d v="2014-11-21T00:00:00"/>
    <n v="2014"/>
    <n v="11"/>
    <d v="2014-11-01T00:00:00"/>
    <x v="0"/>
  </r>
  <r>
    <s v="08NETMT135"/>
    <n v="12.22"/>
    <d v="2014-11-21T00:00:00"/>
    <n v="2014"/>
    <n v="11"/>
    <d v="2014-11-01T00:00:00"/>
    <x v="0"/>
  </r>
  <r>
    <s v="08NETMT135"/>
    <n v="8.64"/>
    <d v="2014-11-21T00:00:00"/>
    <n v="2014"/>
    <n v="11"/>
    <d v="2014-11-01T00:00:00"/>
    <x v="0"/>
  </r>
  <r>
    <s v="08NETMT135"/>
    <n v="4.12"/>
    <d v="2014-11-21T00:00:00"/>
    <n v="2014"/>
    <n v="11"/>
    <d v="2014-11-01T00:00:00"/>
    <x v="0"/>
  </r>
  <r>
    <s v="08NETMT135"/>
    <n v="5.4"/>
    <d v="2014-11-21T00:00:00"/>
    <n v="2014"/>
    <n v="11"/>
    <d v="2014-11-01T00:00:00"/>
    <x v="0"/>
  </r>
  <r>
    <s v="08NETMT135"/>
    <n v="7.29"/>
    <d v="2014-11-21T00:00:00"/>
    <n v="2014"/>
    <n v="11"/>
    <d v="2014-11-01T00:00:00"/>
    <x v="0"/>
  </r>
  <r>
    <s v="08NETMT135"/>
    <n v="1.1200000000000001"/>
    <d v="2014-11-24T00:00:00"/>
    <n v="2014"/>
    <n v="11"/>
    <d v="2014-11-01T00:00:00"/>
    <x v="0"/>
  </r>
  <r>
    <s v="08NETMT135"/>
    <n v="3.24"/>
    <d v="2014-11-24T00:00:00"/>
    <n v="2014"/>
    <n v="11"/>
    <d v="2014-11-01T00:00:00"/>
    <x v="0"/>
  </r>
  <r>
    <s v="08NETMT135"/>
    <n v="9.7200000000000006"/>
    <d v="2014-11-24T00:00:00"/>
    <n v="2014"/>
    <n v="11"/>
    <d v="2014-11-01T00:00:00"/>
    <x v="0"/>
  </r>
  <r>
    <s v="08NETMT135"/>
    <n v="12.5"/>
    <d v="2014-11-24T00:00:00"/>
    <n v="2014"/>
    <n v="11"/>
    <d v="2014-11-01T00:00:00"/>
    <x v="0"/>
  </r>
  <r>
    <s v="08NETMT135"/>
    <n v="5.04"/>
    <d v="2014-11-24T00:00:00"/>
    <n v="2014"/>
    <n v="11"/>
    <d v="2014-11-01T00:00:00"/>
    <x v="0"/>
  </r>
  <r>
    <s v="08NETMT135"/>
    <n v="3.71"/>
    <d v="2014-11-24T00:00:00"/>
    <n v="2014"/>
    <n v="11"/>
    <d v="2014-11-01T00:00:00"/>
    <x v="0"/>
  </r>
  <r>
    <s v="08NETMT135"/>
    <n v="1.38"/>
    <d v="2014-11-24T00:00:00"/>
    <n v="2014"/>
    <n v="11"/>
    <d v="2014-11-01T00:00:00"/>
    <x v="0"/>
  </r>
  <r>
    <s v="08NETMT135"/>
    <n v="3.24"/>
    <d v="2014-11-25T00:00:00"/>
    <n v="2014"/>
    <n v="11"/>
    <d v="2014-11-01T00:00:00"/>
    <x v="0"/>
  </r>
  <r>
    <s v="08NETMT135"/>
    <n v="5.94"/>
    <d v="2014-11-26T00:00:00"/>
    <n v="2014"/>
    <n v="11"/>
    <d v="2014-11-01T00:00:00"/>
    <x v="0"/>
  </r>
  <r>
    <s v="08NETMT135"/>
    <n v="4.08"/>
    <d v="2014-12-01T00:00:00"/>
    <n v="2014"/>
    <n v="12"/>
    <d v="2014-12-01T00:00:00"/>
    <x v="0"/>
  </r>
  <r>
    <s v="08NETMT135"/>
    <n v="8.91"/>
    <d v="2014-12-01T00:00:00"/>
    <n v="2014"/>
    <n v="12"/>
    <d v="2014-12-01T00:00:00"/>
    <x v="0"/>
  </r>
  <r>
    <s v="08NETMT135"/>
    <n v="5.5"/>
    <d v="2014-12-01T00:00:00"/>
    <n v="2014"/>
    <n v="12"/>
    <d v="2014-12-01T00:00:00"/>
    <x v="0"/>
  </r>
  <r>
    <s v="08NETMT135"/>
    <n v="3.85"/>
    <d v="2014-12-01T00:00:00"/>
    <n v="2014"/>
    <n v="12"/>
    <d v="2014-12-01T00:00:00"/>
    <x v="0"/>
  </r>
  <r>
    <s v="08NETMT135"/>
    <n v="5.5"/>
    <d v="2014-12-01T00:00:00"/>
    <n v="2014"/>
    <n v="12"/>
    <d v="2014-12-01T00:00:00"/>
    <x v="0"/>
  </r>
  <r>
    <s v="08NETMT135"/>
    <n v="9.36"/>
    <d v="2014-12-01T00:00:00"/>
    <n v="2014"/>
    <n v="12"/>
    <d v="2014-12-01T00:00:00"/>
    <x v="0"/>
  </r>
  <r>
    <s v="08NETMT135"/>
    <n v="9.01"/>
    <d v="2014-12-01T00:00:00"/>
    <n v="2014"/>
    <n v="12"/>
    <d v="2014-12-01T00:00:00"/>
    <x v="0"/>
  </r>
  <r>
    <s v="08NETMT135"/>
    <n v="4.95"/>
    <d v="2014-12-01T00:00:00"/>
    <n v="2014"/>
    <n v="12"/>
    <d v="2014-12-01T00:00:00"/>
    <x v="0"/>
  </r>
  <r>
    <s v="08NETMT135"/>
    <n v="4.51"/>
    <d v="2014-12-01T00:00:00"/>
    <n v="2014"/>
    <n v="12"/>
    <d v="2014-12-01T00:00:00"/>
    <x v="0"/>
  </r>
  <r>
    <s v="08NETMT135"/>
    <n v="9.18"/>
    <d v="2014-12-01T00:00:00"/>
    <n v="2014"/>
    <n v="12"/>
    <d v="2014-12-01T00:00:00"/>
    <x v="0"/>
  </r>
  <r>
    <s v="08NETMT135"/>
    <n v="6"/>
    <d v="2014-12-01T00:00:00"/>
    <n v="2014"/>
    <n v="12"/>
    <d v="2014-12-01T00:00:00"/>
    <x v="0"/>
  </r>
  <r>
    <s v="08NETMT135"/>
    <n v="5.04"/>
    <d v="2014-12-01T00:00:00"/>
    <n v="2014"/>
    <n v="12"/>
    <d v="2014-12-01T00:00:00"/>
    <x v="0"/>
  </r>
  <r>
    <s v="08NETMT135"/>
    <n v="6.12"/>
    <d v="2014-12-02T00:00:00"/>
    <n v="2014"/>
    <n v="12"/>
    <d v="2014-12-01T00:00:00"/>
    <x v="0"/>
  </r>
  <r>
    <s v="08NETMT135"/>
    <n v="8.8000000000000007"/>
    <d v="2014-12-02T00:00:00"/>
    <n v="2014"/>
    <n v="12"/>
    <d v="2014-12-01T00:00:00"/>
    <x v="0"/>
  </r>
  <r>
    <s v="08NETMT135"/>
    <n v="6.48"/>
    <d v="2014-12-02T00:00:00"/>
    <n v="2014"/>
    <n v="12"/>
    <d v="2014-12-01T00:00:00"/>
    <x v="0"/>
  </r>
  <r>
    <s v="08NETMT135"/>
    <n v="3.85"/>
    <d v="2014-12-02T00:00:00"/>
    <n v="2014"/>
    <n v="12"/>
    <d v="2014-12-01T00:00:00"/>
    <x v="0"/>
  </r>
  <r>
    <s v="08NETMT135"/>
    <n v="3.85"/>
    <d v="2014-12-02T00:00:00"/>
    <n v="2014"/>
    <n v="12"/>
    <d v="2014-12-01T00:00:00"/>
    <x v="0"/>
  </r>
  <r>
    <s v="08NETMT135"/>
    <n v="7.14"/>
    <d v="2014-12-02T00:00:00"/>
    <n v="2014"/>
    <n v="12"/>
    <d v="2014-12-01T00:00:00"/>
    <x v="0"/>
  </r>
  <r>
    <s v="08NETMT135"/>
    <n v="3"/>
    <d v="2014-12-02T00:00:00"/>
    <n v="2014"/>
    <n v="12"/>
    <d v="2014-12-01T00:00:00"/>
    <x v="0"/>
  </r>
  <r>
    <s v="08NETMT135"/>
    <n v="6.84"/>
    <d v="2014-12-02T00:00:00"/>
    <n v="2014"/>
    <n v="12"/>
    <d v="2014-12-01T00:00:00"/>
    <x v="0"/>
  </r>
  <r>
    <s v="08NETMT135"/>
    <n v="3.85"/>
    <d v="2014-12-02T00:00:00"/>
    <n v="2014"/>
    <n v="12"/>
    <d v="2014-12-01T00:00:00"/>
    <x v="0"/>
  </r>
  <r>
    <s v="08NETMT135"/>
    <n v="10.26"/>
    <d v="2014-12-02T00:00:00"/>
    <n v="2014"/>
    <n v="12"/>
    <d v="2014-12-01T00:00:00"/>
    <x v="0"/>
  </r>
  <r>
    <s v="08NETMT135"/>
    <n v="6.1"/>
    <d v="2014-12-03T00:00:00"/>
    <n v="2014"/>
    <n v="12"/>
    <d v="2014-12-01T00:00:00"/>
    <x v="0"/>
  </r>
  <r>
    <s v="08NETMT135"/>
    <n v="14.85"/>
    <d v="2014-12-03T00:00:00"/>
    <n v="2014"/>
    <n v="12"/>
    <d v="2014-12-01T00:00:00"/>
    <x v="0"/>
  </r>
  <r>
    <s v="08NETMT135"/>
    <n v="9.3000000000000007"/>
    <d v="2014-12-03T00:00:00"/>
    <n v="2014"/>
    <n v="12"/>
    <d v="2014-12-01T00:00:00"/>
    <x v="0"/>
  </r>
  <r>
    <s v="08NETMT135"/>
    <n v="4.32"/>
    <d v="2014-12-03T00:00:00"/>
    <n v="2014"/>
    <n v="12"/>
    <d v="2014-12-01T00:00:00"/>
    <x v="0"/>
  </r>
  <r>
    <s v="08NETMT135"/>
    <n v="5.94"/>
    <d v="2014-12-03T00:00:00"/>
    <n v="2014"/>
    <n v="12"/>
    <d v="2014-12-01T00:00:00"/>
    <x v="0"/>
  </r>
  <r>
    <s v="08NETMT135"/>
    <n v="4.95"/>
    <d v="2014-12-03T00:00:00"/>
    <n v="2014"/>
    <n v="12"/>
    <d v="2014-12-01T00:00:00"/>
    <x v="0"/>
  </r>
  <r>
    <s v="08NETMT135"/>
    <n v="8.1"/>
    <d v="2014-12-03T00:00:00"/>
    <n v="2014"/>
    <n v="12"/>
    <d v="2014-12-01T00:00:00"/>
    <x v="0"/>
  </r>
  <r>
    <s v="08NETMT135"/>
    <n v="5.57"/>
    <d v="2014-12-03T00:00:00"/>
    <n v="2014"/>
    <n v="12"/>
    <d v="2014-12-01T00:00:00"/>
    <x v="0"/>
  </r>
  <r>
    <s v="08NETMT135"/>
    <n v="4"/>
    <d v="2014-12-03T00:00:00"/>
    <n v="2014"/>
    <n v="12"/>
    <d v="2014-12-01T00:00:00"/>
    <x v="0"/>
  </r>
  <r>
    <s v="08NETMT135"/>
    <n v="7.15"/>
    <d v="2014-12-03T00:00:00"/>
    <n v="2014"/>
    <n v="12"/>
    <d v="2014-12-01T00:00:00"/>
    <x v="0"/>
  </r>
  <r>
    <s v="08NETMT135"/>
    <n v="4.05"/>
    <d v="2014-12-03T00:00:00"/>
    <n v="2014"/>
    <n v="12"/>
    <d v="2014-12-01T00:00:00"/>
    <x v="0"/>
  </r>
  <r>
    <s v="08NETMT135"/>
    <n v="9.18"/>
    <d v="2014-12-03T00:00:00"/>
    <n v="2014"/>
    <n v="12"/>
    <d v="2014-12-01T00:00:00"/>
    <x v="0"/>
  </r>
  <r>
    <s v="08NETMT135"/>
    <n v="8.25"/>
    <d v="2014-12-03T00:00:00"/>
    <n v="2014"/>
    <n v="12"/>
    <d v="2014-12-01T00:00:00"/>
    <x v="0"/>
  </r>
  <r>
    <s v="08NETMT135"/>
    <n v="8.64"/>
    <d v="2014-12-03T00:00:00"/>
    <n v="2014"/>
    <n v="12"/>
    <d v="2014-12-01T00:00:00"/>
    <x v="0"/>
  </r>
  <r>
    <s v="08NETMT135"/>
    <n v="8.67"/>
    <d v="2014-12-03T00:00:00"/>
    <n v="2014"/>
    <n v="12"/>
    <d v="2014-12-01T00:00:00"/>
    <x v="0"/>
  </r>
  <r>
    <s v="08NETMT135"/>
    <n v="1.75"/>
    <d v="2014-12-03T00:00:00"/>
    <n v="2014"/>
    <n v="12"/>
    <d v="2014-12-01T00:00:00"/>
    <x v="0"/>
  </r>
  <r>
    <s v="08NETMT135"/>
    <n v="8.91"/>
    <d v="2014-12-03T00:00:00"/>
    <n v="2014"/>
    <n v="12"/>
    <d v="2014-12-01T00:00:00"/>
    <x v="0"/>
  </r>
  <r>
    <s v="08NETMT135"/>
    <n v="8.1"/>
    <d v="2014-12-03T00:00:00"/>
    <n v="2014"/>
    <n v="12"/>
    <d v="2014-12-01T00:00:00"/>
    <x v="0"/>
  </r>
  <r>
    <s v="08NETMT135"/>
    <n v="3.24"/>
    <d v="2014-12-03T00:00:00"/>
    <n v="2014"/>
    <n v="12"/>
    <d v="2014-12-01T00:00:00"/>
    <x v="0"/>
  </r>
  <r>
    <s v="08NETMT135"/>
    <n v="4.13"/>
    <d v="2014-12-04T00:00:00"/>
    <n v="2014"/>
    <n v="12"/>
    <d v="2014-12-01T00:00:00"/>
    <x v="0"/>
  </r>
  <r>
    <s v="08NETMT135"/>
    <n v="4.3"/>
    <d v="2014-12-04T00:00:00"/>
    <n v="2014"/>
    <n v="12"/>
    <d v="2014-12-01T00:00:00"/>
    <x v="0"/>
  </r>
  <r>
    <s v="08NETMT135"/>
    <n v="8.8000000000000007"/>
    <d v="2014-12-04T00:00:00"/>
    <n v="2014"/>
    <n v="12"/>
    <d v="2014-12-01T00:00:00"/>
    <x v="0"/>
  </r>
  <r>
    <s v="08NETMT135"/>
    <n v="9.07"/>
    <d v="2014-12-04T00:00:00"/>
    <n v="2014"/>
    <n v="12"/>
    <d v="2014-12-01T00:00:00"/>
    <x v="0"/>
  </r>
  <r>
    <s v="08NETMT135"/>
    <n v="4.4000000000000004"/>
    <d v="2014-12-04T00:00:00"/>
    <n v="2014"/>
    <n v="12"/>
    <d v="2014-12-01T00:00:00"/>
    <x v="0"/>
  </r>
  <r>
    <s v="08NETMT135"/>
    <n v="4.5"/>
    <d v="2014-12-04T00:00:00"/>
    <n v="2014"/>
    <n v="12"/>
    <d v="2014-12-01T00:00:00"/>
    <x v="0"/>
  </r>
  <r>
    <s v="08NETMT135"/>
    <n v="3.5"/>
    <d v="2014-12-05T00:00:00"/>
    <n v="2014"/>
    <n v="12"/>
    <d v="2014-12-01T00:00:00"/>
    <x v="0"/>
  </r>
  <r>
    <s v="08NETMT135"/>
    <n v="2.8"/>
    <d v="2014-12-05T00:00:00"/>
    <n v="2014"/>
    <n v="12"/>
    <d v="2014-12-01T00:00:00"/>
    <x v="0"/>
  </r>
  <r>
    <s v="08NETMT135"/>
    <n v="5.13"/>
    <d v="2014-12-05T00:00:00"/>
    <n v="2014"/>
    <n v="12"/>
    <d v="2014-12-01T00:00:00"/>
    <x v="0"/>
  </r>
  <r>
    <s v="08NETMT135"/>
    <n v="2.1800000000000002"/>
    <d v="2014-12-05T00:00:00"/>
    <n v="2014"/>
    <n v="12"/>
    <d v="2014-12-01T00:00:00"/>
    <x v="0"/>
  </r>
  <r>
    <s v="08NETMT135"/>
    <n v="2.16"/>
    <d v="2014-12-05T00:00:00"/>
    <n v="2014"/>
    <n v="12"/>
    <d v="2014-12-01T00:00:00"/>
    <x v="0"/>
  </r>
  <r>
    <s v="08NETMT135"/>
    <n v="11.61"/>
    <d v="2014-12-05T00:00:00"/>
    <n v="2014"/>
    <n v="12"/>
    <d v="2014-12-01T00:00:00"/>
    <x v="0"/>
  </r>
  <r>
    <s v="08NETMT135"/>
    <n v="14.04"/>
    <d v="2014-12-05T00:00:00"/>
    <n v="2014"/>
    <n v="12"/>
    <d v="2014-12-01T00:00:00"/>
    <x v="0"/>
  </r>
  <r>
    <s v="08NETMT135"/>
    <n v="4"/>
    <d v="2014-12-05T00:00:00"/>
    <n v="2014"/>
    <n v="12"/>
    <d v="2014-12-01T00:00:00"/>
    <x v="0"/>
  </r>
  <r>
    <s v="08NETMT135"/>
    <n v="12.5"/>
    <d v="2014-12-05T00:00:00"/>
    <n v="2014"/>
    <n v="12"/>
    <d v="2014-12-01T00:00:00"/>
    <x v="0"/>
  </r>
  <r>
    <s v="08NETMT135"/>
    <n v="2.7"/>
    <d v="2014-12-05T00:00:00"/>
    <n v="2014"/>
    <n v="12"/>
    <d v="2014-12-01T00:00:00"/>
    <x v="0"/>
  </r>
  <r>
    <s v="08NETMT135"/>
    <n v="4.58"/>
    <d v="2014-12-05T00:00:00"/>
    <n v="2014"/>
    <n v="12"/>
    <d v="2014-12-01T00:00:00"/>
    <x v="0"/>
  </r>
  <r>
    <s v="08NETMT135"/>
    <n v="5.67"/>
    <d v="2014-12-05T00:00:00"/>
    <n v="2014"/>
    <n v="12"/>
    <d v="2014-12-01T00:00:00"/>
    <x v="0"/>
  </r>
  <r>
    <s v="08NETMT135"/>
    <n v="5.22"/>
    <d v="2014-12-05T00:00:00"/>
    <n v="2014"/>
    <n v="12"/>
    <d v="2014-12-01T00:00:00"/>
    <x v="0"/>
  </r>
  <r>
    <s v="08NETMT135"/>
    <n v="5.67"/>
    <d v="2014-12-05T00:00:00"/>
    <n v="2014"/>
    <n v="12"/>
    <d v="2014-12-01T00:00:00"/>
    <x v="0"/>
  </r>
  <r>
    <s v="08NETMT135"/>
    <n v="10.8"/>
    <d v="2014-12-08T00:00:00"/>
    <n v="2014"/>
    <n v="12"/>
    <d v="2014-12-01T00:00:00"/>
    <x v="0"/>
  </r>
  <r>
    <s v="08NETMT135"/>
    <n v="6"/>
    <d v="2014-12-08T00:00:00"/>
    <n v="2014"/>
    <n v="12"/>
    <d v="2014-12-01T00:00:00"/>
    <x v="0"/>
  </r>
  <r>
    <s v="08NETMT135"/>
    <n v="11.22"/>
    <d v="2014-12-08T00:00:00"/>
    <n v="2014"/>
    <n v="12"/>
    <d v="2014-12-01T00:00:00"/>
    <x v="0"/>
  </r>
  <r>
    <s v="08NETMT135"/>
    <n v="3"/>
    <d v="2014-12-08T00:00:00"/>
    <n v="2014"/>
    <n v="12"/>
    <d v="2014-12-01T00:00:00"/>
    <x v="0"/>
  </r>
  <r>
    <s v="08NETMT135"/>
    <n v="21"/>
    <d v="2014-12-09T00:00:00"/>
    <n v="2014"/>
    <n v="12"/>
    <d v="2014-12-01T00:00:00"/>
    <x v="0"/>
  </r>
  <r>
    <s v="08NETMT135"/>
    <n v="6.48"/>
    <d v="2014-12-09T00:00:00"/>
    <n v="2014"/>
    <n v="12"/>
    <d v="2014-12-01T00:00:00"/>
    <x v="0"/>
  </r>
  <r>
    <s v="08NETMT135"/>
    <n v="9.18"/>
    <d v="2014-12-09T00:00:00"/>
    <n v="2014"/>
    <n v="12"/>
    <d v="2014-12-01T00:00:00"/>
    <x v="0"/>
  </r>
  <r>
    <s v="08NETMT135"/>
    <n v="3.5"/>
    <d v="2014-12-09T00:00:00"/>
    <n v="2014"/>
    <n v="12"/>
    <d v="2014-12-01T00:00:00"/>
    <x v="0"/>
  </r>
  <r>
    <s v="08NETMT135"/>
    <n v="6.72"/>
    <d v="2014-12-09T00:00:00"/>
    <n v="2014"/>
    <n v="12"/>
    <d v="2014-12-01T00:00:00"/>
    <x v="0"/>
  </r>
  <r>
    <s v="08NETMT135"/>
    <n v="3.3"/>
    <d v="2014-12-09T00:00:00"/>
    <n v="2014"/>
    <n v="12"/>
    <d v="2014-12-01T00:00:00"/>
    <x v="0"/>
  </r>
  <r>
    <s v="08NETMT135"/>
    <n v="15.64"/>
    <d v="2014-12-09T00:00:00"/>
    <n v="2014"/>
    <n v="12"/>
    <d v="2014-12-01T00:00:00"/>
    <x v="0"/>
  </r>
  <r>
    <s v="08NETMT135"/>
    <n v="3.6"/>
    <d v="2014-12-10T00:00:00"/>
    <n v="2014"/>
    <n v="12"/>
    <d v="2014-12-01T00:00:00"/>
    <x v="0"/>
  </r>
  <r>
    <s v="08NETMT135"/>
    <n v="8.91"/>
    <d v="2014-12-10T00:00:00"/>
    <n v="2014"/>
    <n v="12"/>
    <d v="2014-12-01T00:00:00"/>
    <x v="0"/>
  </r>
  <r>
    <s v="08NETMT135"/>
    <n v="3.78"/>
    <d v="2014-12-10T00:00:00"/>
    <n v="2014"/>
    <n v="12"/>
    <d v="2014-12-01T00:00:00"/>
    <x v="0"/>
  </r>
  <r>
    <s v="08NETMT135"/>
    <n v="4.24"/>
    <d v="2014-12-10T00:00:00"/>
    <n v="2014"/>
    <n v="12"/>
    <d v="2014-12-01T00:00:00"/>
    <x v="0"/>
  </r>
  <r>
    <s v="08NETMT135"/>
    <n v="7.15"/>
    <d v="2014-12-10T00:00:00"/>
    <n v="2014"/>
    <n v="12"/>
    <d v="2014-12-01T00:00:00"/>
    <x v="0"/>
  </r>
  <r>
    <s v="08NETMT135"/>
    <n v="4.59"/>
    <d v="2014-12-10T00:00:00"/>
    <n v="2014"/>
    <n v="12"/>
    <d v="2014-12-01T00:00:00"/>
    <x v="0"/>
  </r>
  <r>
    <s v="08NETMT135"/>
    <n v="4.33"/>
    <d v="2014-12-10T00:00:00"/>
    <n v="2014"/>
    <n v="12"/>
    <d v="2014-12-01T00:00:00"/>
    <x v="0"/>
  </r>
  <r>
    <s v="08NETMT135"/>
    <n v="5.15"/>
    <d v="2014-12-10T00:00:00"/>
    <n v="2014"/>
    <n v="12"/>
    <d v="2014-12-01T00:00:00"/>
    <x v="0"/>
  </r>
  <r>
    <s v="08NETMT135"/>
    <n v="2.97"/>
    <d v="2014-12-10T00:00:00"/>
    <n v="2014"/>
    <n v="12"/>
    <d v="2014-12-01T00:00:00"/>
    <x v="0"/>
  </r>
  <r>
    <s v="08NETMT135"/>
    <n v="9.7200000000000006"/>
    <d v="2014-12-10T00:00:00"/>
    <n v="2014"/>
    <n v="12"/>
    <d v="2014-12-01T00:00:00"/>
    <x v="0"/>
  </r>
  <r>
    <s v="08NETMT135"/>
    <n v="3.3"/>
    <d v="2014-12-10T00:00:00"/>
    <n v="2014"/>
    <n v="12"/>
    <d v="2014-12-01T00:00:00"/>
    <x v="0"/>
  </r>
  <r>
    <s v="08NETMT135"/>
    <n v="4.75"/>
    <d v="2014-12-10T00:00:00"/>
    <n v="2014"/>
    <n v="12"/>
    <d v="2014-12-01T00:00:00"/>
    <x v="0"/>
  </r>
  <r>
    <s v="08NETMT135"/>
    <n v="5.4"/>
    <d v="2014-12-10T00:00:00"/>
    <n v="2014"/>
    <n v="12"/>
    <d v="2014-12-01T00:00:00"/>
    <x v="0"/>
  </r>
  <r>
    <s v="08NETMT135"/>
    <n v="1.62"/>
    <d v="2014-12-10T00:00:00"/>
    <n v="2014"/>
    <n v="12"/>
    <d v="2014-12-01T00:00:00"/>
    <x v="0"/>
  </r>
  <r>
    <s v="08NETMT135"/>
    <n v="5.04"/>
    <d v="2014-12-10T00:00:00"/>
    <n v="2014"/>
    <n v="12"/>
    <d v="2014-12-01T00:00:00"/>
    <x v="0"/>
  </r>
  <r>
    <s v="08NETMT135"/>
    <n v="4.67"/>
    <d v="2014-12-10T00:00:00"/>
    <n v="2014"/>
    <n v="12"/>
    <d v="2014-12-01T00:00:00"/>
    <x v="0"/>
  </r>
  <r>
    <s v="08NETMT135"/>
    <n v="4.32"/>
    <d v="2014-12-10T00:00:00"/>
    <n v="2014"/>
    <n v="12"/>
    <d v="2014-12-01T00:00:00"/>
    <x v="0"/>
  </r>
  <r>
    <s v="08NETMT135"/>
    <n v="5.5"/>
    <d v="2014-12-10T00:00:00"/>
    <n v="2014"/>
    <n v="12"/>
    <d v="2014-12-01T00:00:00"/>
    <x v="0"/>
  </r>
  <r>
    <s v="08NETMT135"/>
    <n v="7.91"/>
    <d v="2014-12-10T00:00:00"/>
    <n v="2014"/>
    <n v="12"/>
    <d v="2014-12-01T00:00:00"/>
    <x v="0"/>
  </r>
  <r>
    <s v="08NETMT135"/>
    <n v="6.21"/>
    <d v="2014-12-11T00:00:00"/>
    <n v="2014"/>
    <n v="12"/>
    <d v="2014-12-01T00:00:00"/>
    <x v="0"/>
  </r>
  <r>
    <s v="08NETMT135"/>
    <n v="9"/>
    <d v="2014-12-11T00:00:00"/>
    <n v="2014"/>
    <n v="12"/>
    <d v="2014-12-01T00:00:00"/>
    <x v="0"/>
  </r>
  <r>
    <s v="08NETMT135"/>
    <n v="8.67"/>
    <d v="2014-12-11T00:00:00"/>
    <n v="2014"/>
    <n v="12"/>
    <d v="2014-12-01T00:00:00"/>
    <x v="0"/>
  </r>
  <r>
    <s v="08NETMT135"/>
    <n v="7.56"/>
    <d v="2014-12-11T00:00:00"/>
    <n v="2014"/>
    <n v="12"/>
    <d v="2014-12-01T00:00:00"/>
    <x v="0"/>
  </r>
  <r>
    <s v="08NETMT135"/>
    <n v="6.48"/>
    <d v="2014-12-11T00:00:00"/>
    <n v="2014"/>
    <n v="12"/>
    <d v="2014-12-01T00:00:00"/>
    <x v="0"/>
  </r>
  <r>
    <s v="08NETMT135"/>
    <n v="11.13"/>
    <d v="2014-12-11T00:00:00"/>
    <n v="2014"/>
    <n v="12"/>
    <d v="2014-12-01T00:00:00"/>
    <x v="0"/>
  </r>
  <r>
    <s v="08NETMT135"/>
    <n v="3.98"/>
    <d v="2014-12-11T00:00:00"/>
    <n v="2014"/>
    <n v="12"/>
    <d v="2014-12-01T00:00:00"/>
    <x v="0"/>
  </r>
  <r>
    <s v="08NETMT135"/>
    <n v="5.2"/>
    <d v="2014-12-11T00:00:00"/>
    <n v="2014"/>
    <n v="12"/>
    <d v="2014-12-01T00:00:00"/>
    <x v="0"/>
  </r>
  <r>
    <s v="08NETMT135"/>
    <n v="13"/>
    <d v="2014-12-11T00:00:00"/>
    <n v="2014"/>
    <n v="12"/>
    <d v="2014-12-01T00:00:00"/>
    <x v="0"/>
  </r>
  <r>
    <s v="08NETMT135"/>
    <n v="4.95"/>
    <d v="2014-12-11T00:00:00"/>
    <n v="2014"/>
    <n v="12"/>
    <d v="2014-12-01T00:00:00"/>
    <x v="0"/>
  </r>
  <r>
    <s v="08NETMT135"/>
    <n v="17.940000000000001"/>
    <d v="2014-12-11T00:00:00"/>
    <n v="2014"/>
    <n v="12"/>
    <d v="2014-12-01T00:00:00"/>
    <x v="0"/>
  </r>
  <r>
    <s v="08NETMT135"/>
    <n v="6.75"/>
    <d v="2014-12-11T00:00:00"/>
    <n v="2014"/>
    <n v="12"/>
    <d v="2014-12-01T00:00:00"/>
    <x v="0"/>
  </r>
  <r>
    <s v="08NETMT135"/>
    <n v="4.13"/>
    <d v="2014-12-11T00:00:00"/>
    <n v="2014"/>
    <n v="12"/>
    <d v="2014-12-01T00:00:00"/>
    <x v="0"/>
  </r>
  <r>
    <s v="08NETMT135"/>
    <n v="5.4"/>
    <d v="2014-12-11T00:00:00"/>
    <n v="2014"/>
    <n v="12"/>
    <d v="2014-12-01T00:00:00"/>
    <x v="0"/>
  </r>
  <r>
    <s v="08NETMT135"/>
    <n v="4.75"/>
    <d v="2014-12-11T00:00:00"/>
    <n v="2014"/>
    <n v="12"/>
    <d v="2014-12-01T00:00:00"/>
    <x v="0"/>
  </r>
  <r>
    <s v="08NETMT135"/>
    <n v="2.7"/>
    <d v="2014-12-11T00:00:00"/>
    <n v="2014"/>
    <n v="12"/>
    <d v="2014-12-01T00:00:00"/>
    <x v="0"/>
  </r>
  <r>
    <s v="08NETMT135"/>
    <n v="4.8600000000000003"/>
    <d v="2014-12-11T00:00:00"/>
    <n v="2014"/>
    <n v="12"/>
    <d v="2014-12-01T00:00:00"/>
    <x v="0"/>
  </r>
  <r>
    <s v="08NETMT135"/>
    <n v="22"/>
    <d v="2014-12-11T00:00:00"/>
    <n v="2014"/>
    <n v="12"/>
    <d v="2014-12-01T00:00:00"/>
    <x v="0"/>
  </r>
  <r>
    <s v="08NETMT135"/>
    <n v="4.05"/>
    <d v="2014-12-11T00:00:00"/>
    <n v="2014"/>
    <n v="12"/>
    <d v="2014-12-01T00:00:00"/>
    <x v="0"/>
  </r>
  <r>
    <s v="08NETMT135"/>
    <n v="6.48"/>
    <d v="2014-12-12T00:00:00"/>
    <n v="2014"/>
    <n v="12"/>
    <d v="2014-12-01T00:00:00"/>
    <x v="0"/>
  </r>
  <r>
    <s v="08NETMT135"/>
    <n v="6.21"/>
    <d v="2014-12-12T00:00:00"/>
    <n v="2014"/>
    <n v="12"/>
    <d v="2014-12-01T00:00:00"/>
    <x v="0"/>
  </r>
  <r>
    <s v="08NETMT135"/>
    <n v="7.02"/>
    <d v="2014-12-12T00:00:00"/>
    <n v="2014"/>
    <n v="12"/>
    <d v="2014-12-01T00:00:00"/>
    <x v="0"/>
  </r>
  <r>
    <s v="08NETMT135"/>
    <n v="5.13"/>
    <d v="2014-12-12T00:00:00"/>
    <n v="2014"/>
    <n v="12"/>
    <d v="2014-12-01T00:00:00"/>
    <x v="0"/>
  </r>
  <r>
    <s v="08NETMT135"/>
    <n v="13.25"/>
    <d v="2014-12-12T00:00:00"/>
    <n v="2014"/>
    <n v="12"/>
    <d v="2014-12-01T00:00:00"/>
    <x v="0"/>
  </r>
  <r>
    <s v="08NETMT135"/>
    <n v="4.08"/>
    <d v="2014-12-12T00:00:00"/>
    <n v="2014"/>
    <n v="12"/>
    <d v="2014-12-01T00:00:00"/>
    <x v="0"/>
  </r>
  <r>
    <s v="08NETMT135"/>
    <n v="12.38"/>
    <d v="2014-12-12T00:00:00"/>
    <n v="2014"/>
    <n v="12"/>
    <d v="2014-12-01T00:00:00"/>
    <x v="0"/>
  </r>
  <r>
    <s v="08NETMT135"/>
    <n v="8.1"/>
    <d v="2014-12-12T00:00:00"/>
    <n v="2014"/>
    <n v="12"/>
    <d v="2014-12-01T00:00:00"/>
    <x v="0"/>
  </r>
  <r>
    <s v="08NETMT135"/>
    <n v="10.71"/>
    <d v="2014-12-12T00:00:00"/>
    <n v="2014"/>
    <n v="12"/>
    <d v="2014-12-01T00:00:00"/>
    <x v="0"/>
  </r>
  <r>
    <s v="08NETMT135"/>
    <n v="4.05"/>
    <d v="2014-12-12T00:00:00"/>
    <n v="2014"/>
    <n v="12"/>
    <d v="2014-12-01T00:00:00"/>
    <x v="0"/>
  </r>
  <r>
    <s v="08NETMT135"/>
    <n v="2.4300000000000002"/>
    <d v="2014-12-12T00:00:00"/>
    <n v="2014"/>
    <n v="12"/>
    <d v="2014-12-01T00:00:00"/>
    <x v="0"/>
  </r>
  <r>
    <s v="08NETMT135"/>
    <n v="4.67"/>
    <d v="2014-12-12T00:00:00"/>
    <n v="2014"/>
    <n v="12"/>
    <d v="2014-12-01T00:00:00"/>
    <x v="0"/>
  </r>
  <r>
    <s v="08NETMT135"/>
    <n v="7.29"/>
    <d v="2014-12-12T00:00:00"/>
    <n v="2014"/>
    <n v="12"/>
    <d v="2014-12-01T00:00:00"/>
    <x v="0"/>
  </r>
  <r>
    <s v="08NETMT135"/>
    <n v="4.05"/>
    <d v="2014-12-12T00:00:00"/>
    <n v="2014"/>
    <n v="12"/>
    <d v="2014-12-01T00:00:00"/>
    <x v="0"/>
  </r>
  <r>
    <s v="08NETMT135"/>
    <n v="6.05"/>
    <d v="2014-12-13T00:00:00"/>
    <n v="2014"/>
    <n v="12"/>
    <d v="2014-12-01T00:00:00"/>
    <x v="0"/>
  </r>
  <r>
    <s v="08NETMT135"/>
    <n v="6.5"/>
    <d v="2014-12-15T00:00:00"/>
    <n v="2014"/>
    <n v="12"/>
    <d v="2014-12-01T00:00:00"/>
    <x v="0"/>
  </r>
  <r>
    <s v="08NETMT135"/>
    <n v="7.65"/>
    <d v="2014-12-15T00:00:00"/>
    <n v="2014"/>
    <n v="12"/>
    <d v="2014-12-01T00:00:00"/>
    <x v="0"/>
  </r>
  <r>
    <s v="08NETMT135"/>
    <n v="3.24"/>
    <d v="2014-12-15T00:00:00"/>
    <n v="2014"/>
    <n v="12"/>
    <d v="2014-12-01T00:00:00"/>
    <x v="0"/>
  </r>
  <r>
    <s v="08NETMT135"/>
    <n v="6.2"/>
    <d v="2014-12-15T00:00:00"/>
    <n v="2014"/>
    <n v="12"/>
    <d v="2014-12-01T00:00:00"/>
    <x v="0"/>
  </r>
  <r>
    <s v="08NETMT135"/>
    <n v="2.75"/>
    <d v="2014-12-15T00:00:00"/>
    <n v="2014"/>
    <n v="12"/>
    <d v="2014-12-01T00:00:00"/>
    <x v="0"/>
  </r>
  <r>
    <s v="08NETMT135"/>
    <n v="11.1"/>
    <d v="2014-12-15T00:00:00"/>
    <n v="2014"/>
    <n v="12"/>
    <d v="2014-12-01T00:00:00"/>
    <x v="0"/>
  </r>
  <r>
    <s v="08NETMT135"/>
    <n v="3.5"/>
    <d v="2014-12-15T00:00:00"/>
    <n v="2014"/>
    <n v="12"/>
    <d v="2014-12-01T00:00:00"/>
    <x v="0"/>
  </r>
  <r>
    <s v="08NETMT135"/>
    <n v="5.13"/>
    <d v="2014-12-15T00:00:00"/>
    <n v="2014"/>
    <n v="12"/>
    <d v="2014-12-01T00:00:00"/>
    <x v="0"/>
  </r>
  <r>
    <s v="08NETMT135"/>
    <n v="7.56"/>
    <d v="2014-12-15T00:00:00"/>
    <n v="2014"/>
    <n v="12"/>
    <d v="2014-12-01T00:00:00"/>
    <x v="0"/>
  </r>
  <r>
    <s v="08NETMT135"/>
    <n v="3"/>
    <d v="2014-12-15T00:00:00"/>
    <n v="2014"/>
    <n v="12"/>
    <d v="2014-12-01T00:00:00"/>
    <x v="0"/>
  </r>
  <r>
    <s v="08NETMT135"/>
    <n v="3.06"/>
    <d v="2014-12-15T00:00:00"/>
    <n v="2014"/>
    <n v="12"/>
    <d v="2014-12-01T00:00:00"/>
    <x v="0"/>
  </r>
  <r>
    <s v="08NETMT135"/>
    <n v="11.22"/>
    <d v="2014-12-16T00:00:00"/>
    <n v="2014"/>
    <n v="12"/>
    <d v="2014-12-01T00:00:00"/>
    <x v="0"/>
  </r>
  <r>
    <s v="08NETMT135"/>
    <n v="4.32"/>
    <d v="2014-12-16T00:00:00"/>
    <n v="2014"/>
    <n v="12"/>
    <d v="2014-12-01T00:00:00"/>
    <x v="0"/>
  </r>
  <r>
    <s v="08NETMT135"/>
    <n v="2.4300000000000002"/>
    <d v="2014-12-16T00:00:00"/>
    <n v="2014"/>
    <n v="12"/>
    <d v="2014-12-01T00:00:00"/>
    <x v="0"/>
  </r>
  <r>
    <s v="08NETMT135"/>
    <n v="6.76"/>
    <d v="2014-12-16T00:00:00"/>
    <n v="2014"/>
    <n v="12"/>
    <d v="2014-12-01T00:00:00"/>
    <x v="0"/>
  </r>
  <r>
    <s v="08NETMT135"/>
    <n v="18.3"/>
    <d v="2014-12-16T00:00:00"/>
    <n v="2014"/>
    <n v="12"/>
    <d v="2014-12-01T00:00:00"/>
    <x v="0"/>
  </r>
  <r>
    <s v="08NETMT135"/>
    <n v="9.6"/>
    <d v="2014-12-16T00:00:00"/>
    <n v="2014"/>
    <n v="12"/>
    <d v="2014-12-01T00:00:00"/>
    <x v="0"/>
  </r>
  <r>
    <s v="08NETMT135"/>
    <n v="5"/>
    <d v="2014-12-16T00:00:00"/>
    <n v="2014"/>
    <n v="12"/>
    <d v="2014-12-01T00:00:00"/>
    <x v="0"/>
  </r>
  <r>
    <s v="08NETMT135"/>
    <n v="4"/>
    <d v="2014-12-16T00:00:00"/>
    <n v="2014"/>
    <n v="12"/>
    <d v="2014-12-01T00:00:00"/>
    <x v="0"/>
  </r>
  <r>
    <s v="08NETMT135"/>
    <n v="7.75"/>
    <d v="2014-12-16T00:00:00"/>
    <n v="2014"/>
    <n v="12"/>
    <d v="2014-12-01T00:00:00"/>
    <x v="0"/>
  </r>
  <r>
    <s v="08NETMT135"/>
    <n v="2.7"/>
    <d v="2014-12-16T00:00:00"/>
    <n v="2014"/>
    <n v="12"/>
    <d v="2014-12-01T00:00:00"/>
    <x v="0"/>
  </r>
  <r>
    <s v="08NETMT135"/>
    <n v="9.4499999999999993"/>
    <d v="2014-12-16T00:00:00"/>
    <n v="2014"/>
    <n v="12"/>
    <d v="2014-12-01T00:00:00"/>
    <x v="0"/>
  </r>
  <r>
    <s v="08NETMT135"/>
    <n v="7"/>
    <d v="2014-12-17T00:00:00"/>
    <n v="2014"/>
    <n v="12"/>
    <d v="2014-12-01T00:00:00"/>
    <x v="0"/>
  </r>
  <r>
    <s v="08NETMT135"/>
    <n v="2.7"/>
    <d v="2014-12-17T00:00:00"/>
    <n v="2014"/>
    <n v="12"/>
    <d v="2014-12-01T00:00:00"/>
    <x v="0"/>
  </r>
  <r>
    <s v="08NETMT135"/>
    <n v="10.07"/>
    <d v="2014-12-17T00:00:00"/>
    <n v="2014"/>
    <n v="12"/>
    <d v="2014-12-01T00:00:00"/>
    <x v="0"/>
  </r>
  <r>
    <s v="08NETMT135"/>
    <n v="20.399999999999999"/>
    <d v="2014-12-17T00:00:00"/>
    <n v="2014"/>
    <n v="12"/>
    <d v="2014-12-01T00:00:00"/>
    <x v="0"/>
  </r>
  <r>
    <s v="08NETMT135"/>
    <n v="3"/>
    <d v="2014-12-17T00:00:00"/>
    <n v="2014"/>
    <n v="12"/>
    <d v="2014-12-01T00:00:00"/>
    <x v="0"/>
  </r>
  <r>
    <s v="08NETMT135"/>
    <n v="10.53"/>
    <d v="2014-12-17T00:00:00"/>
    <n v="2014"/>
    <n v="12"/>
    <d v="2014-12-01T00:00:00"/>
    <x v="0"/>
  </r>
  <r>
    <s v="08NETMT135"/>
    <n v="4.13"/>
    <d v="2014-12-17T00:00:00"/>
    <n v="2014"/>
    <n v="12"/>
    <d v="2014-12-01T00:00:00"/>
    <x v="0"/>
  </r>
  <r>
    <s v="08NETMT135"/>
    <n v="5.23"/>
    <d v="2014-12-17T00:00:00"/>
    <n v="2014"/>
    <n v="12"/>
    <d v="2014-12-01T00:00:00"/>
    <x v="0"/>
  </r>
  <r>
    <s v="08NETMT135"/>
    <n v="11.2"/>
    <d v="2014-12-17T00:00:00"/>
    <n v="2014"/>
    <n v="12"/>
    <d v="2014-12-01T00:00:00"/>
    <x v="0"/>
  </r>
  <r>
    <s v="08NETMT135"/>
    <n v="8.64"/>
    <d v="2014-12-18T00:00:00"/>
    <n v="2014"/>
    <n v="12"/>
    <d v="2014-12-01T00:00:00"/>
    <x v="0"/>
  </r>
  <r>
    <s v="08NETMT135"/>
    <n v="7.02"/>
    <d v="2014-12-18T00:00:00"/>
    <n v="2014"/>
    <n v="12"/>
    <d v="2014-12-01T00:00:00"/>
    <x v="0"/>
  </r>
  <r>
    <s v="08NETMT135"/>
    <n v="3"/>
    <d v="2014-12-18T00:00:00"/>
    <n v="2014"/>
    <n v="12"/>
    <d v="2014-12-01T00:00:00"/>
    <x v="0"/>
  </r>
  <r>
    <s v="08NETMT135"/>
    <n v="3.3"/>
    <d v="2014-12-18T00:00:00"/>
    <n v="2014"/>
    <n v="12"/>
    <d v="2014-12-01T00:00:00"/>
    <x v="0"/>
  </r>
  <r>
    <s v="08NETMT135"/>
    <n v="2.71"/>
    <d v="2014-12-18T00:00:00"/>
    <n v="2014"/>
    <n v="12"/>
    <d v="2014-12-01T00:00:00"/>
    <x v="0"/>
  </r>
  <r>
    <s v="08NETMT135"/>
    <n v="10.199999999999999"/>
    <d v="2014-12-18T00:00:00"/>
    <n v="2014"/>
    <n v="12"/>
    <d v="2014-12-01T00:00:00"/>
    <x v="0"/>
  </r>
  <r>
    <s v="08NETMT135"/>
    <n v="3.85"/>
    <d v="2014-12-18T00:00:00"/>
    <n v="2014"/>
    <n v="12"/>
    <d v="2014-12-01T00:00:00"/>
    <x v="0"/>
  </r>
  <r>
    <s v="08NETMT135"/>
    <n v="0.8"/>
    <d v="2014-12-18T00:00:00"/>
    <n v="2014"/>
    <n v="12"/>
    <d v="2014-12-01T00:00:00"/>
    <x v="0"/>
  </r>
  <r>
    <s v="08NETMT135"/>
    <n v="7.56"/>
    <d v="2014-12-18T00:00:00"/>
    <n v="2014"/>
    <n v="12"/>
    <d v="2014-12-01T00:00:00"/>
    <x v="0"/>
  </r>
  <r>
    <s v="08NETMT135"/>
    <n v="4.8600000000000003"/>
    <d v="2014-12-18T00:00:00"/>
    <n v="2014"/>
    <n v="12"/>
    <d v="2014-12-01T00:00:00"/>
    <x v="0"/>
  </r>
  <r>
    <s v="08NETMT135"/>
    <n v="2.2000000000000002"/>
    <d v="2014-12-18T00:00:00"/>
    <n v="2014"/>
    <n v="12"/>
    <d v="2014-12-01T00:00:00"/>
    <x v="0"/>
  </r>
  <r>
    <s v="08NETMT135"/>
    <n v="3.3"/>
    <d v="2014-12-18T00:00:00"/>
    <n v="2014"/>
    <n v="12"/>
    <d v="2014-12-01T00:00:00"/>
    <x v="0"/>
  </r>
  <r>
    <s v="08NETMT135"/>
    <n v="4.8600000000000003"/>
    <d v="2014-12-18T00:00:00"/>
    <n v="2014"/>
    <n v="12"/>
    <d v="2014-12-01T00:00:00"/>
    <x v="0"/>
  </r>
  <r>
    <s v="08NETMT135"/>
    <n v="7.29"/>
    <d v="2014-12-18T00:00:00"/>
    <n v="2014"/>
    <n v="12"/>
    <d v="2014-12-01T00:00:00"/>
    <x v="0"/>
  </r>
  <r>
    <s v="08NETMT135"/>
    <n v="4.95"/>
    <d v="2014-12-18T00:00:00"/>
    <n v="2014"/>
    <n v="12"/>
    <d v="2014-12-01T00:00:00"/>
    <x v="0"/>
  </r>
  <r>
    <s v="08NETMT135"/>
    <n v="2"/>
    <d v="2014-12-18T00:00:00"/>
    <n v="2014"/>
    <n v="12"/>
    <d v="2014-12-01T00:00:00"/>
    <x v="0"/>
  </r>
  <r>
    <s v="08NETMT135"/>
    <n v="7.85"/>
    <d v="2014-12-18T00:00:00"/>
    <n v="2014"/>
    <n v="12"/>
    <d v="2014-12-01T00:00:00"/>
    <x v="0"/>
  </r>
  <r>
    <s v="08NETMT135"/>
    <n v="3"/>
    <d v="2014-12-18T00:00:00"/>
    <n v="2014"/>
    <n v="12"/>
    <d v="2014-12-01T00:00:00"/>
    <x v="0"/>
  </r>
  <r>
    <s v="08NETMT135"/>
    <n v="6.33"/>
    <d v="2014-12-18T00:00:00"/>
    <n v="2014"/>
    <n v="12"/>
    <d v="2014-12-01T00:00:00"/>
    <x v="0"/>
  </r>
  <r>
    <s v="08NETMT135"/>
    <n v="4.8600000000000003"/>
    <d v="2014-12-19T00:00:00"/>
    <n v="2014"/>
    <n v="12"/>
    <d v="2014-12-01T00:00:00"/>
    <x v="0"/>
  </r>
  <r>
    <s v="08NETMT135"/>
    <n v="5.75"/>
    <d v="2014-12-19T00:00:00"/>
    <n v="2014"/>
    <n v="12"/>
    <d v="2014-12-01T00:00:00"/>
    <x v="0"/>
  </r>
  <r>
    <s v="08NETMT135"/>
    <n v="0.83"/>
    <d v="2014-12-19T00:00:00"/>
    <n v="2014"/>
    <n v="12"/>
    <d v="2014-12-01T00:00:00"/>
    <x v="0"/>
  </r>
  <r>
    <s v="08NETMT135"/>
    <n v="5"/>
    <d v="2014-12-19T00:00:00"/>
    <n v="2014"/>
    <n v="12"/>
    <d v="2014-12-01T00:00:00"/>
    <x v="0"/>
  </r>
  <r>
    <s v="08NETMT135"/>
    <n v="7.1"/>
    <d v="2014-12-19T00:00:00"/>
    <n v="2014"/>
    <n v="12"/>
    <d v="2014-12-01T00:00:00"/>
    <x v="0"/>
  </r>
  <r>
    <s v="08NETMT135"/>
    <n v="3.3"/>
    <d v="2014-12-19T00:00:00"/>
    <n v="2014"/>
    <n v="12"/>
    <d v="2014-12-01T00:00:00"/>
    <x v="0"/>
  </r>
  <r>
    <s v="08NETMT135"/>
    <n v="4.4000000000000004"/>
    <d v="2014-12-19T00:00:00"/>
    <n v="2014"/>
    <n v="12"/>
    <d v="2014-12-01T00:00:00"/>
    <x v="0"/>
  </r>
  <r>
    <s v="08NETMT135"/>
    <n v="3.24"/>
    <d v="2014-12-19T00:00:00"/>
    <n v="2014"/>
    <n v="12"/>
    <d v="2014-12-01T00:00:00"/>
    <x v="0"/>
  </r>
  <r>
    <s v="08NETMT135"/>
    <n v="6.48"/>
    <d v="2014-12-19T00:00:00"/>
    <n v="2014"/>
    <n v="12"/>
    <d v="2014-12-01T00:00:00"/>
    <x v="0"/>
  </r>
  <r>
    <s v="08NETMT135"/>
    <n v="10.71"/>
    <d v="2014-12-19T00:00:00"/>
    <n v="2014"/>
    <n v="12"/>
    <d v="2014-12-01T00:00:00"/>
    <x v="0"/>
  </r>
  <r>
    <s v="08NETMT135"/>
    <n v="6.6"/>
    <d v="2014-12-19T00:00:00"/>
    <n v="2014"/>
    <n v="12"/>
    <d v="2014-12-01T00:00:00"/>
    <x v="0"/>
  </r>
  <r>
    <s v="08NETMT135"/>
    <n v="3.3"/>
    <d v="2014-12-19T00:00:00"/>
    <n v="2014"/>
    <n v="12"/>
    <d v="2014-12-01T00:00:00"/>
    <x v="0"/>
  </r>
  <r>
    <s v="08NETMT135"/>
    <n v="2.16"/>
    <d v="2014-12-19T00:00:00"/>
    <n v="2014"/>
    <n v="12"/>
    <d v="2014-12-01T00:00:00"/>
    <x v="0"/>
  </r>
  <r>
    <s v="08NETMT135"/>
    <n v="8.25"/>
    <d v="2014-12-22T00:00:00"/>
    <n v="2014"/>
    <n v="12"/>
    <d v="2014-12-01T00:00:00"/>
    <x v="0"/>
  </r>
  <r>
    <s v="08NETMT135"/>
    <n v="4.8600000000000003"/>
    <d v="2014-12-22T00:00:00"/>
    <n v="2014"/>
    <n v="12"/>
    <d v="2014-12-01T00:00:00"/>
    <x v="0"/>
  </r>
  <r>
    <s v="08NETMT135"/>
    <n v="7.02"/>
    <d v="2014-12-22T00:00:00"/>
    <n v="2014"/>
    <n v="12"/>
    <d v="2014-12-01T00:00:00"/>
    <x v="0"/>
  </r>
  <r>
    <s v="08NETMT135"/>
    <n v="8"/>
    <d v="2014-12-22T00:00:00"/>
    <n v="2014"/>
    <n v="12"/>
    <d v="2014-12-01T00:00:00"/>
    <x v="0"/>
  </r>
  <r>
    <s v="08NETMT135"/>
    <n v="4.32"/>
    <d v="2014-12-22T00:00:00"/>
    <n v="2014"/>
    <n v="12"/>
    <d v="2014-12-01T00:00:00"/>
    <x v="0"/>
  </r>
  <r>
    <s v="08NETMT135"/>
    <n v="6"/>
    <d v="2014-12-22T00:00:00"/>
    <n v="2014"/>
    <n v="12"/>
    <d v="2014-12-01T00:00:00"/>
    <x v="0"/>
  </r>
  <r>
    <s v="08NETMT135"/>
    <n v="5.5"/>
    <d v="2014-12-23T00:00:00"/>
    <n v="2014"/>
    <n v="12"/>
    <d v="2014-12-01T00:00:00"/>
    <x v="0"/>
  </r>
  <r>
    <s v="08NETMT135"/>
    <n v="3.98"/>
    <d v="2014-12-23T00:00:00"/>
    <n v="2014"/>
    <n v="12"/>
    <d v="2014-12-01T00:00:00"/>
    <x v="0"/>
  </r>
  <r>
    <s v="08NETMT135"/>
    <n v="6.25"/>
    <d v="2014-12-23T00:00:00"/>
    <n v="2014"/>
    <n v="12"/>
    <d v="2014-12-01T00:00:00"/>
    <x v="0"/>
  </r>
  <r>
    <s v="08NETMT135"/>
    <n v="11.88"/>
    <d v="2014-12-23T00:00:00"/>
    <n v="2014"/>
    <n v="12"/>
    <d v="2014-12-01T00:00:00"/>
    <x v="0"/>
  </r>
  <r>
    <s v="08NETMT135"/>
    <n v="6.6"/>
    <d v="2014-12-23T00:00:00"/>
    <n v="2014"/>
    <n v="12"/>
    <d v="2014-12-01T00:00:00"/>
    <x v="0"/>
  </r>
  <r>
    <s v="08NETMT135"/>
    <n v="2.48"/>
    <d v="2014-12-23T00:00:00"/>
    <n v="2014"/>
    <n v="12"/>
    <d v="2014-12-01T00:00:00"/>
    <x v="0"/>
  </r>
  <r>
    <s v="08NETMT135"/>
    <n v="11.27"/>
    <d v="2014-12-23T00:00:00"/>
    <n v="2014"/>
    <n v="12"/>
    <d v="2014-12-01T00:00:00"/>
    <x v="0"/>
  </r>
  <r>
    <s v="08NETMT135"/>
    <n v="6.6"/>
    <d v="2014-12-23T00:00:00"/>
    <n v="2014"/>
    <n v="12"/>
    <d v="2014-12-01T00:00:00"/>
    <x v="0"/>
  </r>
  <r>
    <s v="08NETMT135"/>
    <n v="7"/>
    <d v="2014-12-23T00:00:00"/>
    <n v="2014"/>
    <n v="12"/>
    <d v="2014-12-01T00:00:00"/>
    <x v="0"/>
  </r>
  <r>
    <s v="08NETMT135"/>
    <n v="3.57"/>
    <d v="2014-12-23T00:00:00"/>
    <n v="2014"/>
    <n v="12"/>
    <d v="2014-12-01T00:00:00"/>
    <x v="0"/>
  </r>
  <r>
    <s v="08NETMT135"/>
    <n v="2.16"/>
    <d v="2014-12-23T00:00:00"/>
    <n v="2014"/>
    <n v="12"/>
    <d v="2014-12-01T00:00:00"/>
    <x v="0"/>
  </r>
  <r>
    <s v="08NETMT135"/>
    <n v="3"/>
    <d v="2014-12-24T00:00:00"/>
    <n v="2014"/>
    <n v="12"/>
    <d v="2014-12-01T00:00:00"/>
    <x v="0"/>
  </r>
  <r>
    <s v="08NETMT135"/>
    <n v="8.1"/>
    <d v="2014-12-24T00:00:00"/>
    <n v="2014"/>
    <n v="12"/>
    <d v="2014-12-01T00:00:00"/>
    <x v="0"/>
  </r>
  <r>
    <s v="08NETMT135"/>
    <n v="3"/>
    <d v="2014-12-26T00:00:00"/>
    <n v="2014"/>
    <n v="12"/>
    <d v="2014-12-01T00:00:00"/>
    <x v="0"/>
  </r>
  <r>
    <s v="08NETMT135"/>
    <n v="5"/>
    <d v="2014-12-29T00:00:00"/>
    <n v="2014"/>
    <n v="12"/>
    <d v="2014-12-01T00:00:00"/>
    <x v="0"/>
  </r>
  <r>
    <s v="08NETMT135"/>
    <n v="7.14"/>
    <d v="2014-12-29T00:00:00"/>
    <n v="2014"/>
    <n v="12"/>
    <d v="2014-12-01T00:00:00"/>
    <x v="0"/>
  </r>
  <r>
    <s v="08NETMT135"/>
    <n v="7.2"/>
    <d v="2014-12-29T00:00:00"/>
    <n v="2014"/>
    <n v="12"/>
    <d v="2014-12-01T00:00:00"/>
    <x v="0"/>
  </r>
  <r>
    <s v="08NETMT135"/>
    <n v="8.1999999999999993"/>
    <d v="2014-12-30T00:00:00"/>
    <n v="2014"/>
    <n v="12"/>
    <d v="2014-12-01T00:00:00"/>
    <x v="0"/>
  </r>
  <r>
    <s v="08NETMT135"/>
    <n v="5"/>
    <d v="2014-12-30T00:00:00"/>
    <n v="2014"/>
    <n v="12"/>
    <d v="2014-12-01T00:00:00"/>
    <x v="0"/>
  </r>
  <r>
    <s v="08NETMT135"/>
    <n v="12.37"/>
    <d v="2014-12-30T00:00:00"/>
    <n v="2014"/>
    <n v="12"/>
    <d v="2014-12-01T00:00:00"/>
    <x v="0"/>
  </r>
  <r>
    <s v="08NETMT135"/>
    <n v="8.93"/>
    <d v="2014-12-30T00:00:00"/>
    <n v="2014"/>
    <n v="12"/>
    <d v="2014-12-01T00:00:00"/>
    <x v="0"/>
  </r>
  <r>
    <s v="08NETMT135"/>
    <n v="4.08"/>
    <d v="2014-12-30T00:00:00"/>
    <n v="2014"/>
    <n v="12"/>
    <d v="2014-12-01T00:00:00"/>
    <x v="0"/>
  </r>
  <r>
    <s v="08NETMT135"/>
    <n v="8.16"/>
    <d v="2014-12-30T00:00:00"/>
    <n v="2014"/>
    <n v="12"/>
    <d v="2014-12-01T00:00:00"/>
    <x v="0"/>
  </r>
  <r>
    <s v="08NETMT135"/>
    <n v="5"/>
    <d v="2014-12-31T00:00:00"/>
    <n v="2014"/>
    <n v="12"/>
    <d v="2014-12-01T00:00:00"/>
    <x v="0"/>
  </r>
  <r>
    <s v="08NETMT135"/>
    <n v="8.84"/>
    <d v="2014-12-31T00:00:00"/>
    <n v="2014"/>
    <n v="12"/>
    <d v="2014-12-01T00:00:00"/>
    <x v="0"/>
  </r>
  <r>
    <s v="08NETMT135"/>
    <n v="7.2"/>
    <d v="2014-12-31T00:00:00"/>
    <n v="2014"/>
    <n v="12"/>
    <d v="2014-12-01T00:00:00"/>
    <x v="0"/>
  </r>
  <r>
    <s v="08NETMT135"/>
    <n v="3"/>
    <d v="2015-01-02T00:00:00"/>
    <n v="2015"/>
    <n v="1"/>
    <d v="2015-01-01T00:00:00"/>
    <x v="1"/>
  </r>
  <r>
    <s v="08NETMT135"/>
    <n v="5.0999999999999996"/>
    <d v="2015-01-02T00:00:00"/>
    <n v="2015"/>
    <n v="1"/>
    <d v="2015-01-01T00:00:00"/>
    <x v="1"/>
  </r>
  <r>
    <s v="08NETMT135"/>
    <n v="3.06"/>
    <d v="2015-01-02T00:00:00"/>
    <n v="2015"/>
    <n v="1"/>
    <d v="2015-01-01T00:00:00"/>
    <x v="1"/>
  </r>
  <r>
    <s v="08NETMT135"/>
    <n v="13.77"/>
    <d v="2015-01-02T00:00:00"/>
    <n v="2015"/>
    <n v="1"/>
    <d v="2015-01-01T00:00:00"/>
    <x v="1"/>
  </r>
  <r>
    <s v="08NETMT135"/>
    <n v="4.4000000000000004"/>
    <d v="2015-01-02T00:00:00"/>
    <n v="2015"/>
    <n v="1"/>
    <d v="2015-01-01T00:00:00"/>
    <x v="1"/>
  </r>
  <r>
    <s v="08NETMT135"/>
    <n v="4.5"/>
    <d v="2015-01-02T00:00:00"/>
    <n v="2015"/>
    <n v="1"/>
    <d v="2015-01-01T00:00:00"/>
    <x v="1"/>
  </r>
  <r>
    <s v="08NETMT135"/>
    <n v="7.65"/>
    <d v="2015-01-02T00:00:00"/>
    <n v="2015"/>
    <n v="1"/>
    <d v="2015-01-01T00:00:00"/>
    <x v="1"/>
  </r>
  <r>
    <s v="08NETMT135"/>
    <n v="16.78"/>
    <d v="2015-01-02T00:00:00"/>
    <n v="2015"/>
    <n v="1"/>
    <d v="2015-01-01T00:00:00"/>
    <x v="1"/>
  </r>
  <r>
    <s v="08NETMT135"/>
    <n v="4.7"/>
    <d v="2015-01-05T00:00:00"/>
    <n v="2015"/>
    <n v="1"/>
    <d v="2015-01-01T00:00:00"/>
    <x v="1"/>
  </r>
  <r>
    <s v="08NETMT135"/>
    <n v="7.02"/>
    <d v="2015-01-05T00:00:00"/>
    <n v="2015"/>
    <n v="1"/>
    <d v="2015-01-01T00:00:00"/>
    <x v="1"/>
  </r>
  <r>
    <s v="08NETMT135"/>
    <n v="10.26"/>
    <d v="2015-01-05T00:00:00"/>
    <n v="2015"/>
    <n v="1"/>
    <d v="2015-01-01T00:00:00"/>
    <x v="1"/>
  </r>
  <r>
    <s v="08NETMT135"/>
    <n v="4.5"/>
    <d v="2015-01-05T00:00:00"/>
    <n v="2015"/>
    <n v="1"/>
    <d v="2015-01-01T00:00:00"/>
    <x v="1"/>
  </r>
  <r>
    <s v="08NETMT135"/>
    <n v="6.21"/>
    <d v="2015-01-05T00:00:00"/>
    <n v="2015"/>
    <n v="1"/>
    <d v="2015-01-01T00:00:00"/>
    <x v="1"/>
  </r>
  <r>
    <s v="08NETMT135"/>
    <n v="4"/>
    <d v="2015-01-05T00:00:00"/>
    <n v="2015"/>
    <n v="1"/>
    <d v="2015-01-01T00:00:00"/>
    <x v="1"/>
  </r>
  <r>
    <s v="08NETMT135"/>
    <n v="7.65"/>
    <d v="2015-01-05T00:00:00"/>
    <n v="2015"/>
    <n v="1"/>
    <d v="2015-01-01T00:00:00"/>
    <x v="1"/>
  </r>
  <r>
    <s v="08NETMT135"/>
    <n v="7.83"/>
    <d v="2015-01-05T00:00:00"/>
    <n v="2015"/>
    <n v="1"/>
    <d v="2015-01-01T00:00:00"/>
    <x v="1"/>
  </r>
  <r>
    <s v="08NETMT135"/>
    <n v="5.0999999999999996"/>
    <d v="2015-01-05T00:00:00"/>
    <n v="2015"/>
    <n v="1"/>
    <d v="2015-01-01T00:00:00"/>
    <x v="1"/>
  </r>
  <r>
    <s v="08NETMT135"/>
    <n v="4.08"/>
    <d v="2015-01-05T00:00:00"/>
    <n v="2015"/>
    <n v="1"/>
    <d v="2015-01-01T00:00:00"/>
    <x v="1"/>
  </r>
  <r>
    <s v="08NETMT135"/>
    <n v="10.199999999999999"/>
    <d v="2015-01-05T00:00:00"/>
    <n v="2015"/>
    <n v="1"/>
    <d v="2015-01-01T00:00:00"/>
    <x v="1"/>
  </r>
  <r>
    <s v="08NETMT135"/>
    <n v="9.3000000000000007"/>
    <d v="2015-01-05T00:00:00"/>
    <n v="2015"/>
    <n v="1"/>
    <d v="2015-01-01T00:00:00"/>
    <x v="1"/>
  </r>
  <r>
    <s v="08NETMT135"/>
    <n v="2.16"/>
    <d v="2015-01-05T00:00:00"/>
    <n v="2015"/>
    <n v="1"/>
    <d v="2015-01-01T00:00:00"/>
    <x v="1"/>
  </r>
  <r>
    <s v="08NETMT135"/>
    <n v="6.21"/>
    <d v="2015-01-05T00:00:00"/>
    <n v="2015"/>
    <n v="1"/>
    <d v="2015-01-01T00:00:00"/>
    <x v="1"/>
  </r>
  <r>
    <s v="08NETMT135"/>
    <n v="6.6"/>
    <d v="2015-01-05T00:00:00"/>
    <n v="2015"/>
    <n v="1"/>
    <d v="2015-01-01T00:00:00"/>
    <x v="1"/>
  </r>
  <r>
    <s v="08NETMT135"/>
    <n v="8.8000000000000007"/>
    <d v="2015-01-05T00:00:00"/>
    <n v="2015"/>
    <n v="1"/>
    <d v="2015-01-01T00:00:00"/>
    <x v="1"/>
  </r>
  <r>
    <s v="08NETMT135"/>
    <n v="9.9"/>
    <d v="2015-01-05T00:00:00"/>
    <n v="2015"/>
    <n v="1"/>
    <d v="2015-01-01T00:00:00"/>
    <x v="1"/>
  </r>
  <r>
    <s v="08NETMT135"/>
    <n v="3.78"/>
    <d v="2015-01-05T00:00:00"/>
    <n v="2015"/>
    <n v="1"/>
    <d v="2015-01-01T00:00:00"/>
    <x v="1"/>
  </r>
  <r>
    <s v="08NETMT135"/>
    <n v="10.71"/>
    <d v="2015-01-05T00:00:00"/>
    <n v="2015"/>
    <n v="1"/>
    <d v="2015-01-01T00:00:00"/>
    <x v="1"/>
  </r>
  <r>
    <s v="08NETMT135"/>
    <n v="6.21"/>
    <d v="2015-01-05T00:00:00"/>
    <n v="2015"/>
    <n v="1"/>
    <d v="2015-01-01T00:00:00"/>
    <x v="1"/>
  </r>
  <r>
    <s v="08NETMT135"/>
    <n v="6.36"/>
    <d v="2015-01-05T00:00:00"/>
    <n v="2015"/>
    <n v="1"/>
    <d v="2015-01-01T00:00:00"/>
    <x v="1"/>
  </r>
  <r>
    <s v="08NETMT135"/>
    <n v="12.75"/>
    <d v="2015-01-05T00:00:00"/>
    <n v="2015"/>
    <n v="1"/>
    <d v="2015-01-01T00:00:00"/>
    <x v="1"/>
  </r>
  <r>
    <s v="08NETMT135"/>
    <n v="6.32"/>
    <d v="2015-01-05T00:00:00"/>
    <n v="2015"/>
    <n v="1"/>
    <d v="2015-01-01T00:00:00"/>
    <x v="1"/>
  </r>
  <r>
    <s v="08NETMT135"/>
    <n v="9.25"/>
    <d v="2015-01-05T00:00:00"/>
    <n v="2015"/>
    <n v="1"/>
    <d v="2015-01-01T00:00:00"/>
    <x v="1"/>
  </r>
  <r>
    <s v="08NETMT135"/>
    <n v="2.8"/>
    <d v="2015-01-05T00:00:00"/>
    <n v="2015"/>
    <n v="1"/>
    <d v="2015-01-01T00:00:00"/>
    <x v="1"/>
  </r>
  <r>
    <s v="08NETMT135"/>
    <n v="5"/>
    <d v="2015-01-05T00:00:00"/>
    <n v="2015"/>
    <n v="1"/>
    <d v="2015-01-01T00:00:00"/>
    <x v="1"/>
  </r>
  <r>
    <s v="08NETMT135"/>
    <n v="10"/>
    <d v="2015-01-06T00:00:00"/>
    <n v="2015"/>
    <n v="1"/>
    <d v="2015-01-01T00:00:00"/>
    <x v="1"/>
  </r>
  <r>
    <s v="08NETMT135"/>
    <n v="3.9"/>
    <d v="2015-01-06T00:00:00"/>
    <n v="2015"/>
    <n v="1"/>
    <d v="2015-01-01T00:00:00"/>
    <x v="1"/>
  </r>
  <r>
    <s v="08NETMT135"/>
    <n v="6.48"/>
    <d v="2015-01-06T00:00:00"/>
    <n v="2015"/>
    <n v="1"/>
    <d v="2015-01-01T00:00:00"/>
    <x v="1"/>
  </r>
  <r>
    <s v="08NETMT135"/>
    <n v="70"/>
    <d v="2015-01-06T00:00:00"/>
    <n v="2015"/>
    <n v="1"/>
    <d v="2015-01-01T00:00:00"/>
    <x v="1"/>
  </r>
  <r>
    <s v="08NETMT135"/>
    <n v="4.8499999999999996"/>
    <d v="2015-01-06T00:00:00"/>
    <n v="2015"/>
    <n v="1"/>
    <d v="2015-01-01T00:00:00"/>
    <x v="1"/>
  </r>
  <r>
    <s v="08NETMT135"/>
    <n v="3"/>
    <d v="2015-01-07T00:00:00"/>
    <n v="2015"/>
    <n v="1"/>
    <d v="2015-01-01T00:00:00"/>
    <x v="1"/>
  </r>
  <r>
    <s v="08NETMT135"/>
    <n v="5.0999999999999996"/>
    <d v="2015-01-07T00:00:00"/>
    <n v="2015"/>
    <n v="1"/>
    <d v="2015-01-01T00:00:00"/>
    <x v="1"/>
  </r>
  <r>
    <s v="08NETMT135"/>
    <n v="4.32"/>
    <d v="2015-01-07T00:00:00"/>
    <n v="2015"/>
    <n v="1"/>
    <d v="2015-01-01T00:00:00"/>
    <x v="1"/>
  </r>
  <r>
    <s v="08NETMT135"/>
    <n v="10"/>
    <d v="2015-01-07T00:00:00"/>
    <n v="2015"/>
    <n v="1"/>
    <d v="2015-01-01T00:00:00"/>
    <x v="1"/>
  </r>
  <r>
    <s v="08NETMT135"/>
    <n v="5.23"/>
    <d v="2015-01-07T00:00:00"/>
    <n v="2015"/>
    <n v="1"/>
    <d v="2015-01-01T00:00:00"/>
    <x v="1"/>
  </r>
  <r>
    <s v="08NETMT135"/>
    <n v="13.44"/>
    <d v="2015-01-07T00:00:00"/>
    <n v="2015"/>
    <n v="1"/>
    <d v="2015-01-01T00:00:00"/>
    <x v="1"/>
  </r>
  <r>
    <s v="08NETMT135"/>
    <n v="8.91"/>
    <d v="2015-01-07T00:00:00"/>
    <n v="2015"/>
    <n v="1"/>
    <d v="2015-01-01T00:00:00"/>
    <x v="1"/>
  </r>
  <r>
    <s v="08NETMT135"/>
    <n v="2.2000000000000002"/>
    <d v="2015-01-07T00:00:00"/>
    <n v="2015"/>
    <n v="1"/>
    <d v="2015-01-01T00:00:00"/>
    <x v="1"/>
  </r>
  <r>
    <s v="08NETMT135"/>
    <n v="12"/>
    <d v="2015-01-07T00:00:00"/>
    <n v="2015"/>
    <n v="1"/>
    <d v="2015-01-01T00:00:00"/>
    <x v="1"/>
  </r>
  <r>
    <s v="08NETMT135"/>
    <n v="4.32"/>
    <d v="2015-01-07T00:00:00"/>
    <n v="2015"/>
    <n v="1"/>
    <d v="2015-01-01T00:00:00"/>
    <x v="1"/>
  </r>
  <r>
    <s v="08NETMT135"/>
    <n v="5.5"/>
    <d v="2015-01-07T00:00:00"/>
    <n v="2015"/>
    <n v="1"/>
    <d v="2015-01-01T00:00:00"/>
    <x v="1"/>
  </r>
  <r>
    <s v="08NETMT135"/>
    <n v="2.12"/>
    <d v="2015-01-07T00:00:00"/>
    <n v="2015"/>
    <n v="1"/>
    <d v="2015-01-01T00:00:00"/>
    <x v="1"/>
  </r>
  <r>
    <s v="08NETMT135"/>
    <n v="5.4"/>
    <d v="2015-01-07T00:00:00"/>
    <n v="2015"/>
    <n v="1"/>
    <d v="2015-01-01T00:00:00"/>
    <x v="1"/>
  </r>
  <r>
    <s v="08NETMT135"/>
    <n v="1.68"/>
    <d v="2015-01-07T00:00:00"/>
    <n v="2015"/>
    <n v="1"/>
    <d v="2015-01-01T00:00:00"/>
    <x v="1"/>
  </r>
  <r>
    <s v="08NETMT135"/>
    <n v="0.75"/>
    <d v="2015-01-07T00:00:00"/>
    <n v="2015"/>
    <n v="1"/>
    <d v="2015-01-01T00:00:00"/>
    <x v="1"/>
  </r>
  <r>
    <s v="08NETMT135"/>
    <n v="0.75"/>
    <d v="2015-01-07T00:00:00"/>
    <n v="2015"/>
    <n v="1"/>
    <d v="2015-01-01T00:00:00"/>
    <x v="1"/>
  </r>
  <r>
    <s v="08NETMT135"/>
    <n v="1.62"/>
    <d v="2015-01-07T00:00:00"/>
    <n v="2015"/>
    <n v="1"/>
    <d v="2015-01-01T00:00:00"/>
    <x v="1"/>
  </r>
  <r>
    <s v="08NETMT135"/>
    <n v="5.4"/>
    <d v="2015-01-07T00:00:00"/>
    <n v="2015"/>
    <n v="1"/>
    <d v="2015-01-01T00:00:00"/>
    <x v="1"/>
  </r>
  <r>
    <s v="08NETMT135"/>
    <n v="5.4"/>
    <d v="2015-01-07T00:00:00"/>
    <n v="2015"/>
    <n v="1"/>
    <d v="2015-01-01T00:00:00"/>
    <x v="1"/>
  </r>
  <r>
    <s v="08NETMT135"/>
    <n v="7.56"/>
    <d v="2015-01-08T00:00:00"/>
    <n v="2015"/>
    <n v="1"/>
    <d v="2015-01-01T00:00:00"/>
    <x v="1"/>
  </r>
  <r>
    <s v="08NETMT135"/>
    <n v="5.94"/>
    <d v="2015-01-08T00:00:00"/>
    <n v="2015"/>
    <n v="1"/>
    <d v="2015-01-01T00:00:00"/>
    <x v="1"/>
  </r>
  <r>
    <s v="08NETMT135"/>
    <n v="12.75"/>
    <d v="2015-01-08T00:00:00"/>
    <n v="2015"/>
    <n v="1"/>
    <d v="2015-01-01T00:00:00"/>
    <x v="1"/>
  </r>
  <r>
    <s v="08NETMT135"/>
    <n v="10.199999999999999"/>
    <d v="2015-01-08T00:00:00"/>
    <n v="2015"/>
    <n v="1"/>
    <d v="2015-01-01T00:00:00"/>
    <x v="1"/>
  </r>
  <r>
    <s v="08NETMT135"/>
    <n v="5.4"/>
    <d v="2015-01-08T00:00:00"/>
    <n v="2015"/>
    <n v="1"/>
    <d v="2015-01-01T00:00:00"/>
    <x v="1"/>
  </r>
  <r>
    <s v="08NETMT135"/>
    <n v="4.05"/>
    <d v="2015-01-08T00:00:00"/>
    <n v="2015"/>
    <n v="1"/>
    <d v="2015-01-01T00:00:00"/>
    <x v="1"/>
  </r>
  <r>
    <s v="08NETMT135"/>
    <n v="9.99"/>
    <d v="2015-01-08T00:00:00"/>
    <n v="2015"/>
    <n v="1"/>
    <d v="2015-01-01T00:00:00"/>
    <x v="1"/>
  </r>
  <r>
    <s v="08NETMT135"/>
    <n v="8.48"/>
    <d v="2015-01-08T00:00:00"/>
    <n v="2015"/>
    <n v="1"/>
    <d v="2015-01-01T00:00:00"/>
    <x v="1"/>
  </r>
  <r>
    <s v="08NETMT135"/>
    <n v="2.16"/>
    <d v="2015-01-08T00:00:00"/>
    <n v="2015"/>
    <n v="1"/>
    <d v="2015-01-01T00:00:00"/>
    <x v="1"/>
  </r>
  <r>
    <s v="08NETMT135"/>
    <n v="3.24"/>
    <d v="2015-01-08T00:00:00"/>
    <n v="2015"/>
    <n v="1"/>
    <d v="2015-01-01T00:00:00"/>
    <x v="1"/>
  </r>
  <r>
    <s v="08NETMT135"/>
    <n v="9.1"/>
    <d v="2015-01-09T00:00:00"/>
    <n v="2015"/>
    <n v="1"/>
    <d v="2015-01-01T00:00:00"/>
    <x v="1"/>
  </r>
  <r>
    <s v="08NETMT135"/>
    <n v="6.72"/>
    <d v="2015-01-09T00:00:00"/>
    <n v="2015"/>
    <n v="1"/>
    <d v="2015-01-01T00:00:00"/>
    <x v="1"/>
  </r>
  <r>
    <s v="08NETMT135"/>
    <n v="13.5"/>
    <d v="2015-01-09T00:00:00"/>
    <n v="2015"/>
    <n v="1"/>
    <d v="2015-01-01T00:00:00"/>
    <x v="1"/>
  </r>
  <r>
    <s v="08NETMT135"/>
    <n v="6"/>
    <d v="2015-01-09T00:00:00"/>
    <n v="2015"/>
    <n v="1"/>
    <d v="2015-01-01T00:00:00"/>
    <x v="1"/>
  </r>
  <r>
    <s v="08NETMT135"/>
    <n v="4.8499999999999996"/>
    <d v="2015-01-09T00:00:00"/>
    <n v="2015"/>
    <n v="1"/>
    <d v="2015-01-01T00:00:00"/>
    <x v="1"/>
  </r>
  <r>
    <s v="08NETMT135"/>
    <n v="5.36"/>
    <d v="2015-01-09T00:00:00"/>
    <n v="2015"/>
    <n v="1"/>
    <d v="2015-01-01T00:00:00"/>
    <x v="1"/>
  </r>
  <r>
    <s v="08NETMT135"/>
    <n v="8.6"/>
    <d v="2015-01-09T00:00:00"/>
    <n v="2015"/>
    <n v="1"/>
    <d v="2015-01-01T00:00:00"/>
    <x v="1"/>
  </r>
  <r>
    <s v="08NETMT135"/>
    <n v="3.79"/>
    <d v="2015-01-09T00:00:00"/>
    <n v="2015"/>
    <n v="1"/>
    <d v="2015-01-01T00:00:00"/>
    <x v="1"/>
  </r>
  <r>
    <s v="08NETMT135"/>
    <n v="3.83"/>
    <d v="2015-01-09T00:00:00"/>
    <n v="2015"/>
    <n v="1"/>
    <d v="2015-01-01T00:00:00"/>
    <x v="1"/>
  </r>
  <r>
    <s v="08NETMT135"/>
    <n v="3.85"/>
    <d v="2015-01-09T00:00:00"/>
    <n v="2015"/>
    <n v="1"/>
    <d v="2015-01-01T00:00:00"/>
    <x v="1"/>
  </r>
  <r>
    <s v="08NETMT135"/>
    <n v="3.51"/>
    <d v="2015-01-12T00:00:00"/>
    <n v="2015"/>
    <n v="1"/>
    <d v="2015-01-01T00:00:00"/>
    <x v="1"/>
  </r>
  <r>
    <s v="08NETMT135"/>
    <n v="4.67"/>
    <d v="2015-01-12T00:00:00"/>
    <n v="2015"/>
    <n v="1"/>
    <d v="2015-01-01T00:00:00"/>
    <x v="1"/>
  </r>
  <r>
    <s v="08NETMT135"/>
    <n v="5.31"/>
    <d v="2015-01-12T00:00:00"/>
    <n v="2015"/>
    <n v="1"/>
    <d v="2015-01-01T00:00:00"/>
    <x v="1"/>
  </r>
  <r>
    <s v="08NETMT135"/>
    <n v="8.91"/>
    <d v="2015-01-12T00:00:00"/>
    <n v="2015"/>
    <n v="1"/>
    <d v="2015-01-01T00:00:00"/>
    <x v="1"/>
  </r>
  <r>
    <s v="08NETMT135"/>
    <n v="3"/>
    <d v="2015-01-12T00:00:00"/>
    <n v="2015"/>
    <n v="1"/>
    <d v="2015-01-01T00:00:00"/>
    <x v="1"/>
  </r>
  <r>
    <s v="08NETMT135"/>
    <n v="8.64"/>
    <d v="2015-01-12T00:00:00"/>
    <n v="2015"/>
    <n v="1"/>
    <d v="2015-01-01T00:00:00"/>
    <x v="1"/>
  </r>
  <r>
    <s v="08NETMT135"/>
    <n v="6.48"/>
    <d v="2015-01-12T00:00:00"/>
    <n v="2015"/>
    <n v="1"/>
    <d v="2015-01-01T00:00:00"/>
    <x v="1"/>
  </r>
  <r>
    <s v="08NETMT135"/>
    <n v="6.75"/>
    <d v="2015-01-13T00:00:00"/>
    <n v="2015"/>
    <n v="1"/>
    <d v="2015-01-01T00:00:00"/>
    <x v="1"/>
  </r>
  <r>
    <s v="08NETMT135"/>
    <n v="10"/>
    <d v="2015-01-13T00:00:00"/>
    <n v="2015"/>
    <n v="1"/>
    <d v="2015-01-01T00:00:00"/>
    <x v="1"/>
  </r>
  <r>
    <s v="08NETMT135"/>
    <n v="5.94"/>
    <d v="2015-01-13T00:00:00"/>
    <n v="2015"/>
    <n v="1"/>
    <d v="2015-01-01T00:00:00"/>
    <x v="1"/>
  </r>
  <r>
    <s v="08NETMT135"/>
    <n v="7.02"/>
    <d v="2015-01-13T00:00:00"/>
    <n v="2015"/>
    <n v="1"/>
    <d v="2015-01-01T00:00:00"/>
    <x v="1"/>
  </r>
  <r>
    <s v="08NETMT135"/>
    <n v="6.05"/>
    <d v="2015-01-13T00:00:00"/>
    <n v="2015"/>
    <n v="1"/>
    <d v="2015-01-01T00:00:00"/>
    <x v="1"/>
  </r>
  <r>
    <s v="08NETMT135"/>
    <n v="18.600000000000001"/>
    <d v="2015-01-14T00:00:00"/>
    <n v="2015"/>
    <n v="1"/>
    <d v="2015-01-01T00:00:00"/>
    <x v="1"/>
  </r>
  <r>
    <s v="08NETMT135"/>
    <n v="4.59"/>
    <d v="2015-01-14T00:00:00"/>
    <n v="2015"/>
    <n v="1"/>
    <d v="2015-01-01T00:00:00"/>
    <x v="1"/>
  </r>
  <r>
    <s v="08NETMT135"/>
    <n v="4.32"/>
    <d v="2015-01-14T00:00:00"/>
    <n v="2015"/>
    <n v="1"/>
    <d v="2015-01-01T00:00:00"/>
    <x v="1"/>
  </r>
  <r>
    <s v="08NETMT135"/>
    <n v="4.4800000000000004"/>
    <d v="2015-01-14T00:00:00"/>
    <n v="2015"/>
    <n v="1"/>
    <d v="2015-01-01T00:00:00"/>
    <x v="1"/>
  </r>
  <r>
    <s v="08NETMT135"/>
    <n v="8.64"/>
    <d v="2015-01-14T00:00:00"/>
    <n v="2015"/>
    <n v="1"/>
    <d v="2015-01-01T00:00:00"/>
    <x v="1"/>
  </r>
  <r>
    <s v="08NETMT135"/>
    <n v="5.13"/>
    <d v="2015-01-14T00:00:00"/>
    <n v="2015"/>
    <n v="1"/>
    <d v="2015-01-01T00:00:00"/>
    <x v="1"/>
  </r>
  <r>
    <s v="08NETMT135"/>
    <n v="3"/>
    <d v="2015-01-14T00:00:00"/>
    <n v="2015"/>
    <n v="1"/>
    <d v="2015-01-01T00:00:00"/>
    <x v="1"/>
  </r>
  <r>
    <s v="08NETMT135"/>
    <n v="9.18"/>
    <d v="2015-01-14T00:00:00"/>
    <n v="2015"/>
    <n v="1"/>
    <d v="2015-01-01T00:00:00"/>
    <x v="1"/>
  </r>
  <r>
    <s v="08NETMT135"/>
    <n v="6.75"/>
    <d v="2015-01-14T00:00:00"/>
    <n v="2015"/>
    <n v="1"/>
    <d v="2015-01-01T00:00:00"/>
    <x v="1"/>
  </r>
  <r>
    <s v="08NETMT135"/>
    <n v="3.78"/>
    <d v="2015-01-14T00:00:00"/>
    <n v="2015"/>
    <n v="1"/>
    <d v="2015-01-01T00:00:00"/>
    <x v="1"/>
  </r>
  <r>
    <s v="08NETMT135"/>
    <n v="4.05"/>
    <d v="2015-01-14T00:00:00"/>
    <n v="2015"/>
    <n v="1"/>
    <d v="2015-01-01T00:00:00"/>
    <x v="1"/>
  </r>
  <r>
    <s v="08NETMT135"/>
    <n v="9.18"/>
    <d v="2015-01-14T00:00:00"/>
    <n v="2015"/>
    <n v="1"/>
    <d v="2015-01-01T00:00:00"/>
    <x v="1"/>
  </r>
  <r>
    <s v="08NETMT135"/>
    <n v="1.35"/>
    <d v="2015-01-14T00:00:00"/>
    <n v="2015"/>
    <n v="1"/>
    <d v="2015-01-01T00:00:00"/>
    <x v="1"/>
  </r>
  <r>
    <s v="08NETMT135"/>
    <n v="4.05"/>
    <d v="2015-01-15T00:00:00"/>
    <n v="2015"/>
    <n v="1"/>
    <d v="2015-01-01T00:00:00"/>
    <x v="1"/>
  </r>
  <r>
    <s v="08NETMT135"/>
    <n v="6.48"/>
    <d v="2015-01-15T00:00:00"/>
    <n v="2015"/>
    <n v="1"/>
    <d v="2015-01-01T00:00:00"/>
    <x v="1"/>
  </r>
  <r>
    <s v="08NETMT135"/>
    <n v="2"/>
    <d v="2015-01-15T00:00:00"/>
    <n v="2015"/>
    <n v="1"/>
    <d v="2015-01-01T00:00:00"/>
    <x v="1"/>
  </r>
  <r>
    <s v="08NETMT135"/>
    <n v="4.32"/>
    <d v="2015-01-15T00:00:00"/>
    <n v="2015"/>
    <n v="1"/>
    <d v="2015-01-01T00:00:00"/>
    <x v="1"/>
  </r>
  <r>
    <s v="08NETMT135"/>
    <n v="2.2999999999999998"/>
    <d v="2015-01-15T00:00:00"/>
    <n v="2015"/>
    <n v="1"/>
    <d v="2015-01-01T00:00:00"/>
    <x v="1"/>
  </r>
  <r>
    <s v="08NETMT135"/>
    <n v="3.78"/>
    <d v="2015-01-15T00:00:00"/>
    <n v="2015"/>
    <n v="1"/>
    <d v="2015-01-01T00:00:00"/>
    <x v="1"/>
  </r>
  <r>
    <s v="08NETMT135"/>
    <n v="7.56"/>
    <d v="2015-01-15T00:00:00"/>
    <n v="2015"/>
    <n v="1"/>
    <d v="2015-01-01T00:00:00"/>
    <x v="1"/>
  </r>
  <r>
    <s v="08NETMT135"/>
    <n v="4.32"/>
    <d v="2015-01-15T00:00:00"/>
    <n v="2015"/>
    <n v="1"/>
    <d v="2015-01-01T00:00:00"/>
    <x v="1"/>
  </r>
  <r>
    <s v="08NETMT135"/>
    <n v="8.16"/>
    <d v="2015-01-15T00:00:00"/>
    <n v="2015"/>
    <n v="1"/>
    <d v="2015-01-01T00:00:00"/>
    <x v="1"/>
  </r>
  <r>
    <s v="08NETMT135"/>
    <n v="9.18"/>
    <d v="2015-01-15T00:00:00"/>
    <n v="2015"/>
    <n v="1"/>
    <d v="2015-01-01T00:00:00"/>
    <x v="1"/>
  </r>
  <r>
    <s v="08NETMT135"/>
    <n v="5"/>
    <d v="2015-01-15T00:00:00"/>
    <n v="2015"/>
    <n v="1"/>
    <d v="2015-01-01T00:00:00"/>
    <x v="1"/>
  </r>
  <r>
    <s v="08NETMT135"/>
    <n v="6.21"/>
    <d v="2015-01-16T00:00:00"/>
    <n v="2015"/>
    <n v="1"/>
    <d v="2015-01-01T00:00:00"/>
    <x v="1"/>
  </r>
  <r>
    <s v="08NETMT135"/>
    <n v="5.94"/>
    <d v="2015-01-16T00:00:00"/>
    <n v="2015"/>
    <n v="1"/>
    <d v="2015-01-01T00:00:00"/>
    <x v="1"/>
  </r>
  <r>
    <s v="08NETMT135"/>
    <n v="8.3699999999999992"/>
    <d v="2015-01-16T00:00:00"/>
    <n v="2015"/>
    <n v="1"/>
    <d v="2015-01-01T00:00:00"/>
    <x v="1"/>
  </r>
  <r>
    <s v="08NETMT135"/>
    <n v="5.67"/>
    <d v="2015-01-16T00:00:00"/>
    <n v="2015"/>
    <n v="1"/>
    <d v="2015-01-01T00:00:00"/>
    <x v="1"/>
  </r>
  <r>
    <s v="08NETMT135"/>
    <n v="5.67"/>
    <d v="2015-01-16T00:00:00"/>
    <n v="2015"/>
    <n v="1"/>
    <d v="2015-01-01T00:00:00"/>
    <x v="1"/>
  </r>
  <r>
    <s v="08NETMT135"/>
    <n v="6.75"/>
    <d v="2015-01-16T00:00:00"/>
    <n v="2015"/>
    <n v="1"/>
    <d v="2015-01-01T00:00:00"/>
    <x v="1"/>
  </r>
  <r>
    <s v="08NETMT135"/>
    <n v="8.67"/>
    <d v="2015-01-16T00:00:00"/>
    <n v="2015"/>
    <n v="1"/>
    <d v="2015-01-01T00:00:00"/>
    <x v="1"/>
  </r>
  <r>
    <s v="08NETMT135"/>
    <n v="3.5"/>
    <d v="2015-01-16T00:00:00"/>
    <n v="2015"/>
    <n v="1"/>
    <d v="2015-01-01T00:00:00"/>
    <x v="1"/>
  </r>
  <r>
    <s v="08NETMT135"/>
    <n v="2.16"/>
    <d v="2015-01-16T00:00:00"/>
    <n v="2015"/>
    <n v="1"/>
    <d v="2015-01-01T00:00:00"/>
    <x v="1"/>
  </r>
  <r>
    <s v="08NETMT135"/>
    <n v="3"/>
    <d v="2015-01-20T00:00:00"/>
    <n v="2015"/>
    <n v="1"/>
    <d v="2015-01-01T00:00:00"/>
    <x v="1"/>
  </r>
  <r>
    <s v="08NETMT135"/>
    <n v="7.75"/>
    <d v="2015-01-20T00:00:00"/>
    <n v="2015"/>
    <n v="1"/>
    <d v="2015-01-01T00:00:00"/>
    <x v="1"/>
  </r>
  <r>
    <s v="08NETMT135"/>
    <n v="2.97"/>
    <d v="2015-01-20T00:00:00"/>
    <n v="2015"/>
    <n v="1"/>
    <d v="2015-01-01T00:00:00"/>
    <x v="1"/>
  </r>
  <r>
    <s v="08NETMT135"/>
    <n v="6.48"/>
    <d v="2015-01-21T00:00:00"/>
    <n v="2015"/>
    <n v="1"/>
    <d v="2015-01-01T00:00:00"/>
    <x v="1"/>
  </r>
  <r>
    <s v="08NETMT135"/>
    <n v="3.78"/>
    <d v="2015-01-21T00:00:00"/>
    <n v="2015"/>
    <n v="1"/>
    <d v="2015-01-01T00:00:00"/>
    <x v="1"/>
  </r>
  <r>
    <s v="08NETMT135"/>
    <n v="12.15"/>
    <d v="2015-01-23T00:00:00"/>
    <n v="2015"/>
    <n v="1"/>
    <d v="2015-01-01T00:00:00"/>
    <x v="1"/>
  </r>
  <r>
    <s v="08NETMT135"/>
    <n v="7.02"/>
    <d v="2015-01-23T00:00:00"/>
    <n v="2015"/>
    <n v="1"/>
    <d v="2015-01-01T00:00:00"/>
    <x v="1"/>
  </r>
  <r>
    <s v="08NETMT135"/>
    <n v="5.4"/>
    <d v="2015-01-23T00:00:00"/>
    <n v="2015"/>
    <n v="1"/>
    <d v="2015-01-01T00:00:00"/>
    <x v="1"/>
  </r>
  <r>
    <s v="08NETMT135"/>
    <n v="3.24"/>
    <d v="2015-01-23T00:00:00"/>
    <n v="2015"/>
    <n v="1"/>
    <d v="2015-01-01T00:00:00"/>
    <x v="1"/>
  </r>
  <r>
    <s v="08NETMT135"/>
    <n v="2.75"/>
    <d v="2015-01-23T00:00:00"/>
    <n v="2015"/>
    <n v="1"/>
    <d v="2015-01-01T00:00:00"/>
    <x v="1"/>
  </r>
  <r>
    <s v="08NETMT135"/>
    <n v="4.8600000000000003"/>
    <d v="2015-01-24T00:00:00"/>
    <n v="2015"/>
    <n v="1"/>
    <d v="2015-01-01T00:00:00"/>
    <x v="1"/>
  </r>
  <r>
    <s v="08NETMT135"/>
    <n v="3.78"/>
    <d v="2015-01-26T00:00:00"/>
    <n v="2015"/>
    <n v="1"/>
    <d v="2015-01-01T00:00:00"/>
    <x v="1"/>
  </r>
  <r>
    <s v="08NETMT135"/>
    <n v="9.18"/>
    <d v="2015-01-26T00:00:00"/>
    <n v="2015"/>
    <n v="1"/>
    <d v="2015-01-01T00:00:00"/>
    <x v="1"/>
  </r>
  <r>
    <s v="08NETMT135"/>
    <n v="2.7"/>
    <d v="2015-01-26T00:00:00"/>
    <n v="2015"/>
    <n v="1"/>
    <d v="2015-01-01T00:00:00"/>
    <x v="1"/>
  </r>
  <r>
    <s v="08NETMT135"/>
    <n v="2.16"/>
    <d v="2015-01-26T00:00:00"/>
    <n v="2015"/>
    <n v="1"/>
    <d v="2015-01-01T00:00:00"/>
    <x v="1"/>
  </r>
  <r>
    <s v="08NETMT135"/>
    <n v="5.2"/>
    <d v="2015-01-26T00:00:00"/>
    <n v="2015"/>
    <n v="1"/>
    <d v="2015-01-01T00:00:00"/>
    <x v="1"/>
  </r>
  <r>
    <s v="08NETMT135"/>
    <n v="5.23"/>
    <d v="2015-01-26T00:00:00"/>
    <n v="2015"/>
    <n v="1"/>
    <d v="2015-01-01T00:00:00"/>
    <x v="1"/>
  </r>
  <r>
    <s v="08NETMT135"/>
    <n v="2.7"/>
    <d v="2015-01-26T00:00:00"/>
    <n v="2015"/>
    <n v="1"/>
    <d v="2015-01-01T00:00:00"/>
    <x v="1"/>
  </r>
  <r>
    <s v="08NETMT135"/>
    <n v="2.7"/>
    <d v="2015-01-26T00:00:00"/>
    <n v="2015"/>
    <n v="1"/>
    <d v="2015-01-01T00:00:00"/>
    <x v="1"/>
  </r>
  <r>
    <s v="08NETMT135"/>
    <n v="7.56"/>
    <d v="2015-01-26T00:00:00"/>
    <n v="2015"/>
    <n v="1"/>
    <d v="2015-01-01T00:00:00"/>
    <x v="1"/>
  </r>
  <r>
    <s v="08NETMT135"/>
    <n v="4.32"/>
    <d v="2015-01-26T00:00:00"/>
    <n v="2015"/>
    <n v="1"/>
    <d v="2015-01-01T00:00:00"/>
    <x v="1"/>
  </r>
  <r>
    <s v="08NETMT135"/>
    <n v="7.29"/>
    <d v="2015-01-26T00:00:00"/>
    <n v="2015"/>
    <n v="1"/>
    <d v="2015-01-01T00:00:00"/>
    <x v="1"/>
  </r>
  <r>
    <s v="08NETMT135"/>
    <n v="5.94"/>
    <d v="2015-01-26T00:00:00"/>
    <n v="2015"/>
    <n v="1"/>
    <d v="2015-01-01T00:00:00"/>
    <x v="1"/>
  </r>
  <r>
    <s v="08NETMT135"/>
    <n v="7.7"/>
    <d v="2015-01-26T00:00:00"/>
    <n v="2015"/>
    <n v="1"/>
    <d v="2015-01-01T00:00:00"/>
    <x v="1"/>
  </r>
  <r>
    <s v="08NETMT135"/>
    <n v="8.1"/>
    <d v="2015-01-27T00:00:00"/>
    <n v="2015"/>
    <n v="1"/>
    <d v="2015-01-01T00:00:00"/>
    <x v="1"/>
  </r>
  <r>
    <s v="08NETMT135"/>
    <n v="5.67"/>
    <d v="2015-01-27T00:00:00"/>
    <n v="2015"/>
    <n v="1"/>
    <d v="2015-01-01T00:00:00"/>
    <x v="1"/>
  </r>
  <r>
    <s v="08NETMT135"/>
    <n v="5.67"/>
    <d v="2015-01-27T00:00:00"/>
    <n v="2015"/>
    <n v="1"/>
    <d v="2015-01-01T00:00:00"/>
    <x v="1"/>
  </r>
  <r>
    <s v="08NETMT135"/>
    <n v="6.48"/>
    <d v="2015-01-27T00:00:00"/>
    <n v="2015"/>
    <n v="1"/>
    <d v="2015-01-01T00:00:00"/>
    <x v="1"/>
  </r>
  <r>
    <s v="08NETMT135"/>
    <n v="8.64"/>
    <d v="2015-01-27T00:00:00"/>
    <n v="2015"/>
    <n v="1"/>
    <d v="2015-01-01T00:00:00"/>
    <x v="1"/>
  </r>
  <r>
    <s v="08NETMT135"/>
    <n v="14.04"/>
    <d v="2015-01-27T00:00:00"/>
    <n v="2015"/>
    <n v="1"/>
    <d v="2015-01-01T00:00:00"/>
    <x v="1"/>
  </r>
  <r>
    <s v="08NETMT135"/>
    <n v="3.3"/>
    <d v="2015-01-27T00:00:00"/>
    <n v="2015"/>
    <n v="1"/>
    <d v="2015-01-01T00:00:00"/>
    <x v="1"/>
  </r>
  <r>
    <s v="08NETMT135"/>
    <n v="5.4"/>
    <d v="2015-01-27T00:00:00"/>
    <n v="2015"/>
    <n v="1"/>
    <d v="2015-01-01T00:00:00"/>
    <x v="1"/>
  </r>
  <r>
    <s v="08NETMT135"/>
    <n v="18.149999999999999"/>
    <d v="2015-01-28T00:00:00"/>
    <n v="2015"/>
    <n v="1"/>
    <d v="2015-01-01T00:00:00"/>
    <x v="1"/>
  </r>
  <r>
    <s v="08NETMT135"/>
    <n v="5.88"/>
    <d v="2015-01-28T00:00:00"/>
    <n v="2015"/>
    <n v="1"/>
    <d v="2015-01-01T00:00:00"/>
    <x v="1"/>
  </r>
  <r>
    <s v="08NETMT135"/>
    <n v="18.36"/>
    <d v="2015-01-28T00:00:00"/>
    <n v="2015"/>
    <n v="1"/>
    <d v="2015-01-01T00:00:00"/>
    <x v="1"/>
  </r>
  <r>
    <s v="08NETMT135"/>
    <n v="5.4"/>
    <d v="2015-01-28T00:00:00"/>
    <n v="2015"/>
    <n v="1"/>
    <d v="2015-01-01T00:00:00"/>
    <x v="1"/>
  </r>
  <r>
    <s v="08NETMT135"/>
    <n v="6.63"/>
    <d v="2015-01-28T00:00:00"/>
    <n v="2015"/>
    <n v="1"/>
    <d v="2015-01-01T00:00:00"/>
    <x v="1"/>
  </r>
  <r>
    <s v="08NETMT135"/>
    <n v="5"/>
    <d v="2015-01-29T00:00:00"/>
    <n v="2015"/>
    <n v="1"/>
    <d v="2015-01-01T00:00:00"/>
    <x v="1"/>
  </r>
  <r>
    <s v="08NETMT135"/>
    <n v="0.92"/>
    <d v="2015-01-29T00:00:00"/>
    <n v="2015"/>
    <n v="1"/>
    <d v="2015-01-01T00:00:00"/>
    <x v="1"/>
  </r>
  <r>
    <s v="08NETMT135"/>
    <n v="4"/>
    <d v="2015-01-29T00:00:00"/>
    <n v="2015"/>
    <n v="1"/>
    <d v="2015-01-01T00:00:00"/>
    <x v="1"/>
  </r>
  <r>
    <s v="08NETMT135"/>
    <n v="14.58"/>
    <d v="2015-01-29T00:00:00"/>
    <n v="2015"/>
    <n v="1"/>
    <d v="2015-01-01T00:00:00"/>
    <x v="1"/>
  </r>
  <r>
    <s v="08NETMT135"/>
    <n v="5.0999999999999996"/>
    <d v="2015-01-29T00:00:00"/>
    <n v="2015"/>
    <n v="1"/>
    <d v="2015-01-01T00:00:00"/>
    <x v="1"/>
  </r>
  <r>
    <s v="08NETMT135"/>
    <n v="5.77"/>
    <d v="2015-01-29T00:00:00"/>
    <n v="2015"/>
    <n v="1"/>
    <d v="2015-01-01T00:00:00"/>
    <x v="1"/>
  </r>
  <r>
    <s v="08NETMT135"/>
    <n v="2.7"/>
    <d v="2015-01-29T00:00:00"/>
    <n v="2015"/>
    <n v="1"/>
    <d v="2015-01-01T00:00:00"/>
    <x v="1"/>
  </r>
  <r>
    <s v="08NETMT135"/>
    <n v="8.1"/>
    <d v="2015-01-29T00:00:00"/>
    <n v="2015"/>
    <n v="1"/>
    <d v="2015-01-01T00:00:00"/>
    <x v="1"/>
  </r>
  <r>
    <s v="08NETMT135"/>
    <n v="8.25"/>
    <d v="2015-01-29T00:00:00"/>
    <n v="2015"/>
    <n v="1"/>
    <d v="2015-01-01T00:00:00"/>
    <x v="1"/>
  </r>
  <r>
    <s v="08NETMT135"/>
    <n v="4.05"/>
    <d v="2015-01-29T00:00:00"/>
    <n v="2015"/>
    <n v="1"/>
    <d v="2015-01-01T00:00:00"/>
    <x v="1"/>
  </r>
  <r>
    <s v="08NETMT135"/>
    <n v="4.5"/>
    <d v="2015-01-29T00:00:00"/>
    <n v="2015"/>
    <n v="1"/>
    <d v="2015-01-01T00:00:00"/>
    <x v="1"/>
  </r>
  <r>
    <s v="08NETMT135"/>
    <n v="3.6"/>
    <d v="2015-01-29T00:00:00"/>
    <n v="2015"/>
    <n v="1"/>
    <d v="2015-01-01T00:00:00"/>
    <x v="1"/>
  </r>
  <r>
    <s v="08NETMT135"/>
    <n v="1.6"/>
    <d v="2015-01-30T00:00:00"/>
    <n v="2015"/>
    <n v="1"/>
    <d v="2015-01-01T00:00:00"/>
    <x v="1"/>
  </r>
  <r>
    <s v="08NETMT135"/>
    <n v="3.58"/>
    <d v="2015-01-30T00:00:00"/>
    <n v="2015"/>
    <n v="1"/>
    <d v="2015-01-01T00:00:00"/>
    <x v="1"/>
  </r>
  <r>
    <s v="08NETMT135"/>
    <n v="7.29"/>
    <d v="2015-01-30T00:00:00"/>
    <n v="2015"/>
    <n v="1"/>
    <d v="2015-01-01T00:00:00"/>
    <x v="1"/>
  </r>
  <r>
    <s v="08NETMT135"/>
    <n v="2.2000000000000002"/>
    <d v="2015-01-30T00:00:00"/>
    <n v="2015"/>
    <n v="1"/>
    <d v="2015-01-01T00:00:00"/>
    <x v="1"/>
  </r>
  <r>
    <s v="08NETMT135"/>
    <n v="7.2"/>
    <d v="2015-01-30T00:00:00"/>
    <n v="2015"/>
    <n v="1"/>
    <d v="2015-01-01T00:00:00"/>
    <x v="1"/>
  </r>
  <r>
    <s v="08NETMT135"/>
    <n v="3.85"/>
    <d v="2015-01-30T00:00:00"/>
    <n v="2015"/>
    <n v="1"/>
    <d v="2015-01-01T00:00:00"/>
    <x v="1"/>
  </r>
  <r>
    <s v="08NETMT135"/>
    <n v="2"/>
    <d v="2015-01-30T00:00:00"/>
    <n v="2015"/>
    <n v="1"/>
    <d v="2015-01-01T00:00:00"/>
    <x v="1"/>
  </r>
  <r>
    <s v="08NETMT135"/>
    <n v="11.15"/>
    <d v="2015-01-30T00:00:00"/>
    <n v="2015"/>
    <n v="1"/>
    <d v="2015-01-01T00:00:00"/>
    <x v="1"/>
  </r>
  <r>
    <s v="08NETMT135"/>
    <n v="7.83"/>
    <d v="2015-01-30T00:00:00"/>
    <n v="2015"/>
    <n v="1"/>
    <d v="2015-01-01T00:00:00"/>
    <x v="1"/>
  </r>
  <r>
    <s v="08NETMT135"/>
    <n v="7.15"/>
    <d v="2015-02-02T00:00:00"/>
    <n v="2015"/>
    <n v="2"/>
    <d v="2015-02-01T00:00:00"/>
    <x v="2"/>
  </r>
  <r>
    <s v="08NETMT135"/>
    <n v="4.67"/>
    <d v="2015-02-02T00:00:00"/>
    <n v="2015"/>
    <n v="2"/>
    <d v="2015-02-01T00:00:00"/>
    <x v="2"/>
  </r>
  <r>
    <s v="08NETMT135"/>
    <n v="6"/>
    <d v="2015-02-02T00:00:00"/>
    <n v="2015"/>
    <n v="2"/>
    <d v="2015-02-01T00:00:00"/>
    <x v="2"/>
  </r>
  <r>
    <s v="08NETMT135"/>
    <n v="2.5"/>
    <d v="2015-02-02T00:00:00"/>
    <n v="2015"/>
    <n v="2"/>
    <d v="2015-02-01T00:00:00"/>
    <x v="2"/>
  </r>
  <r>
    <s v="08NETMT135"/>
    <n v="10"/>
    <d v="2015-02-02T00:00:00"/>
    <n v="2015"/>
    <n v="2"/>
    <d v="2015-02-01T00:00:00"/>
    <x v="2"/>
  </r>
  <r>
    <s v="08NETMT135"/>
    <n v="2.1"/>
    <d v="2015-02-02T00:00:00"/>
    <n v="2015"/>
    <n v="2"/>
    <d v="2015-02-01T00:00:00"/>
    <x v="2"/>
  </r>
  <r>
    <s v="08NETMT135"/>
    <n v="2.2000000000000002"/>
    <d v="2015-02-03T00:00:00"/>
    <n v="2015"/>
    <n v="2"/>
    <d v="2015-02-01T00:00:00"/>
    <x v="2"/>
  </r>
  <r>
    <s v="08NETMT135"/>
    <n v="3.3"/>
    <d v="2015-02-03T00:00:00"/>
    <n v="2015"/>
    <n v="2"/>
    <d v="2015-02-01T00:00:00"/>
    <x v="2"/>
  </r>
  <r>
    <s v="08NETMT135"/>
    <n v="4.4000000000000004"/>
    <d v="2015-02-03T00:00:00"/>
    <n v="2015"/>
    <n v="2"/>
    <d v="2015-02-01T00:00:00"/>
    <x v="2"/>
  </r>
  <r>
    <s v="08NETMT135"/>
    <n v="8"/>
    <d v="2015-02-04T00:00:00"/>
    <n v="2015"/>
    <n v="2"/>
    <d v="2015-02-01T00:00:00"/>
    <x v="2"/>
  </r>
  <r>
    <s v="08NETMT135"/>
    <n v="6.63"/>
    <d v="2015-02-04T00:00:00"/>
    <n v="2015"/>
    <n v="2"/>
    <d v="2015-02-01T00:00:00"/>
    <x v="2"/>
  </r>
  <r>
    <s v="08NETMT135"/>
    <n v="11.48"/>
    <d v="2015-02-04T00:00:00"/>
    <n v="2015"/>
    <n v="2"/>
    <d v="2015-02-01T00:00:00"/>
    <x v="2"/>
  </r>
  <r>
    <s v="08NETMT135"/>
    <n v="5.0999999999999996"/>
    <d v="2015-02-05T00:00:00"/>
    <n v="2015"/>
    <n v="2"/>
    <d v="2015-02-01T00:00:00"/>
    <x v="2"/>
  </r>
  <r>
    <s v="08NETMT135"/>
    <n v="6.12"/>
    <d v="2015-02-05T00:00:00"/>
    <n v="2015"/>
    <n v="2"/>
    <d v="2015-02-01T00:00:00"/>
    <x v="2"/>
  </r>
  <r>
    <s v="08NETMT135"/>
    <n v="3.06"/>
    <d v="2015-02-05T00:00:00"/>
    <n v="2015"/>
    <n v="2"/>
    <d v="2015-02-01T00:00:00"/>
    <x v="2"/>
  </r>
  <r>
    <s v="08NETMT135"/>
    <n v="6.5"/>
    <d v="2015-02-05T00:00:00"/>
    <n v="2015"/>
    <n v="2"/>
    <d v="2015-02-01T00:00:00"/>
    <x v="2"/>
  </r>
  <r>
    <s v="08NETMT135"/>
    <n v="2"/>
    <d v="2015-02-06T00:00:00"/>
    <n v="2015"/>
    <n v="2"/>
    <d v="2015-02-01T00:00:00"/>
    <x v="2"/>
  </r>
  <r>
    <s v="08NETMT135"/>
    <n v="7.56"/>
    <d v="2015-02-06T00:00:00"/>
    <n v="2015"/>
    <n v="2"/>
    <d v="2015-02-01T00:00:00"/>
    <x v="2"/>
  </r>
  <r>
    <s v="08NETMT135"/>
    <n v="1"/>
    <d v="2015-02-06T00:00:00"/>
    <n v="2015"/>
    <n v="2"/>
    <d v="2015-02-01T00:00:00"/>
    <x v="2"/>
  </r>
  <r>
    <s v="08NETMT135"/>
    <n v="7"/>
    <d v="2015-02-06T00:00:00"/>
    <n v="2015"/>
    <n v="2"/>
    <d v="2015-02-01T00:00:00"/>
    <x v="2"/>
  </r>
  <r>
    <s v="08NETMT135"/>
    <n v="3.5"/>
    <d v="2015-02-06T00:00:00"/>
    <n v="2015"/>
    <n v="2"/>
    <d v="2015-02-01T00:00:00"/>
    <x v="2"/>
  </r>
  <r>
    <s v="08NETMT135"/>
    <n v="7.06"/>
    <d v="2015-02-06T00:00:00"/>
    <n v="2015"/>
    <n v="2"/>
    <d v="2015-02-01T00:00:00"/>
    <x v="2"/>
  </r>
  <r>
    <s v="08NETMT135"/>
    <n v="5.4"/>
    <d v="2015-02-06T00:00:00"/>
    <n v="2015"/>
    <n v="2"/>
    <d v="2015-02-01T00:00:00"/>
    <x v="2"/>
  </r>
  <r>
    <s v="08NETMT135"/>
    <n v="5.13"/>
    <d v="2015-02-06T00:00:00"/>
    <n v="2015"/>
    <n v="2"/>
    <d v="2015-02-01T00:00:00"/>
    <x v="2"/>
  </r>
  <r>
    <s v="08NETMT135"/>
    <n v="5.5"/>
    <d v="2015-02-06T00:00:00"/>
    <n v="2015"/>
    <n v="2"/>
    <d v="2015-02-01T00:00:00"/>
    <x v="2"/>
  </r>
  <r>
    <s v="08NETMT135"/>
    <n v="4.08"/>
    <d v="2015-02-06T00:00:00"/>
    <n v="2015"/>
    <n v="2"/>
    <d v="2015-02-01T00:00:00"/>
    <x v="2"/>
  </r>
  <r>
    <s v="08NETMT135"/>
    <n v="2.7"/>
    <d v="2015-02-06T00:00:00"/>
    <n v="2015"/>
    <n v="2"/>
    <d v="2015-02-01T00:00:00"/>
    <x v="2"/>
  </r>
  <r>
    <s v="08NETMT135"/>
    <n v="4.5"/>
    <d v="2015-02-06T00:00:00"/>
    <n v="2015"/>
    <n v="2"/>
    <d v="2015-02-01T00:00:00"/>
    <x v="2"/>
  </r>
  <r>
    <s v="08NETMT135"/>
    <n v="5.94"/>
    <d v="2015-02-07T00:00:00"/>
    <n v="2015"/>
    <n v="2"/>
    <d v="2015-02-01T00:00:00"/>
    <x v="2"/>
  </r>
  <r>
    <s v="08NETMT135"/>
    <n v="6.63"/>
    <d v="2015-02-09T00:00:00"/>
    <n v="2015"/>
    <n v="2"/>
    <d v="2015-02-01T00:00:00"/>
    <x v="2"/>
  </r>
  <r>
    <s v="08NETMT135"/>
    <n v="7.29"/>
    <d v="2015-02-09T00:00:00"/>
    <n v="2015"/>
    <n v="2"/>
    <d v="2015-02-01T00:00:00"/>
    <x v="2"/>
  </r>
  <r>
    <s v="08NETMT135"/>
    <n v="6"/>
    <d v="2015-02-09T00:00:00"/>
    <n v="2015"/>
    <n v="2"/>
    <d v="2015-02-01T00:00:00"/>
    <x v="2"/>
  </r>
  <r>
    <s v="08NETMT135"/>
    <n v="5.4"/>
    <d v="2015-02-09T00:00:00"/>
    <n v="2015"/>
    <n v="2"/>
    <d v="2015-02-01T00:00:00"/>
    <x v="2"/>
  </r>
  <r>
    <s v="08NETMT135"/>
    <n v="3.8"/>
    <d v="2015-02-10T00:00:00"/>
    <n v="2015"/>
    <n v="2"/>
    <d v="2015-02-01T00:00:00"/>
    <x v="2"/>
  </r>
  <r>
    <s v="08NETMT135"/>
    <n v="4.8600000000000003"/>
    <d v="2015-02-10T00:00:00"/>
    <n v="2015"/>
    <n v="2"/>
    <d v="2015-02-01T00:00:00"/>
    <x v="2"/>
  </r>
  <r>
    <s v="08NETMT135"/>
    <n v="3.03"/>
    <d v="2015-02-10T00:00:00"/>
    <n v="2015"/>
    <n v="2"/>
    <d v="2015-02-01T00:00:00"/>
    <x v="2"/>
  </r>
  <r>
    <s v="08NETMT135"/>
    <n v="8.4"/>
    <d v="2015-02-10T00:00:00"/>
    <n v="2015"/>
    <n v="2"/>
    <d v="2015-02-01T00:00:00"/>
    <x v="2"/>
  </r>
  <r>
    <s v="08NETMT135"/>
    <n v="10.96"/>
    <d v="2015-02-10T00:00:00"/>
    <n v="2015"/>
    <n v="2"/>
    <d v="2015-02-01T00:00:00"/>
    <x v="2"/>
  </r>
  <r>
    <s v="08NETMT135"/>
    <n v="3.58"/>
    <d v="2015-02-10T00:00:00"/>
    <n v="2015"/>
    <n v="2"/>
    <d v="2015-02-01T00:00:00"/>
    <x v="2"/>
  </r>
  <r>
    <s v="08NETMT135"/>
    <n v="3.24"/>
    <d v="2015-02-10T00:00:00"/>
    <n v="2015"/>
    <n v="2"/>
    <d v="2015-02-01T00:00:00"/>
    <x v="2"/>
  </r>
  <r>
    <s v="08NETMT135"/>
    <n v="4.4000000000000004"/>
    <d v="2015-02-10T00:00:00"/>
    <n v="2015"/>
    <n v="2"/>
    <d v="2015-02-01T00:00:00"/>
    <x v="2"/>
  </r>
  <r>
    <s v="08NETMT135"/>
    <n v="3.24"/>
    <d v="2015-02-10T00:00:00"/>
    <n v="2015"/>
    <n v="2"/>
    <d v="2015-02-01T00:00:00"/>
    <x v="2"/>
  </r>
  <r>
    <s v="08NETMT135"/>
    <n v="3.58"/>
    <d v="2015-02-10T00:00:00"/>
    <n v="2015"/>
    <n v="2"/>
    <d v="2015-02-01T00:00:00"/>
    <x v="2"/>
  </r>
  <r>
    <s v="08NETMT135"/>
    <n v="2.75"/>
    <d v="2015-02-10T00:00:00"/>
    <n v="2015"/>
    <n v="2"/>
    <d v="2015-02-01T00:00:00"/>
    <x v="2"/>
  </r>
  <r>
    <s v="08NETMT135"/>
    <n v="5.4"/>
    <d v="2015-02-10T00:00:00"/>
    <n v="2015"/>
    <n v="2"/>
    <d v="2015-02-01T00:00:00"/>
    <x v="2"/>
  </r>
  <r>
    <s v="08NETMT135"/>
    <n v="5"/>
    <d v="2015-02-10T00:00:00"/>
    <n v="2015"/>
    <n v="2"/>
    <d v="2015-02-01T00:00:00"/>
    <x v="2"/>
  </r>
  <r>
    <s v="08NETMT135"/>
    <n v="5.4"/>
    <d v="2015-02-11T00:00:00"/>
    <n v="2015"/>
    <n v="2"/>
    <d v="2015-02-01T00:00:00"/>
    <x v="2"/>
  </r>
  <r>
    <s v="08NETMT135"/>
    <n v="5.4"/>
    <d v="2015-02-11T00:00:00"/>
    <n v="2015"/>
    <n v="2"/>
    <d v="2015-02-01T00:00:00"/>
    <x v="2"/>
  </r>
  <r>
    <s v="08NETMT135"/>
    <n v="8.1"/>
    <d v="2015-02-11T00:00:00"/>
    <n v="2015"/>
    <n v="2"/>
    <d v="2015-02-01T00:00:00"/>
    <x v="2"/>
  </r>
  <r>
    <s v="08NETMT135"/>
    <n v="4.4000000000000004"/>
    <d v="2015-02-11T00:00:00"/>
    <n v="2015"/>
    <n v="2"/>
    <d v="2015-02-01T00:00:00"/>
    <x v="2"/>
  </r>
  <r>
    <s v="08NETMT135"/>
    <n v="7.56"/>
    <d v="2015-02-11T00:00:00"/>
    <n v="2015"/>
    <n v="2"/>
    <d v="2015-02-01T00:00:00"/>
    <x v="2"/>
  </r>
  <r>
    <s v="08NETMT135"/>
    <n v="5.0999999999999996"/>
    <d v="2015-02-12T00:00:00"/>
    <n v="2015"/>
    <n v="2"/>
    <d v="2015-02-01T00:00:00"/>
    <x v="2"/>
  </r>
  <r>
    <s v="08NETMT135"/>
    <n v="4.8499999999999996"/>
    <d v="2015-02-12T00:00:00"/>
    <n v="2015"/>
    <n v="2"/>
    <d v="2015-02-01T00:00:00"/>
    <x v="2"/>
  </r>
  <r>
    <s v="08NETMT135"/>
    <n v="4.32"/>
    <d v="2015-02-12T00:00:00"/>
    <n v="2015"/>
    <n v="2"/>
    <d v="2015-02-01T00:00:00"/>
    <x v="2"/>
  </r>
  <r>
    <s v="08NETMT135"/>
    <n v="4.25"/>
    <d v="2015-02-12T00:00:00"/>
    <n v="2015"/>
    <n v="2"/>
    <d v="2015-02-01T00:00:00"/>
    <x v="2"/>
  </r>
  <r>
    <s v="08NETMT135"/>
    <n v="3.31"/>
    <d v="2015-02-12T00:00:00"/>
    <n v="2015"/>
    <n v="2"/>
    <d v="2015-02-01T00:00:00"/>
    <x v="2"/>
  </r>
  <r>
    <s v="08NETMT135"/>
    <n v="8.69"/>
    <d v="2015-02-12T00:00:00"/>
    <n v="2015"/>
    <n v="2"/>
    <d v="2015-02-01T00:00:00"/>
    <x v="2"/>
  </r>
  <r>
    <s v="08NETMT135"/>
    <n v="4"/>
    <d v="2015-02-12T00:00:00"/>
    <n v="2015"/>
    <n v="2"/>
    <d v="2015-02-01T00:00:00"/>
    <x v="2"/>
  </r>
  <r>
    <s v="08NETMT135"/>
    <n v="9.4499999999999993"/>
    <d v="2015-02-12T00:00:00"/>
    <n v="2015"/>
    <n v="2"/>
    <d v="2015-02-01T00:00:00"/>
    <x v="2"/>
  </r>
  <r>
    <s v="08NETMT135"/>
    <n v="3.18"/>
    <d v="2015-02-12T00:00:00"/>
    <n v="2015"/>
    <n v="2"/>
    <d v="2015-02-01T00:00:00"/>
    <x v="2"/>
  </r>
  <r>
    <s v="08NETMT135"/>
    <n v="6.12"/>
    <d v="2015-02-12T00:00:00"/>
    <n v="2015"/>
    <n v="2"/>
    <d v="2015-02-01T00:00:00"/>
    <x v="2"/>
  </r>
  <r>
    <s v="08NETMT135"/>
    <n v="4.4000000000000004"/>
    <d v="2015-02-12T00:00:00"/>
    <n v="2015"/>
    <n v="2"/>
    <d v="2015-02-01T00:00:00"/>
    <x v="2"/>
  </r>
  <r>
    <s v="08NETMT135"/>
    <n v="6.3"/>
    <d v="2015-02-12T00:00:00"/>
    <n v="2015"/>
    <n v="2"/>
    <d v="2015-02-01T00:00:00"/>
    <x v="2"/>
  </r>
  <r>
    <s v="08NETMT135"/>
    <n v="6.24"/>
    <d v="2015-02-12T00:00:00"/>
    <n v="2015"/>
    <n v="2"/>
    <d v="2015-02-01T00:00:00"/>
    <x v="2"/>
  </r>
  <r>
    <s v="08NETMT135"/>
    <n v="4.4000000000000004"/>
    <d v="2015-02-12T00:00:00"/>
    <n v="2015"/>
    <n v="2"/>
    <d v="2015-02-01T00:00:00"/>
    <x v="2"/>
  </r>
  <r>
    <s v="08NETMT135"/>
    <n v="6.6"/>
    <d v="2015-02-13T00:00:00"/>
    <n v="2015"/>
    <n v="2"/>
    <d v="2015-02-01T00:00:00"/>
    <x v="2"/>
  </r>
  <r>
    <s v="08NETMT135"/>
    <n v="3.5"/>
    <d v="2015-02-13T00:00:00"/>
    <n v="2015"/>
    <n v="2"/>
    <d v="2015-02-01T00:00:00"/>
    <x v="2"/>
  </r>
  <r>
    <s v="08NETMT135"/>
    <n v="7.02"/>
    <d v="2015-02-13T00:00:00"/>
    <n v="2015"/>
    <n v="2"/>
    <d v="2015-02-01T00:00:00"/>
    <x v="2"/>
  </r>
  <r>
    <s v="08NETMT135"/>
    <n v="3"/>
    <d v="2015-02-16T00:00:00"/>
    <n v="2015"/>
    <n v="2"/>
    <d v="2015-02-01T00:00:00"/>
    <x v="2"/>
  </r>
  <r>
    <s v="08NETMT135"/>
    <n v="2.65"/>
    <d v="2015-02-16T00:00:00"/>
    <n v="2015"/>
    <n v="2"/>
    <d v="2015-02-01T00:00:00"/>
    <x v="2"/>
  </r>
  <r>
    <s v="08NETMT135"/>
    <n v="3.2"/>
    <d v="2015-02-16T00:00:00"/>
    <n v="2015"/>
    <n v="2"/>
    <d v="2015-02-01T00:00:00"/>
    <x v="2"/>
  </r>
  <r>
    <s v="08NETMT135"/>
    <n v="6.48"/>
    <d v="2015-02-17T00:00:00"/>
    <n v="2015"/>
    <n v="2"/>
    <d v="2015-02-01T00:00:00"/>
    <x v="2"/>
  </r>
  <r>
    <s v="08NETMT135"/>
    <n v="2.5"/>
    <d v="2015-02-17T00:00:00"/>
    <n v="2015"/>
    <n v="2"/>
    <d v="2015-02-01T00:00:00"/>
    <x v="2"/>
  </r>
  <r>
    <s v="08NETMT135"/>
    <n v="4"/>
    <d v="2015-02-17T00:00:00"/>
    <n v="2015"/>
    <n v="2"/>
    <d v="2015-02-01T00:00:00"/>
    <x v="2"/>
  </r>
  <r>
    <s v="08NETMT135"/>
    <n v="3.7"/>
    <d v="2015-02-17T00:00:00"/>
    <n v="2015"/>
    <n v="2"/>
    <d v="2015-02-01T00:00:00"/>
    <x v="2"/>
  </r>
  <r>
    <s v="08NETMT135"/>
    <n v="3"/>
    <d v="2015-02-17T00:00:00"/>
    <n v="2015"/>
    <n v="2"/>
    <d v="2015-02-01T00:00:00"/>
    <x v="2"/>
  </r>
  <r>
    <s v="08NETMT135"/>
    <n v="8.25"/>
    <d v="2015-02-17T00:00:00"/>
    <n v="2015"/>
    <n v="2"/>
    <d v="2015-02-01T00:00:00"/>
    <x v="2"/>
  </r>
  <r>
    <s v="08NETMT135"/>
    <n v="5"/>
    <d v="2015-02-17T00:00:00"/>
    <n v="2015"/>
    <n v="2"/>
    <d v="2015-02-01T00:00:00"/>
    <x v="2"/>
  </r>
  <r>
    <s v="08NETMT135"/>
    <n v="5.13"/>
    <d v="2015-02-17T00:00:00"/>
    <n v="2015"/>
    <n v="2"/>
    <d v="2015-02-01T00:00:00"/>
    <x v="2"/>
  </r>
  <r>
    <s v="08NETMT135"/>
    <n v="5.25"/>
    <d v="2015-02-17T00:00:00"/>
    <n v="2015"/>
    <n v="2"/>
    <d v="2015-02-01T00:00:00"/>
    <x v="2"/>
  </r>
  <r>
    <s v="08NETMT135"/>
    <n v="6.21"/>
    <d v="2015-02-17T00:00:00"/>
    <n v="2015"/>
    <n v="2"/>
    <d v="2015-02-01T00:00:00"/>
    <x v="2"/>
  </r>
  <r>
    <s v="08NETMT135"/>
    <n v="5.4"/>
    <d v="2015-02-17T00:00:00"/>
    <n v="2015"/>
    <n v="2"/>
    <d v="2015-02-01T00:00:00"/>
    <x v="2"/>
  </r>
  <r>
    <s v="08NETMT135"/>
    <n v="4"/>
    <d v="2015-02-17T00:00:00"/>
    <n v="2015"/>
    <n v="2"/>
    <d v="2015-02-01T00:00:00"/>
    <x v="2"/>
  </r>
  <r>
    <s v="08NETMT135"/>
    <n v="10.8"/>
    <d v="2015-02-19T00:00:00"/>
    <n v="2015"/>
    <n v="2"/>
    <d v="2015-02-01T00:00:00"/>
    <x v="2"/>
  </r>
  <r>
    <s v="08NETMT135"/>
    <n v="7.14"/>
    <d v="2015-02-19T00:00:00"/>
    <n v="2015"/>
    <n v="2"/>
    <d v="2015-02-01T00:00:00"/>
    <x v="2"/>
  </r>
  <r>
    <s v="08NETMT135"/>
    <n v="8.64"/>
    <d v="2015-02-20T00:00:00"/>
    <n v="2015"/>
    <n v="2"/>
    <d v="2015-02-01T00:00:00"/>
    <x v="2"/>
  </r>
  <r>
    <s v="08NETMT135"/>
    <n v="5.4"/>
    <d v="2015-02-20T00:00:00"/>
    <n v="2015"/>
    <n v="2"/>
    <d v="2015-02-01T00:00:00"/>
    <x v="2"/>
  </r>
  <r>
    <s v="08NETMT135"/>
    <n v="5.4"/>
    <d v="2015-02-23T00:00:00"/>
    <n v="2015"/>
    <n v="2"/>
    <d v="2015-02-01T00:00:00"/>
    <x v="2"/>
  </r>
  <r>
    <s v="08NETMT135"/>
    <n v="17.3"/>
    <d v="2015-02-23T00:00:00"/>
    <n v="2015"/>
    <n v="2"/>
    <d v="2015-02-01T00:00:00"/>
    <x v="2"/>
  </r>
  <r>
    <s v="08NETMT135"/>
    <n v="10.71"/>
    <d v="2015-02-23T00:00:00"/>
    <n v="2015"/>
    <n v="2"/>
    <d v="2015-02-01T00:00:00"/>
    <x v="2"/>
  </r>
  <r>
    <s v="08NETMT135"/>
    <n v="4.96"/>
    <d v="2015-02-23T00:00:00"/>
    <n v="2015"/>
    <n v="2"/>
    <d v="2015-02-01T00:00:00"/>
    <x v="2"/>
  </r>
  <r>
    <s v="08NETMT135"/>
    <n v="6.71"/>
    <d v="2015-02-23T00:00:00"/>
    <n v="2015"/>
    <n v="2"/>
    <d v="2015-02-01T00:00:00"/>
    <x v="2"/>
  </r>
  <r>
    <s v="08NETMT135"/>
    <n v="4.8600000000000003"/>
    <d v="2015-02-24T00:00:00"/>
    <n v="2015"/>
    <n v="2"/>
    <d v="2015-02-01T00:00:00"/>
    <x v="2"/>
  </r>
  <r>
    <s v="08NETMT135"/>
    <n v="6.12"/>
    <d v="2015-02-24T00:00:00"/>
    <n v="2015"/>
    <n v="2"/>
    <d v="2015-02-01T00:00:00"/>
    <x v="2"/>
  </r>
  <r>
    <s v="08NETMT135"/>
    <n v="6.2"/>
    <d v="2015-02-24T00:00:00"/>
    <n v="2015"/>
    <n v="2"/>
    <d v="2015-02-01T00:00:00"/>
    <x v="2"/>
  </r>
  <r>
    <s v="08NETMT135"/>
    <n v="8.64"/>
    <d v="2015-02-24T00:00:00"/>
    <n v="2015"/>
    <n v="2"/>
    <d v="2015-02-01T00:00:00"/>
    <x v="2"/>
  </r>
  <r>
    <s v="08NETMT135"/>
    <n v="6.21"/>
    <d v="2015-02-24T00:00:00"/>
    <n v="2015"/>
    <n v="2"/>
    <d v="2015-02-01T00:00:00"/>
    <x v="2"/>
  </r>
  <r>
    <s v="08NETMT135"/>
    <n v="4.08"/>
    <d v="2015-02-24T00:00:00"/>
    <n v="2015"/>
    <n v="2"/>
    <d v="2015-02-01T00:00:00"/>
    <x v="2"/>
  </r>
  <r>
    <s v="08NETMT135"/>
    <n v="6.48"/>
    <d v="2015-02-24T00:00:00"/>
    <n v="2015"/>
    <n v="2"/>
    <d v="2015-02-01T00:00:00"/>
    <x v="2"/>
  </r>
  <r>
    <s v="08NETMT135"/>
    <n v="5.61"/>
    <d v="2015-02-24T00:00:00"/>
    <n v="2015"/>
    <n v="2"/>
    <d v="2015-02-01T00:00:00"/>
    <x v="2"/>
  </r>
  <r>
    <s v="08NETMT135"/>
    <n v="2.5"/>
    <d v="2015-02-24T00:00:00"/>
    <n v="2015"/>
    <n v="2"/>
    <d v="2015-02-01T00:00:00"/>
    <x v="2"/>
  </r>
  <r>
    <s v="08NETMT135"/>
    <n v="3.03"/>
    <d v="2015-02-25T00:00:00"/>
    <n v="2015"/>
    <n v="2"/>
    <d v="2015-02-01T00:00:00"/>
    <x v="2"/>
  </r>
  <r>
    <s v="08NETMT135"/>
    <n v="4.4000000000000004"/>
    <d v="2015-02-25T00:00:00"/>
    <n v="2015"/>
    <n v="2"/>
    <d v="2015-02-01T00:00:00"/>
    <x v="2"/>
  </r>
  <r>
    <s v="08NETMT135"/>
    <n v="2.57"/>
    <d v="2015-02-25T00:00:00"/>
    <n v="2015"/>
    <n v="2"/>
    <d v="2015-02-01T00:00:00"/>
    <x v="2"/>
  </r>
  <r>
    <s v="08NETMT135"/>
    <n v="4.33"/>
    <d v="2015-02-25T00:00:00"/>
    <n v="2015"/>
    <n v="2"/>
    <d v="2015-02-01T00:00:00"/>
    <x v="2"/>
  </r>
  <r>
    <s v="08NETMT135"/>
    <n v="2.06"/>
    <d v="2015-02-26T00:00:00"/>
    <n v="2015"/>
    <n v="2"/>
    <d v="2015-02-01T00:00:00"/>
    <x v="2"/>
  </r>
  <r>
    <s v="08NETMT135"/>
    <n v="6"/>
    <d v="2015-02-26T00:00:00"/>
    <n v="2015"/>
    <n v="2"/>
    <d v="2015-02-01T00:00:00"/>
    <x v="2"/>
  </r>
  <r>
    <s v="08NETMT135"/>
    <n v="4.32"/>
    <d v="2015-02-26T00:00:00"/>
    <n v="2015"/>
    <n v="2"/>
    <d v="2015-02-01T00:00:00"/>
    <x v="2"/>
  </r>
  <r>
    <s v="08NETMT135"/>
    <n v="4.95"/>
    <d v="2015-02-26T00:00:00"/>
    <n v="2015"/>
    <n v="2"/>
    <d v="2015-02-01T00:00:00"/>
    <x v="2"/>
  </r>
  <r>
    <s v="08NETMT135"/>
    <n v="9.9"/>
    <d v="2015-02-26T00:00:00"/>
    <n v="2015"/>
    <n v="2"/>
    <d v="2015-02-01T00:00:00"/>
    <x v="2"/>
  </r>
  <r>
    <s v="08NETMT135"/>
    <n v="5.23"/>
    <d v="2015-02-26T00:00:00"/>
    <n v="2015"/>
    <n v="2"/>
    <d v="2015-02-01T00:00:00"/>
    <x v="2"/>
  </r>
  <r>
    <s v="08NETMT135"/>
    <n v="6.48"/>
    <d v="2015-02-26T00:00:00"/>
    <n v="2015"/>
    <n v="2"/>
    <d v="2015-02-01T00:00:00"/>
    <x v="2"/>
  </r>
  <r>
    <s v="08NETMT135"/>
    <n v="3.5"/>
    <d v="2015-02-27T00:00:00"/>
    <n v="2015"/>
    <n v="2"/>
    <d v="2015-02-01T00:00:00"/>
    <x v="2"/>
  </r>
  <r>
    <s v="08NETMT135"/>
    <n v="4.5"/>
    <d v="2015-02-27T00:00:00"/>
    <n v="2015"/>
    <n v="2"/>
    <d v="2015-02-01T00:00:00"/>
    <x v="2"/>
  </r>
  <r>
    <s v="08NETMT135"/>
    <n v="9.18"/>
    <d v="2015-02-27T00:00:00"/>
    <n v="2015"/>
    <n v="2"/>
    <d v="2015-02-01T00:00:00"/>
    <x v="2"/>
  </r>
  <r>
    <s v="08NETMT135"/>
    <n v="3.3"/>
    <d v="2015-02-27T00:00:00"/>
    <n v="2015"/>
    <n v="2"/>
    <d v="2015-02-01T00:00:00"/>
    <x v="2"/>
  </r>
  <r>
    <s v="08NETMT135"/>
    <n v="5.4"/>
    <d v="2015-02-27T00:00:00"/>
    <n v="2015"/>
    <n v="2"/>
    <d v="2015-02-01T00:00:00"/>
    <x v="2"/>
  </r>
  <r>
    <s v="08NETMT135"/>
    <n v="6.63"/>
    <d v="2015-02-27T00:00:00"/>
    <n v="2015"/>
    <n v="2"/>
    <d v="2015-02-01T00:00:00"/>
    <x v="2"/>
  </r>
  <r>
    <s v="08NETMT135"/>
    <n v="5"/>
    <d v="2015-02-27T00:00:00"/>
    <n v="2015"/>
    <n v="2"/>
    <d v="2015-02-01T00:00:00"/>
    <x v="2"/>
  </r>
  <r>
    <s v="08NETMT135"/>
    <n v="5"/>
    <d v="2015-02-27T00:00:00"/>
    <n v="2015"/>
    <n v="2"/>
    <d v="2015-02-01T00:00:00"/>
    <x v="2"/>
  </r>
  <r>
    <s v="08NETMT135"/>
    <n v="8.1"/>
    <d v="2015-02-27T00:00:00"/>
    <n v="2015"/>
    <n v="2"/>
    <d v="2015-02-01T00:00:00"/>
    <x v="2"/>
  </r>
  <r>
    <s v="08NETMT135"/>
    <n v="5"/>
    <d v="2015-03-02T00:00:00"/>
    <n v="2015"/>
    <n v="3"/>
    <d v="2015-03-01T00:00:00"/>
    <x v="3"/>
  </r>
  <r>
    <s v="08NETMT135"/>
    <n v="5.5"/>
    <d v="2015-03-02T00:00:00"/>
    <n v="2015"/>
    <n v="3"/>
    <d v="2015-03-01T00:00:00"/>
    <x v="3"/>
  </r>
  <r>
    <s v="08NETMT135"/>
    <n v="3.25"/>
    <d v="2015-03-02T00:00:00"/>
    <n v="2015"/>
    <n v="3"/>
    <d v="2015-03-01T00:00:00"/>
    <x v="3"/>
  </r>
  <r>
    <s v="08NETMT135"/>
    <n v="5.25"/>
    <d v="2015-03-02T00:00:00"/>
    <n v="2015"/>
    <n v="3"/>
    <d v="2015-03-01T00:00:00"/>
    <x v="3"/>
  </r>
  <r>
    <s v="08NETMT135"/>
    <n v="6.2"/>
    <d v="2015-03-02T00:00:00"/>
    <n v="2015"/>
    <n v="3"/>
    <d v="2015-03-01T00:00:00"/>
    <x v="3"/>
  </r>
  <r>
    <s v="08NETMT135"/>
    <n v="8.93"/>
    <d v="2015-03-02T00:00:00"/>
    <n v="2015"/>
    <n v="3"/>
    <d v="2015-03-01T00:00:00"/>
    <x v="3"/>
  </r>
  <r>
    <s v="08NETMT135"/>
    <n v="6.48"/>
    <d v="2015-03-02T00:00:00"/>
    <n v="2015"/>
    <n v="3"/>
    <d v="2015-03-01T00:00:00"/>
    <x v="3"/>
  </r>
  <r>
    <s v="08NETMT135"/>
    <n v="6.63"/>
    <d v="2015-03-02T00:00:00"/>
    <n v="2015"/>
    <n v="3"/>
    <d v="2015-03-01T00:00:00"/>
    <x v="3"/>
  </r>
  <r>
    <s v="08NETMT135"/>
    <n v="6.48"/>
    <d v="2015-03-02T00:00:00"/>
    <n v="2015"/>
    <n v="3"/>
    <d v="2015-03-01T00:00:00"/>
    <x v="3"/>
  </r>
  <r>
    <s v="08NETMT135"/>
    <n v="3.5"/>
    <d v="2015-03-02T00:00:00"/>
    <n v="2015"/>
    <n v="3"/>
    <d v="2015-03-01T00:00:00"/>
    <x v="3"/>
  </r>
  <r>
    <s v="08NETMT135"/>
    <n v="16.2"/>
    <d v="2015-03-02T00:00:00"/>
    <n v="2015"/>
    <n v="3"/>
    <d v="2015-03-01T00:00:00"/>
    <x v="3"/>
  </r>
  <r>
    <s v="08NETMT135"/>
    <n v="4"/>
    <d v="2015-03-02T00:00:00"/>
    <n v="2015"/>
    <n v="3"/>
    <d v="2015-03-01T00:00:00"/>
    <x v="3"/>
  </r>
  <r>
    <s v="08NETMT135"/>
    <n v="12.24"/>
    <d v="2015-03-02T00:00:00"/>
    <n v="2015"/>
    <n v="3"/>
    <d v="2015-03-01T00:00:00"/>
    <x v="3"/>
  </r>
  <r>
    <s v="08NETMT135"/>
    <n v="1.1000000000000001"/>
    <d v="2015-03-03T00:00:00"/>
    <n v="2015"/>
    <n v="3"/>
    <d v="2015-03-01T00:00:00"/>
    <x v="3"/>
  </r>
  <r>
    <s v="08NETMT135"/>
    <n v="4"/>
    <d v="2015-03-04T00:00:00"/>
    <n v="2015"/>
    <n v="3"/>
    <d v="2015-03-01T00:00:00"/>
    <x v="3"/>
  </r>
  <r>
    <s v="08NETMT135"/>
    <n v="6.6"/>
    <d v="2015-03-04T00:00:00"/>
    <n v="2015"/>
    <n v="3"/>
    <d v="2015-03-01T00:00:00"/>
    <x v="3"/>
  </r>
  <r>
    <s v="08NETMT135"/>
    <n v="12.38"/>
    <d v="2015-03-04T00:00:00"/>
    <n v="2015"/>
    <n v="3"/>
    <d v="2015-03-01T00:00:00"/>
    <x v="3"/>
  </r>
  <r>
    <s v="08NETMT135"/>
    <n v="6"/>
    <d v="2015-03-04T00:00:00"/>
    <n v="2015"/>
    <n v="3"/>
    <d v="2015-03-01T00:00:00"/>
    <x v="3"/>
  </r>
  <r>
    <s v="08NETMT135"/>
    <n v="6.21"/>
    <d v="2015-03-05T00:00:00"/>
    <n v="2015"/>
    <n v="3"/>
    <d v="2015-03-01T00:00:00"/>
    <x v="3"/>
  </r>
  <r>
    <s v="08NETMT135"/>
    <n v="4.05"/>
    <d v="2015-03-05T00:00:00"/>
    <n v="2015"/>
    <n v="3"/>
    <d v="2015-03-01T00:00:00"/>
    <x v="3"/>
  </r>
  <r>
    <s v="08NETMT135"/>
    <n v="5.25"/>
    <d v="2015-03-05T00:00:00"/>
    <n v="2015"/>
    <n v="3"/>
    <d v="2015-03-01T00:00:00"/>
    <x v="3"/>
  </r>
  <r>
    <s v="08NETMT135"/>
    <n v="4"/>
    <d v="2015-03-05T00:00:00"/>
    <n v="2015"/>
    <n v="3"/>
    <d v="2015-03-01T00:00:00"/>
    <x v="3"/>
  </r>
  <r>
    <s v="08NETMT135"/>
    <n v="3.57"/>
    <d v="2015-03-05T00:00:00"/>
    <n v="2015"/>
    <n v="3"/>
    <d v="2015-03-01T00:00:00"/>
    <x v="3"/>
  </r>
  <r>
    <s v="08NETMT135"/>
    <n v="7.8"/>
    <d v="2015-03-05T00:00:00"/>
    <n v="2015"/>
    <n v="3"/>
    <d v="2015-03-01T00:00:00"/>
    <x v="3"/>
  </r>
  <r>
    <s v="08NETMT135"/>
    <n v="8.1"/>
    <d v="2015-03-05T00:00:00"/>
    <n v="2015"/>
    <n v="3"/>
    <d v="2015-03-01T00:00:00"/>
    <x v="3"/>
  </r>
  <r>
    <s v="08NETMT135"/>
    <n v="9.18"/>
    <d v="2015-03-05T00:00:00"/>
    <n v="2015"/>
    <n v="3"/>
    <d v="2015-03-01T00:00:00"/>
    <x v="3"/>
  </r>
  <r>
    <s v="08NETMT135"/>
    <n v="6.12"/>
    <d v="2015-03-06T00:00:00"/>
    <n v="2015"/>
    <n v="3"/>
    <d v="2015-03-01T00:00:00"/>
    <x v="3"/>
  </r>
  <r>
    <s v="08NETMT135"/>
    <n v="6"/>
    <d v="2015-03-06T00:00:00"/>
    <n v="2015"/>
    <n v="3"/>
    <d v="2015-03-01T00:00:00"/>
    <x v="3"/>
  </r>
  <r>
    <s v="08NETMT135"/>
    <n v="8.64"/>
    <d v="2015-03-06T00:00:00"/>
    <n v="2015"/>
    <n v="3"/>
    <d v="2015-03-01T00:00:00"/>
    <x v="3"/>
  </r>
  <r>
    <s v="08NETMT135"/>
    <n v="5.0999999999999996"/>
    <d v="2015-03-06T00:00:00"/>
    <n v="2015"/>
    <n v="3"/>
    <d v="2015-03-01T00:00:00"/>
    <x v="3"/>
  </r>
  <r>
    <s v="08NETMT135"/>
    <n v="7.65"/>
    <d v="2015-03-06T00:00:00"/>
    <n v="2015"/>
    <n v="3"/>
    <d v="2015-03-01T00:00:00"/>
    <x v="3"/>
  </r>
  <r>
    <s v="08NETMT135"/>
    <n v="5.67"/>
    <d v="2015-03-09T00:00:00"/>
    <n v="2015"/>
    <n v="3"/>
    <d v="2015-03-01T00:00:00"/>
    <x v="3"/>
  </r>
  <r>
    <s v="08NETMT135"/>
    <n v="2.75"/>
    <d v="2015-03-09T00:00:00"/>
    <n v="2015"/>
    <n v="3"/>
    <d v="2015-03-01T00:00:00"/>
    <x v="3"/>
  </r>
  <r>
    <s v="08NETMT135"/>
    <n v="7.98"/>
    <d v="2015-03-09T00:00:00"/>
    <n v="2015"/>
    <n v="3"/>
    <d v="2015-03-01T00:00:00"/>
    <x v="3"/>
  </r>
  <r>
    <s v="08NETMT135"/>
    <n v="3.85"/>
    <d v="2015-03-09T00:00:00"/>
    <n v="2015"/>
    <n v="3"/>
    <d v="2015-03-01T00:00:00"/>
    <x v="3"/>
  </r>
  <r>
    <s v="08NETMT135"/>
    <n v="4.13"/>
    <d v="2015-03-09T00:00:00"/>
    <n v="2015"/>
    <n v="3"/>
    <d v="2015-03-01T00:00:00"/>
    <x v="3"/>
  </r>
  <r>
    <s v="08NETMT135"/>
    <n v="7.65"/>
    <d v="2015-03-09T00:00:00"/>
    <n v="2015"/>
    <n v="3"/>
    <d v="2015-03-01T00:00:00"/>
    <x v="3"/>
  </r>
  <r>
    <s v="08NETMT135"/>
    <n v="5.5"/>
    <d v="2015-03-09T00:00:00"/>
    <n v="2015"/>
    <n v="3"/>
    <d v="2015-03-01T00:00:00"/>
    <x v="3"/>
  </r>
  <r>
    <s v="08NETMT135"/>
    <n v="7"/>
    <d v="2015-03-09T00:00:00"/>
    <n v="2015"/>
    <n v="3"/>
    <d v="2015-03-01T00:00:00"/>
    <x v="3"/>
  </r>
  <r>
    <s v="08NETMT135"/>
    <n v="2.75"/>
    <d v="2015-03-09T00:00:00"/>
    <n v="2015"/>
    <n v="3"/>
    <d v="2015-03-01T00:00:00"/>
    <x v="3"/>
  </r>
  <r>
    <s v="08NETMT135"/>
    <n v="4"/>
    <d v="2015-03-09T00:00:00"/>
    <n v="2015"/>
    <n v="3"/>
    <d v="2015-03-01T00:00:00"/>
    <x v="3"/>
  </r>
  <r>
    <s v="08NETMT135"/>
    <n v="3.24"/>
    <d v="2015-03-09T00:00:00"/>
    <n v="2015"/>
    <n v="3"/>
    <d v="2015-03-01T00:00:00"/>
    <x v="3"/>
  </r>
  <r>
    <s v="08NETMT135"/>
    <n v="3.3"/>
    <d v="2015-03-10T00:00:00"/>
    <n v="2015"/>
    <n v="3"/>
    <d v="2015-03-01T00:00:00"/>
    <x v="3"/>
  </r>
  <r>
    <s v="08NETMT135"/>
    <n v="4.76"/>
    <d v="2015-03-10T00:00:00"/>
    <n v="2015"/>
    <n v="3"/>
    <d v="2015-03-01T00:00:00"/>
    <x v="3"/>
  </r>
  <r>
    <s v="08NETMT135"/>
    <n v="5.86"/>
    <d v="2015-03-10T00:00:00"/>
    <n v="2015"/>
    <n v="3"/>
    <d v="2015-03-01T00:00:00"/>
    <x v="3"/>
  </r>
  <r>
    <s v="08NETMT135"/>
    <n v="7.56"/>
    <d v="2015-03-10T00:00:00"/>
    <n v="2015"/>
    <n v="3"/>
    <d v="2015-03-01T00:00:00"/>
    <x v="3"/>
  </r>
  <r>
    <s v="08NETMT135"/>
    <n v="7.43"/>
    <d v="2015-03-10T00:00:00"/>
    <n v="2015"/>
    <n v="3"/>
    <d v="2015-03-01T00:00:00"/>
    <x v="3"/>
  </r>
  <r>
    <s v="08NETMT135"/>
    <n v="4.4000000000000004"/>
    <d v="2015-03-10T00:00:00"/>
    <n v="2015"/>
    <n v="3"/>
    <d v="2015-03-01T00:00:00"/>
    <x v="3"/>
  </r>
  <r>
    <s v="08NETMT135"/>
    <n v="12.5"/>
    <d v="2015-03-10T00:00:00"/>
    <n v="2015"/>
    <n v="3"/>
    <d v="2015-03-01T00:00:00"/>
    <x v="3"/>
  </r>
  <r>
    <s v="08NETMT135"/>
    <n v="7.43"/>
    <d v="2015-03-11T00:00:00"/>
    <n v="2015"/>
    <n v="3"/>
    <d v="2015-03-01T00:00:00"/>
    <x v="3"/>
  </r>
  <r>
    <s v="08NETMT135"/>
    <n v="6.48"/>
    <d v="2015-03-11T00:00:00"/>
    <n v="2015"/>
    <n v="3"/>
    <d v="2015-03-01T00:00:00"/>
    <x v="3"/>
  </r>
  <r>
    <s v="08NETMT135"/>
    <n v="4.59"/>
    <d v="2015-03-11T00:00:00"/>
    <n v="2015"/>
    <n v="3"/>
    <d v="2015-03-01T00:00:00"/>
    <x v="3"/>
  </r>
  <r>
    <s v="08NETMT135"/>
    <n v="2.4"/>
    <d v="2015-03-12T00:00:00"/>
    <n v="2015"/>
    <n v="3"/>
    <d v="2015-03-01T00:00:00"/>
    <x v="3"/>
  </r>
  <r>
    <s v="08NETMT135"/>
    <n v="0.99"/>
    <d v="2015-03-12T00:00:00"/>
    <n v="2015"/>
    <n v="3"/>
    <d v="2015-03-01T00:00:00"/>
    <x v="3"/>
  </r>
  <r>
    <s v="08NETMT135"/>
    <n v="0.99"/>
    <d v="2015-03-12T00:00:00"/>
    <n v="2015"/>
    <n v="3"/>
    <d v="2015-03-01T00:00:00"/>
    <x v="3"/>
  </r>
  <r>
    <s v="08NETMT135"/>
    <n v="1.08"/>
    <d v="2015-03-12T00:00:00"/>
    <n v="2015"/>
    <n v="3"/>
    <d v="2015-03-01T00:00:00"/>
    <x v="3"/>
  </r>
  <r>
    <s v="08NETMT135"/>
    <n v="10.4"/>
    <d v="2015-03-12T00:00:00"/>
    <n v="2015"/>
    <n v="3"/>
    <d v="2015-03-01T00:00:00"/>
    <x v="3"/>
  </r>
  <r>
    <s v="08NETMT135"/>
    <n v="2.4"/>
    <d v="2015-03-12T00:00:00"/>
    <n v="2015"/>
    <n v="3"/>
    <d v="2015-03-01T00:00:00"/>
    <x v="3"/>
  </r>
  <r>
    <s v="08NETMT135"/>
    <n v="0"/>
    <d v="2015-03-12T00:00:00"/>
    <n v="2015"/>
    <n v="3"/>
    <d v="2015-03-01T00:00:00"/>
    <x v="3"/>
  </r>
  <r>
    <s v="08NETMT135"/>
    <n v="4"/>
    <d v="2015-03-12T00:00:00"/>
    <n v="2015"/>
    <n v="3"/>
    <d v="2015-03-01T00:00:00"/>
    <x v="3"/>
  </r>
  <r>
    <s v="08NETMT135"/>
    <n v="4.08"/>
    <d v="2015-03-12T00:00:00"/>
    <n v="2015"/>
    <n v="3"/>
    <d v="2015-03-01T00:00:00"/>
    <x v="3"/>
  </r>
  <r>
    <s v="08NETMT135"/>
    <n v="10.4"/>
    <d v="2015-03-12T00:00:00"/>
    <n v="2015"/>
    <n v="3"/>
    <d v="2015-03-01T00:00:00"/>
    <x v="3"/>
  </r>
  <r>
    <s v="08NETMT135"/>
    <n v="2.4"/>
    <d v="2015-03-12T00:00:00"/>
    <n v="2015"/>
    <n v="3"/>
    <d v="2015-03-01T00:00:00"/>
    <x v="3"/>
  </r>
  <r>
    <s v="08NETMT135"/>
    <n v="6.76"/>
    <d v="2015-03-12T00:00:00"/>
    <n v="2015"/>
    <n v="3"/>
    <d v="2015-03-01T00:00:00"/>
    <x v="3"/>
  </r>
  <r>
    <s v="08NETMT135"/>
    <n v="4.8499999999999996"/>
    <d v="2015-03-13T00:00:00"/>
    <n v="2015"/>
    <n v="3"/>
    <d v="2015-03-01T00:00:00"/>
    <x v="3"/>
  </r>
  <r>
    <s v="08NETMT135"/>
    <n v="4.08"/>
    <d v="2015-03-13T00:00:00"/>
    <n v="2015"/>
    <n v="3"/>
    <d v="2015-03-01T00:00:00"/>
    <x v="3"/>
  </r>
  <r>
    <s v="08NETMT135"/>
    <n v="5.5"/>
    <d v="2015-03-13T00:00:00"/>
    <n v="2015"/>
    <n v="3"/>
    <d v="2015-03-01T00:00:00"/>
    <x v="3"/>
  </r>
  <r>
    <s v="08NETMT135"/>
    <n v="6"/>
    <d v="2015-03-13T00:00:00"/>
    <n v="2015"/>
    <n v="3"/>
    <d v="2015-03-01T00:00:00"/>
    <x v="3"/>
  </r>
  <r>
    <s v="08NETMT135"/>
    <n v="7.6"/>
    <d v="2015-03-13T00:00:00"/>
    <n v="2015"/>
    <n v="3"/>
    <d v="2015-03-01T00:00:00"/>
    <x v="3"/>
  </r>
  <r>
    <s v="08NETMT135"/>
    <n v="1.1499999999999999"/>
    <d v="2015-03-13T00:00:00"/>
    <n v="2015"/>
    <n v="3"/>
    <d v="2015-03-01T00:00:00"/>
    <x v="3"/>
  </r>
  <r>
    <s v="08NETMT135"/>
    <n v="5.0999999999999996"/>
    <d v="2015-03-13T00:00:00"/>
    <n v="2015"/>
    <n v="3"/>
    <d v="2015-03-01T00:00:00"/>
    <x v="3"/>
  </r>
  <r>
    <s v="08NETMT135"/>
    <n v="8.8000000000000007"/>
    <d v="2015-03-14T00:00:00"/>
    <n v="2015"/>
    <n v="3"/>
    <d v="2015-03-01T00:00:00"/>
    <x v="3"/>
  </r>
  <r>
    <s v="08NETMT135"/>
    <n v="5.36"/>
    <d v="2015-03-16T00:00:00"/>
    <n v="2015"/>
    <n v="3"/>
    <d v="2015-03-01T00:00:00"/>
    <x v="3"/>
  </r>
  <r>
    <s v="08NETMT135"/>
    <n v="2.2000000000000002"/>
    <d v="2015-03-16T00:00:00"/>
    <n v="2015"/>
    <n v="3"/>
    <d v="2015-03-01T00:00:00"/>
    <x v="3"/>
  </r>
  <r>
    <s v="08NETMT135"/>
    <n v="5.0999999999999996"/>
    <d v="2015-03-16T00:00:00"/>
    <n v="2015"/>
    <n v="3"/>
    <d v="2015-03-01T00:00:00"/>
    <x v="3"/>
  </r>
  <r>
    <s v="08NETMT135"/>
    <n v="3.5"/>
    <d v="2015-03-16T00:00:00"/>
    <n v="2015"/>
    <n v="3"/>
    <d v="2015-03-01T00:00:00"/>
    <x v="3"/>
  </r>
  <r>
    <s v="08NETMT135"/>
    <n v="2.7"/>
    <d v="2015-03-16T00:00:00"/>
    <n v="2015"/>
    <n v="3"/>
    <d v="2015-03-01T00:00:00"/>
    <x v="3"/>
  </r>
  <r>
    <s v="08NETMT135"/>
    <n v="5"/>
    <d v="2015-03-17T00:00:00"/>
    <n v="2015"/>
    <n v="3"/>
    <d v="2015-03-01T00:00:00"/>
    <x v="3"/>
  </r>
  <r>
    <s v="08NETMT135"/>
    <n v="5.4"/>
    <d v="2015-03-17T00:00:00"/>
    <n v="2015"/>
    <n v="3"/>
    <d v="2015-03-01T00:00:00"/>
    <x v="3"/>
  </r>
  <r>
    <s v="08NETMT135"/>
    <n v="2.4300000000000002"/>
    <d v="2015-03-17T00:00:00"/>
    <n v="2015"/>
    <n v="3"/>
    <d v="2015-03-01T00:00:00"/>
    <x v="3"/>
  </r>
  <r>
    <s v="08NETMT135"/>
    <n v="4.32"/>
    <d v="2015-03-17T00:00:00"/>
    <n v="2015"/>
    <n v="3"/>
    <d v="2015-03-01T00:00:00"/>
    <x v="3"/>
  </r>
  <r>
    <s v="08NETMT135"/>
    <n v="5.86"/>
    <d v="2015-03-17T00:00:00"/>
    <n v="2015"/>
    <n v="3"/>
    <d v="2015-03-01T00:00:00"/>
    <x v="3"/>
  </r>
  <r>
    <s v="08NETMT135"/>
    <n v="5.4"/>
    <d v="2015-03-17T00:00:00"/>
    <n v="2015"/>
    <n v="3"/>
    <d v="2015-03-01T00:00:00"/>
    <x v="3"/>
  </r>
  <r>
    <s v="08NETMT135"/>
    <n v="3.85"/>
    <d v="2015-03-17T00:00:00"/>
    <n v="2015"/>
    <n v="3"/>
    <d v="2015-03-01T00:00:00"/>
    <x v="3"/>
  </r>
  <r>
    <s v="08NETMT135"/>
    <n v="4.05"/>
    <d v="2015-03-17T00:00:00"/>
    <n v="2015"/>
    <n v="3"/>
    <d v="2015-03-01T00:00:00"/>
    <x v="3"/>
  </r>
  <r>
    <s v="08NETMT135"/>
    <n v="3.57"/>
    <d v="2015-03-17T00:00:00"/>
    <n v="2015"/>
    <n v="3"/>
    <d v="2015-03-01T00:00:00"/>
    <x v="3"/>
  </r>
  <r>
    <s v="08NETMT135"/>
    <n v="6.48"/>
    <d v="2015-03-18T00:00:00"/>
    <n v="2015"/>
    <n v="3"/>
    <d v="2015-03-01T00:00:00"/>
    <x v="3"/>
  </r>
  <r>
    <s v="08NETMT135"/>
    <n v="4"/>
    <d v="2015-03-18T00:00:00"/>
    <n v="2015"/>
    <n v="3"/>
    <d v="2015-03-01T00:00:00"/>
    <x v="3"/>
  </r>
  <r>
    <s v="08NETMT135"/>
    <n v="6.89"/>
    <d v="2015-03-18T00:00:00"/>
    <n v="2015"/>
    <n v="3"/>
    <d v="2015-03-01T00:00:00"/>
    <x v="3"/>
  </r>
  <r>
    <s v="08NETMT135"/>
    <n v="7.29"/>
    <d v="2015-03-18T00:00:00"/>
    <n v="2015"/>
    <n v="3"/>
    <d v="2015-03-01T00:00:00"/>
    <x v="3"/>
  </r>
  <r>
    <s v="08NETMT135"/>
    <n v="3"/>
    <d v="2015-03-18T00:00:00"/>
    <n v="2015"/>
    <n v="3"/>
    <d v="2015-03-01T00:00:00"/>
    <x v="3"/>
  </r>
  <r>
    <s v="08NETMT135"/>
    <n v="4.8499999999999996"/>
    <d v="2015-03-18T00:00:00"/>
    <n v="2015"/>
    <n v="3"/>
    <d v="2015-03-01T00:00:00"/>
    <x v="3"/>
  </r>
  <r>
    <s v="08NETMT135"/>
    <n v="8.91"/>
    <d v="2015-03-18T00:00:00"/>
    <n v="2015"/>
    <n v="3"/>
    <d v="2015-03-01T00:00:00"/>
    <x v="3"/>
  </r>
  <r>
    <s v="08NETMT135"/>
    <n v="6.75"/>
    <d v="2015-03-18T00:00:00"/>
    <n v="2015"/>
    <n v="3"/>
    <d v="2015-03-01T00:00:00"/>
    <x v="3"/>
  </r>
  <r>
    <s v="08NETMT135"/>
    <n v="3.8"/>
    <d v="2015-03-18T00:00:00"/>
    <n v="2015"/>
    <n v="3"/>
    <d v="2015-03-01T00:00:00"/>
    <x v="3"/>
  </r>
  <r>
    <s v="08NETMT135"/>
    <n v="4.8499999999999996"/>
    <d v="2015-03-18T00:00:00"/>
    <n v="2015"/>
    <n v="3"/>
    <d v="2015-03-01T00:00:00"/>
    <x v="3"/>
  </r>
  <r>
    <s v="08NETMT135"/>
    <n v="6"/>
    <d v="2015-03-19T00:00:00"/>
    <n v="2015"/>
    <n v="3"/>
    <d v="2015-03-01T00:00:00"/>
    <x v="3"/>
  </r>
  <r>
    <s v="08NETMT135"/>
    <n v="3.3"/>
    <d v="2015-03-19T00:00:00"/>
    <n v="2015"/>
    <n v="3"/>
    <d v="2015-03-01T00:00:00"/>
    <x v="3"/>
  </r>
  <r>
    <s v="08NETMT135"/>
    <n v="4.95"/>
    <d v="2015-03-19T00:00:00"/>
    <n v="2015"/>
    <n v="3"/>
    <d v="2015-03-01T00:00:00"/>
    <x v="3"/>
  </r>
  <r>
    <s v="08NETMT135"/>
    <n v="3.99"/>
    <d v="2015-03-19T00:00:00"/>
    <n v="2015"/>
    <n v="3"/>
    <d v="2015-03-01T00:00:00"/>
    <x v="3"/>
  </r>
  <r>
    <s v="08NETMT135"/>
    <n v="15"/>
    <d v="2015-03-19T00:00:00"/>
    <n v="2015"/>
    <n v="3"/>
    <d v="2015-03-01T00:00:00"/>
    <x v="3"/>
  </r>
  <r>
    <s v="08NETMT135"/>
    <n v="5.87"/>
    <d v="2015-03-19T00:00:00"/>
    <n v="2015"/>
    <n v="3"/>
    <d v="2015-03-01T00:00:00"/>
    <x v="3"/>
  </r>
  <r>
    <s v="08NETMT135"/>
    <n v="5.2"/>
    <d v="2015-03-19T00:00:00"/>
    <n v="2015"/>
    <n v="3"/>
    <d v="2015-03-01T00:00:00"/>
    <x v="3"/>
  </r>
  <r>
    <s v="08NETMT135"/>
    <n v="10.53"/>
    <d v="2015-03-19T00:00:00"/>
    <n v="2015"/>
    <n v="3"/>
    <d v="2015-03-01T00:00:00"/>
    <x v="3"/>
  </r>
  <r>
    <s v="08NETMT135"/>
    <n v="8.25"/>
    <d v="2015-03-20T00:00:00"/>
    <n v="2015"/>
    <n v="3"/>
    <d v="2015-03-01T00:00:00"/>
    <x v="3"/>
  </r>
  <r>
    <s v="08NETMT135"/>
    <n v="4.8600000000000003"/>
    <d v="2015-03-20T00:00:00"/>
    <n v="2015"/>
    <n v="3"/>
    <d v="2015-03-01T00:00:00"/>
    <x v="3"/>
  </r>
  <r>
    <s v="08NETMT135"/>
    <n v="11.76"/>
    <d v="2015-03-20T00:00:00"/>
    <n v="2015"/>
    <n v="3"/>
    <d v="2015-03-01T00:00:00"/>
    <x v="3"/>
  </r>
  <r>
    <s v="08NETMT135"/>
    <n v="6.24"/>
    <d v="2015-03-20T00:00:00"/>
    <n v="2015"/>
    <n v="3"/>
    <d v="2015-03-01T00:00:00"/>
    <x v="3"/>
  </r>
  <r>
    <s v="08NETMT135"/>
    <n v="0.76"/>
    <d v="2015-03-20T00:00:00"/>
    <n v="2015"/>
    <n v="3"/>
    <d v="2015-03-01T00:00:00"/>
    <x v="3"/>
  </r>
  <r>
    <s v="08NETMT135"/>
    <n v="4.4000000000000004"/>
    <d v="2015-03-20T00:00:00"/>
    <n v="2015"/>
    <n v="3"/>
    <d v="2015-03-01T00:00:00"/>
    <x v="3"/>
  </r>
  <r>
    <s v="08NETMT135"/>
    <n v="4.8600000000000003"/>
    <d v="2015-03-20T00:00:00"/>
    <n v="2015"/>
    <n v="3"/>
    <d v="2015-03-01T00:00:00"/>
    <x v="3"/>
  </r>
  <r>
    <s v="08NETMT135"/>
    <n v="6.48"/>
    <d v="2015-03-20T00:00:00"/>
    <n v="2015"/>
    <n v="3"/>
    <d v="2015-03-01T00:00:00"/>
    <x v="3"/>
  </r>
  <r>
    <s v="08NETMT135"/>
    <n v="6.5"/>
    <d v="2015-03-20T00:00:00"/>
    <n v="2015"/>
    <n v="3"/>
    <d v="2015-03-01T00:00:00"/>
    <x v="3"/>
  </r>
  <r>
    <s v="08NETMT135"/>
    <n v="4.4000000000000004"/>
    <d v="2015-03-20T00:00:00"/>
    <n v="2015"/>
    <n v="3"/>
    <d v="2015-03-01T00:00:00"/>
    <x v="3"/>
  </r>
  <r>
    <s v="08NETMT135"/>
    <n v="12.48"/>
    <d v="2015-03-20T00:00:00"/>
    <n v="2015"/>
    <n v="3"/>
    <d v="2015-03-01T00:00:00"/>
    <x v="3"/>
  </r>
  <r>
    <s v="08NETMT135"/>
    <n v="13.68"/>
    <d v="2015-03-23T00:00:00"/>
    <n v="2015"/>
    <n v="3"/>
    <d v="2015-03-01T00:00:00"/>
    <x v="3"/>
  </r>
  <r>
    <s v="08NETMT135"/>
    <n v="4"/>
    <d v="2015-03-24T00:00:00"/>
    <n v="2015"/>
    <n v="3"/>
    <d v="2015-03-01T00:00:00"/>
    <x v="3"/>
  </r>
  <r>
    <s v="08NETMT135"/>
    <n v="10.1"/>
    <d v="2015-03-24T00:00:00"/>
    <n v="2015"/>
    <n v="3"/>
    <d v="2015-03-01T00:00:00"/>
    <x v="3"/>
  </r>
  <r>
    <s v="08NETMT135"/>
    <n v="8.93"/>
    <d v="2015-03-24T00:00:00"/>
    <n v="2015"/>
    <n v="3"/>
    <d v="2015-03-01T00:00:00"/>
    <x v="3"/>
  </r>
  <r>
    <s v="08NETMT135"/>
    <n v="9.9"/>
    <d v="2015-03-25T00:00:00"/>
    <n v="2015"/>
    <n v="3"/>
    <d v="2015-03-01T00:00:00"/>
    <x v="3"/>
  </r>
  <r>
    <s v="08NETMT135"/>
    <n v="3"/>
    <d v="2015-03-25T00:00:00"/>
    <n v="2015"/>
    <n v="3"/>
    <d v="2015-03-01T00:00:00"/>
    <x v="3"/>
  </r>
  <r>
    <s v="08NETMT135"/>
    <n v="8"/>
    <d v="2015-03-25T00:00:00"/>
    <n v="2015"/>
    <n v="3"/>
    <d v="2015-03-01T00:00:00"/>
    <x v="3"/>
  </r>
  <r>
    <s v="08NETMT135"/>
    <n v="5"/>
    <d v="2015-03-25T00:00:00"/>
    <n v="2015"/>
    <n v="3"/>
    <d v="2015-03-01T00:00:00"/>
    <x v="3"/>
  </r>
  <r>
    <s v="08NETMT135"/>
    <n v="4.33"/>
    <d v="2015-03-25T00:00:00"/>
    <n v="2015"/>
    <n v="3"/>
    <d v="2015-03-01T00:00:00"/>
    <x v="3"/>
  </r>
  <r>
    <s v="08NETMT135"/>
    <n v="3.45"/>
    <d v="2015-03-25T00:00:00"/>
    <n v="2015"/>
    <n v="3"/>
    <d v="2015-03-01T00:00:00"/>
    <x v="3"/>
  </r>
  <r>
    <s v="08NETMT135"/>
    <n v="3.83"/>
    <d v="2015-03-25T00:00:00"/>
    <n v="2015"/>
    <n v="3"/>
    <d v="2015-03-01T00:00:00"/>
    <x v="3"/>
  </r>
  <r>
    <s v="08NETMT135"/>
    <n v="3.24"/>
    <d v="2015-03-25T00:00:00"/>
    <n v="2015"/>
    <n v="3"/>
    <d v="2015-03-01T00:00:00"/>
    <x v="3"/>
  </r>
  <r>
    <s v="08NETMT135"/>
    <n v="4.08"/>
    <d v="2015-03-25T00:00:00"/>
    <n v="2015"/>
    <n v="3"/>
    <d v="2015-03-01T00:00:00"/>
    <x v="3"/>
  </r>
  <r>
    <s v="08NETMT135"/>
    <n v="4.5"/>
    <d v="2015-03-25T00:00:00"/>
    <n v="2015"/>
    <n v="3"/>
    <d v="2015-03-01T00:00:00"/>
    <x v="3"/>
  </r>
  <r>
    <s v="08NETMT135"/>
    <n v="8.16"/>
    <d v="2015-03-25T00:00:00"/>
    <n v="2015"/>
    <n v="3"/>
    <d v="2015-03-01T00:00:00"/>
    <x v="3"/>
  </r>
  <r>
    <s v="08NETMT135"/>
    <n v="6"/>
    <d v="2015-03-26T00:00:00"/>
    <n v="2015"/>
    <n v="3"/>
    <d v="2015-03-01T00:00:00"/>
    <x v="3"/>
  </r>
  <r>
    <s v="08NETMT135"/>
    <n v="4.16"/>
    <d v="2015-03-26T00:00:00"/>
    <n v="2015"/>
    <n v="3"/>
    <d v="2015-03-01T00:00:00"/>
    <x v="3"/>
  </r>
  <r>
    <s v="08NETMT135"/>
    <n v="25"/>
    <d v="2015-03-26T00:00:00"/>
    <n v="2015"/>
    <n v="3"/>
    <d v="2015-03-01T00:00:00"/>
    <x v="3"/>
  </r>
  <r>
    <s v="08NETMT135"/>
    <n v="7.39"/>
    <d v="2015-03-26T00:00:00"/>
    <n v="2015"/>
    <n v="3"/>
    <d v="2015-03-01T00:00:00"/>
    <x v="3"/>
  </r>
  <r>
    <s v="08NETMT135"/>
    <n v="9.75"/>
    <d v="2015-03-26T00:00:00"/>
    <n v="2015"/>
    <n v="3"/>
    <d v="2015-03-01T00:00:00"/>
    <x v="3"/>
  </r>
  <r>
    <s v="08NETMT135"/>
    <n v="6"/>
    <d v="2015-03-26T00:00:00"/>
    <n v="2015"/>
    <n v="3"/>
    <d v="2015-03-01T00:00:00"/>
    <x v="3"/>
  </r>
  <r>
    <s v="08NETMT135"/>
    <n v="16.739999999999998"/>
    <d v="2015-03-27T00:00:00"/>
    <n v="2015"/>
    <n v="3"/>
    <d v="2015-03-01T00:00:00"/>
    <x v="3"/>
  </r>
  <r>
    <s v="08NETMT135"/>
    <n v="2.8"/>
    <d v="2015-03-27T00:00:00"/>
    <n v="2015"/>
    <n v="3"/>
    <d v="2015-03-01T00:00:00"/>
    <x v="3"/>
  </r>
  <r>
    <s v="08NETMT135"/>
    <n v="4.13"/>
    <d v="2015-03-27T00:00:00"/>
    <n v="2015"/>
    <n v="3"/>
    <d v="2015-03-01T00:00:00"/>
    <x v="3"/>
  </r>
  <r>
    <s v="08NETMT135"/>
    <n v="0.76"/>
    <d v="2015-03-27T00:00:00"/>
    <n v="2015"/>
    <n v="3"/>
    <d v="2015-03-01T00:00:00"/>
    <x v="3"/>
  </r>
  <r>
    <s v="08NETMT135"/>
    <n v="2.2000000000000002"/>
    <d v="2015-03-27T00:00:00"/>
    <n v="2015"/>
    <n v="3"/>
    <d v="2015-03-01T00:00:00"/>
    <x v="3"/>
  </r>
  <r>
    <s v="08NETMT135"/>
    <n v="5.4"/>
    <d v="2015-03-27T00:00:00"/>
    <n v="2015"/>
    <n v="3"/>
    <d v="2015-03-01T00:00:00"/>
    <x v="3"/>
  </r>
  <r>
    <s v="08NETMT135"/>
    <n v="8.41"/>
    <d v="2015-03-27T00:00:00"/>
    <n v="2015"/>
    <n v="3"/>
    <d v="2015-03-01T00:00:00"/>
    <x v="3"/>
  </r>
  <r>
    <s v="08NETMT135"/>
    <n v="0.77"/>
    <d v="2015-03-27T00:00:00"/>
    <n v="2015"/>
    <n v="3"/>
    <d v="2015-03-01T00:00:00"/>
    <x v="3"/>
  </r>
  <r>
    <s v="08NETMT135"/>
    <n v="3.38"/>
    <d v="2015-03-27T00:00:00"/>
    <n v="2015"/>
    <n v="3"/>
    <d v="2015-03-01T00:00:00"/>
    <x v="3"/>
  </r>
  <r>
    <s v="08NETMT135"/>
    <n v="3"/>
    <d v="2015-03-27T00:00:00"/>
    <n v="2015"/>
    <n v="3"/>
    <d v="2015-03-01T00:00:00"/>
    <x v="3"/>
  </r>
  <r>
    <s v="08NETMT135"/>
    <n v="15.95"/>
    <d v="2015-03-27T00:00:00"/>
    <n v="2015"/>
    <n v="3"/>
    <d v="2015-03-01T00:00:00"/>
    <x v="3"/>
  </r>
  <r>
    <s v="08NETMT135"/>
    <n v="3.3"/>
    <d v="2015-03-30T00:00:00"/>
    <n v="2015"/>
    <n v="3"/>
    <d v="2015-03-01T00:00:00"/>
    <x v="3"/>
  </r>
  <r>
    <s v="08NETMT135"/>
    <n v="0.77"/>
    <d v="2015-03-30T00:00:00"/>
    <n v="2015"/>
    <n v="3"/>
    <d v="2015-03-01T00:00:00"/>
    <x v="3"/>
  </r>
  <r>
    <s v="08NETMT135"/>
    <n v="10.71"/>
    <d v="2015-03-30T00:00:00"/>
    <n v="2015"/>
    <n v="3"/>
    <d v="2015-03-01T00:00:00"/>
    <x v="3"/>
  </r>
  <r>
    <s v="08NETMT135"/>
    <n v="5.13"/>
    <d v="2015-03-30T00:00:00"/>
    <n v="2015"/>
    <n v="3"/>
    <d v="2015-03-01T00:00:00"/>
    <x v="3"/>
  </r>
  <r>
    <s v="08NETMT135"/>
    <n v="3.24"/>
    <d v="2015-03-30T00:00:00"/>
    <n v="2015"/>
    <n v="3"/>
    <d v="2015-03-01T00:00:00"/>
    <x v="3"/>
  </r>
  <r>
    <s v="08NETMT135"/>
    <n v="6.24"/>
    <d v="2015-03-30T00:00:00"/>
    <n v="2015"/>
    <n v="3"/>
    <d v="2015-03-01T00:00:00"/>
    <x v="3"/>
  </r>
  <r>
    <s v="08NETMT135"/>
    <n v="19.2"/>
    <d v="2015-03-30T00:00:00"/>
    <n v="2015"/>
    <n v="3"/>
    <d v="2015-03-01T00:00:00"/>
    <x v="3"/>
  </r>
  <r>
    <s v="08NETMT135"/>
    <n v="8.16"/>
    <d v="2015-03-30T00:00:00"/>
    <n v="2015"/>
    <n v="3"/>
    <d v="2015-03-01T00:00:00"/>
    <x v="3"/>
  </r>
  <r>
    <s v="08NETMT135"/>
    <n v="2.4300000000000002"/>
    <d v="2015-03-30T00:00:00"/>
    <n v="2015"/>
    <n v="3"/>
    <d v="2015-03-01T00:00:00"/>
    <x v="3"/>
  </r>
  <r>
    <s v="08NETMT135"/>
    <n v="0.76"/>
    <d v="2015-03-30T00:00:00"/>
    <n v="2015"/>
    <n v="3"/>
    <d v="2015-03-01T00:00:00"/>
    <x v="3"/>
  </r>
  <r>
    <s v="08NETMT135"/>
    <n v="4.4000000000000004"/>
    <d v="2015-03-30T00:00:00"/>
    <n v="2015"/>
    <n v="3"/>
    <d v="2015-03-01T00:00:00"/>
    <x v="3"/>
  </r>
  <r>
    <s v="08NETMT135"/>
    <n v="4.34"/>
    <d v="2015-03-30T00:00:00"/>
    <n v="2015"/>
    <n v="3"/>
    <d v="2015-03-01T00:00:00"/>
    <x v="3"/>
  </r>
  <r>
    <s v="08NETMT135"/>
    <n v="4.16"/>
    <d v="2015-03-30T00:00:00"/>
    <n v="2015"/>
    <n v="3"/>
    <d v="2015-03-01T00:00:00"/>
    <x v="3"/>
  </r>
  <r>
    <s v="08NETMT135"/>
    <n v="5.0999999999999996"/>
    <d v="2015-03-31T00:00:00"/>
    <n v="2015"/>
    <n v="3"/>
    <d v="2015-03-01T00:00:00"/>
    <x v="3"/>
  </r>
  <r>
    <s v="08NETMT135"/>
    <n v="4.5999999999999996"/>
    <d v="2015-03-31T00:00:00"/>
    <n v="2015"/>
    <n v="3"/>
    <d v="2015-03-01T00:00:00"/>
    <x v="3"/>
  </r>
  <r>
    <s v="08NETMT135"/>
    <n v="0.77"/>
    <d v="2015-03-31T00:00:00"/>
    <n v="2015"/>
    <n v="3"/>
    <d v="2015-03-01T00:00:00"/>
    <x v="3"/>
  </r>
  <r>
    <s v="08NETMT135"/>
    <n v="5.61"/>
    <d v="2015-03-31T00:00:00"/>
    <n v="2015"/>
    <n v="3"/>
    <d v="2015-03-01T00:00:00"/>
    <x v="3"/>
  </r>
  <r>
    <s v="08NETMT135"/>
    <n v="3.87"/>
    <d v="2015-03-31T00:00:00"/>
    <n v="2015"/>
    <n v="3"/>
    <d v="2015-03-01T00:00:00"/>
    <x v="3"/>
  </r>
  <r>
    <s v="08NETMT135"/>
    <n v="7.7"/>
    <d v="2015-03-31T00:00:00"/>
    <n v="2015"/>
    <n v="3"/>
    <d v="2015-03-01T00:00:00"/>
    <x v="3"/>
  </r>
  <r>
    <s v="08NETMT135"/>
    <n v="5.36"/>
    <d v="2015-03-31T00:00:00"/>
    <n v="2015"/>
    <n v="3"/>
    <d v="2015-03-01T00:00:00"/>
    <x v="3"/>
  </r>
  <r>
    <s v="08NETMT135"/>
    <n v="6.6"/>
    <d v="2015-03-31T00:00:00"/>
    <n v="2015"/>
    <n v="3"/>
    <d v="2015-03-01T00:00:00"/>
    <x v="3"/>
  </r>
  <r>
    <s v="08NETMT135"/>
    <n v="6.84"/>
    <d v="2015-04-01T00:00:00"/>
    <n v="2015"/>
    <n v="4"/>
    <d v="2015-04-01T00:00:00"/>
    <x v="4"/>
  </r>
  <r>
    <s v="08NETMT135"/>
    <n v="5.94"/>
    <d v="2015-04-01T00:00:00"/>
    <n v="2015"/>
    <n v="4"/>
    <d v="2015-04-01T00:00:00"/>
    <x v="4"/>
  </r>
  <r>
    <s v="08NETMT135"/>
    <n v="2.2000000000000002"/>
    <d v="2015-04-01T00:00:00"/>
    <n v="2015"/>
    <n v="4"/>
    <d v="2015-04-01T00:00:00"/>
    <x v="4"/>
  </r>
  <r>
    <s v="08NETMT135"/>
    <n v="4.8600000000000003"/>
    <d v="2015-04-01T00:00:00"/>
    <n v="2015"/>
    <n v="4"/>
    <d v="2015-04-01T00:00:00"/>
    <x v="4"/>
  </r>
  <r>
    <s v="08NETMT135"/>
    <n v="4.05"/>
    <d v="2015-04-01T00:00:00"/>
    <n v="2015"/>
    <n v="4"/>
    <d v="2015-04-01T00:00:00"/>
    <x v="4"/>
  </r>
  <r>
    <s v="08NETMT135"/>
    <n v="4.4000000000000004"/>
    <d v="2015-04-02T00:00:00"/>
    <n v="2015"/>
    <n v="4"/>
    <d v="2015-04-01T00:00:00"/>
    <x v="4"/>
  </r>
  <r>
    <s v="08NETMT135"/>
    <n v="13.5"/>
    <d v="2015-04-02T00:00:00"/>
    <n v="2015"/>
    <n v="4"/>
    <d v="2015-04-01T00:00:00"/>
    <x v="4"/>
  </r>
  <r>
    <s v="08NETMT135"/>
    <n v="4.32"/>
    <d v="2015-04-02T00:00:00"/>
    <n v="2015"/>
    <n v="4"/>
    <d v="2015-04-01T00:00:00"/>
    <x v="4"/>
  </r>
  <r>
    <s v="08NETMT135"/>
    <n v="5.8"/>
    <d v="2015-04-02T00:00:00"/>
    <n v="2015"/>
    <n v="4"/>
    <d v="2015-04-01T00:00:00"/>
    <x v="4"/>
  </r>
  <r>
    <s v="08NETMT135"/>
    <n v="12"/>
    <d v="2015-04-02T00:00:00"/>
    <n v="2015"/>
    <n v="4"/>
    <d v="2015-04-01T00:00:00"/>
    <x v="4"/>
  </r>
  <r>
    <s v="08NETMT135"/>
    <n v="10.08"/>
    <d v="2015-04-02T00:00:00"/>
    <n v="2015"/>
    <n v="4"/>
    <d v="2015-04-01T00:00:00"/>
    <x v="4"/>
  </r>
  <r>
    <s v="08NETMT135"/>
    <n v="2.7"/>
    <d v="2015-04-02T00:00:00"/>
    <n v="2015"/>
    <n v="4"/>
    <d v="2015-04-01T00:00:00"/>
    <x v="4"/>
  </r>
  <r>
    <s v="08NETMT135"/>
    <n v="2.7"/>
    <d v="2015-04-02T00:00:00"/>
    <n v="2015"/>
    <n v="4"/>
    <d v="2015-04-01T00:00:00"/>
    <x v="4"/>
  </r>
  <r>
    <s v="08NETMT135"/>
    <n v="7.7"/>
    <d v="2015-04-03T00:00:00"/>
    <n v="2015"/>
    <n v="4"/>
    <d v="2015-04-01T00:00:00"/>
    <x v="4"/>
  </r>
  <r>
    <s v="08NETMT135"/>
    <n v="4"/>
    <d v="2015-04-03T00:00:00"/>
    <n v="2015"/>
    <n v="4"/>
    <d v="2015-04-01T00:00:00"/>
    <x v="4"/>
  </r>
  <r>
    <s v="08NETMT135"/>
    <n v="9.5399999999999991"/>
    <d v="2015-04-03T00:00:00"/>
    <n v="2015"/>
    <n v="4"/>
    <d v="2015-04-01T00:00:00"/>
    <x v="4"/>
  </r>
  <r>
    <s v="08NETMT135"/>
    <n v="9.44"/>
    <d v="2015-04-03T00:00:00"/>
    <n v="2015"/>
    <n v="4"/>
    <d v="2015-04-01T00:00:00"/>
    <x v="4"/>
  </r>
  <r>
    <s v="08NETMT135"/>
    <n v="5.9"/>
    <d v="2015-04-03T00:00:00"/>
    <n v="2015"/>
    <n v="4"/>
    <d v="2015-04-01T00:00:00"/>
    <x v="4"/>
  </r>
  <r>
    <s v="08NETMT135"/>
    <n v="3.75"/>
    <d v="2015-04-03T00:00:00"/>
    <n v="2015"/>
    <n v="4"/>
    <d v="2015-04-01T00:00:00"/>
    <x v="4"/>
  </r>
  <r>
    <s v="08NETMT135"/>
    <n v="10"/>
    <d v="2015-04-06T00:00:00"/>
    <n v="2015"/>
    <n v="4"/>
    <d v="2015-04-01T00:00:00"/>
    <x v="4"/>
  </r>
  <r>
    <s v="08NETMT135"/>
    <n v="3.57"/>
    <d v="2015-04-06T00:00:00"/>
    <n v="2015"/>
    <n v="4"/>
    <d v="2015-04-01T00:00:00"/>
    <x v="4"/>
  </r>
  <r>
    <s v="08NETMT135"/>
    <n v="10.45"/>
    <d v="2015-04-06T00:00:00"/>
    <n v="2015"/>
    <n v="4"/>
    <d v="2015-04-01T00:00:00"/>
    <x v="4"/>
  </r>
  <r>
    <s v="08NETMT135"/>
    <n v="5.5"/>
    <d v="2015-04-06T00:00:00"/>
    <n v="2015"/>
    <n v="4"/>
    <d v="2015-04-01T00:00:00"/>
    <x v="4"/>
  </r>
  <r>
    <s v="08NETMT135"/>
    <n v="7.15"/>
    <d v="2015-04-06T00:00:00"/>
    <n v="2015"/>
    <n v="4"/>
    <d v="2015-04-01T00:00:00"/>
    <x v="4"/>
  </r>
  <r>
    <s v="08NETMT135"/>
    <n v="4.68"/>
    <d v="2015-04-06T00:00:00"/>
    <n v="2015"/>
    <n v="4"/>
    <d v="2015-04-01T00:00:00"/>
    <x v="4"/>
  </r>
  <r>
    <s v="08NETMT135"/>
    <n v="5.6"/>
    <d v="2015-04-06T00:00:00"/>
    <n v="2015"/>
    <n v="4"/>
    <d v="2015-04-01T00:00:00"/>
    <x v="4"/>
  </r>
  <r>
    <s v="08NETMT135"/>
    <n v="5"/>
    <d v="2015-04-06T00:00:00"/>
    <n v="2015"/>
    <n v="4"/>
    <d v="2015-04-01T00:00:00"/>
    <x v="4"/>
  </r>
  <r>
    <s v="08NETMT135"/>
    <n v="4.96"/>
    <d v="2015-04-06T00:00:00"/>
    <n v="2015"/>
    <n v="4"/>
    <d v="2015-04-01T00:00:00"/>
    <x v="4"/>
  </r>
  <r>
    <s v="08NETMT135"/>
    <n v="2.48"/>
    <d v="2015-04-06T00:00:00"/>
    <n v="2015"/>
    <n v="4"/>
    <d v="2015-04-01T00:00:00"/>
    <x v="4"/>
  </r>
  <r>
    <s v="08NETMT135"/>
    <n v="6.25"/>
    <d v="2015-04-07T00:00:00"/>
    <n v="2015"/>
    <n v="4"/>
    <d v="2015-04-01T00:00:00"/>
    <x v="4"/>
  </r>
  <r>
    <s v="08NETMT135"/>
    <n v="5.98"/>
    <d v="2015-04-07T00:00:00"/>
    <n v="2015"/>
    <n v="4"/>
    <d v="2015-04-01T00:00:00"/>
    <x v="4"/>
  </r>
  <r>
    <s v="08NETMT135"/>
    <n v="5.4"/>
    <d v="2015-04-07T00:00:00"/>
    <n v="2015"/>
    <n v="4"/>
    <d v="2015-04-01T00:00:00"/>
    <x v="4"/>
  </r>
  <r>
    <s v="08NETMT135"/>
    <n v="4.5"/>
    <d v="2015-04-07T00:00:00"/>
    <n v="2015"/>
    <n v="4"/>
    <d v="2015-04-01T00:00:00"/>
    <x v="4"/>
  </r>
  <r>
    <s v="08NETMT135"/>
    <n v="3.85"/>
    <d v="2015-04-07T00:00:00"/>
    <n v="2015"/>
    <n v="4"/>
    <d v="2015-04-01T00:00:00"/>
    <x v="4"/>
  </r>
  <r>
    <s v="08NETMT135"/>
    <n v="3"/>
    <d v="2015-04-08T00:00:00"/>
    <n v="2015"/>
    <n v="4"/>
    <d v="2015-04-01T00:00:00"/>
    <x v="4"/>
  </r>
  <r>
    <s v="08NETMT135"/>
    <n v="4.16"/>
    <d v="2015-04-08T00:00:00"/>
    <n v="2015"/>
    <n v="4"/>
    <d v="2015-04-01T00:00:00"/>
    <x v="4"/>
  </r>
  <r>
    <s v="08NETMT135"/>
    <n v="7.39"/>
    <d v="2015-04-08T00:00:00"/>
    <n v="2015"/>
    <n v="4"/>
    <d v="2015-04-01T00:00:00"/>
    <x v="4"/>
  </r>
  <r>
    <s v="08NETMT135"/>
    <n v="2.12"/>
    <d v="2015-04-08T00:00:00"/>
    <n v="2015"/>
    <n v="4"/>
    <d v="2015-04-01T00:00:00"/>
    <x v="4"/>
  </r>
  <r>
    <s v="08NETMT135"/>
    <n v="4.8499999999999996"/>
    <d v="2015-04-08T00:00:00"/>
    <n v="2015"/>
    <n v="4"/>
    <d v="2015-04-01T00:00:00"/>
    <x v="4"/>
  </r>
  <r>
    <s v="08NETMT135"/>
    <n v="8.16"/>
    <d v="2015-04-08T00:00:00"/>
    <n v="2015"/>
    <n v="4"/>
    <d v="2015-04-01T00:00:00"/>
    <x v="4"/>
  </r>
  <r>
    <s v="08NETMT135"/>
    <n v="5.0999999999999996"/>
    <d v="2015-04-08T00:00:00"/>
    <n v="2015"/>
    <n v="4"/>
    <d v="2015-04-01T00:00:00"/>
    <x v="4"/>
  </r>
  <r>
    <s v="08NETMT135"/>
    <n v="4.42"/>
    <d v="2015-04-08T00:00:00"/>
    <n v="2015"/>
    <n v="4"/>
    <d v="2015-04-01T00:00:00"/>
    <x v="4"/>
  </r>
  <r>
    <s v="08NETMT135"/>
    <n v="6.5"/>
    <d v="2015-04-08T00:00:00"/>
    <n v="2015"/>
    <n v="4"/>
    <d v="2015-04-01T00:00:00"/>
    <x v="4"/>
  </r>
  <r>
    <s v="08NETMT135"/>
    <n v="8.8000000000000007"/>
    <d v="2015-04-08T00:00:00"/>
    <n v="2015"/>
    <n v="4"/>
    <d v="2015-04-01T00:00:00"/>
    <x v="4"/>
  </r>
  <r>
    <s v="08NETMT135"/>
    <n v="6.76"/>
    <d v="2015-04-08T00:00:00"/>
    <n v="2015"/>
    <n v="4"/>
    <d v="2015-04-01T00:00:00"/>
    <x v="4"/>
  </r>
  <r>
    <s v="08NETMT135"/>
    <n v="4.4000000000000004"/>
    <d v="2015-04-08T00:00:00"/>
    <n v="2015"/>
    <n v="4"/>
    <d v="2015-04-01T00:00:00"/>
    <x v="4"/>
  </r>
  <r>
    <s v="08NETMT135"/>
    <n v="4"/>
    <d v="2015-04-09T00:00:00"/>
    <n v="2015"/>
    <n v="4"/>
    <d v="2015-04-01T00:00:00"/>
    <x v="4"/>
  </r>
  <r>
    <s v="08NETMT135"/>
    <n v="2.7"/>
    <d v="2015-04-09T00:00:00"/>
    <n v="2015"/>
    <n v="4"/>
    <d v="2015-04-01T00:00:00"/>
    <x v="4"/>
  </r>
  <r>
    <s v="08NETMT135"/>
    <n v="9.3000000000000007"/>
    <d v="2015-04-09T00:00:00"/>
    <n v="2015"/>
    <n v="4"/>
    <d v="2015-04-01T00:00:00"/>
    <x v="4"/>
  </r>
  <r>
    <s v="08NETMT135"/>
    <n v="6.27"/>
    <d v="2015-04-09T00:00:00"/>
    <n v="2015"/>
    <n v="4"/>
    <d v="2015-04-01T00:00:00"/>
    <x v="4"/>
  </r>
  <r>
    <s v="08NETMT135"/>
    <n v="4.68"/>
    <d v="2015-04-09T00:00:00"/>
    <n v="2015"/>
    <n v="4"/>
    <d v="2015-04-01T00:00:00"/>
    <x v="4"/>
  </r>
  <r>
    <s v="08NETMT135"/>
    <n v="9.99"/>
    <d v="2015-04-09T00:00:00"/>
    <n v="2015"/>
    <n v="4"/>
    <d v="2015-04-01T00:00:00"/>
    <x v="4"/>
  </r>
  <r>
    <s v="08NETMT135"/>
    <n v="5.61"/>
    <d v="2015-04-09T00:00:00"/>
    <n v="2015"/>
    <n v="4"/>
    <d v="2015-04-01T00:00:00"/>
    <x v="4"/>
  </r>
  <r>
    <s v="08NETMT135"/>
    <n v="3.03"/>
    <d v="2015-04-09T00:00:00"/>
    <n v="2015"/>
    <n v="4"/>
    <d v="2015-04-01T00:00:00"/>
    <x v="4"/>
  </r>
  <r>
    <s v="08NETMT135"/>
    <n v="14.03"/>
    <d v="2015-04-09T00:00:00"/>
    <n v="2015"/>
    <n v="4"/>
    <d v="2015-04-01T00:00:00"/>
    <x v="4"/>
  </r>
  <r>
    <s v="08NETMT135"/>
    <n v="4.68"/>
    <d v="2015-04-09T00:00:00"/>
    <n v="2015"/>
    <n v="4"/>
    <d v="2015-04-01T00:00:00"/>
    <x v="4"/>
  </r>
  <r>
    <s v="08NETMT135"/>
    <n v="3.6"/>
    <d v="2015-04-09T00:00:00"/>
    <n v="2015"/>
    <n v="4"/>
    <d v="2015-04-01T00:00:00"/>
    <x v="4"/>
  </r>
  <r>
    <s v="08NETMT135"/>
    <n v="8"/>
    <d v="2015-04-09T00:00:00"/>
    <n v="2015"/>
    <n v="4"/>
    <d v="2015-04-01T00:00:00"/>
    <x v="4"/>
  </r>
  <r>
    <s v="08NETMT135"/>
    <n v="5.72"/>
    <d v="2015-04-09T00:00:00"/>
    <n v="2015"/>
    <n v="4"/>
    <d v="2015-04-01T00:00:00"/>
    <x v="4"/>
  </r>
  <r>
    <s v="08NETMT135"/>
    <n v="5.67"/>
    <d v="2015-04-09T00:00:00"/>
    <n v="2015"/>
    <n v="4"/>
    <d v="2015-04-01T00:00:00"/>
    <x v="4"/>
  </r>
  <r>
    <s v="08NETMT135"/>
    <n v="3.25"/>
    <d v="2015-04-09T00:00:00"/>
    <n v="2015"/>
    <n v="4"/>
    <d v="2015-04-01T00:00:00"/>
    <x v="4"/>
  </r>
  <r>
    <s v="08NETMT135"/>
    <n v="4.32"/>
    <d v="2015-04-09T00:00:00"/>
    <n v="2015"/>
    <n v="4"/>
    <d v="2015-04-01T00:00:00"/>
    <x v="4"/>
  </r>
  <r>
    <s v="08NETMT135"/>
    <n v="5.67"/>
    <d v="2015-04-10T00:00:00"/>
    <n v="2015"/>
    <n v="4"/>
    <d v="2015-04-01T00:00:00"/>
    <x v="4"/>
  </r>
  <r>
    <s v="08NETMT135"/>
    <n v="10.199999999999999"/>
    <d v="2015-04-10T00:00:00"/>
    <n v="2015"/>
    <n v="4"/>
    <d v="2015-04-01T00:00:00"/>
    <x v="4"/>
  </r>
  <r>
    <s v="08NETMT135"/>
    <n v="4.16"/>
    <d v="2015-04-10T00:00:00"/>
    <n v="2015"/>
    <n v="4"/>
    <d v="2015-04-01T00:00:00"/>
    <x v="4"/>
  </r>
  <r>
    <s v="08NETMT135"/>
    <n v="3.5"/>
    <d v="2015-04-10T00:00:00"/>
    <n v="2015"/>
    <n v="4"/>
    <d v="2015-04-01T00:00:00"/>
    <x v="4"/>
  </r>
  <r>
    <s v="08NETMT135"/>
    <n v="11.48"/>
    <d v="2015-04-13T00:00:00"/>
    <n v="2015"/>
    <n v="4"/>
    <d v="2015-04-01T00:00:00"/>
    <x v="4"/>
  </r>
  <r>
    <s v="08NETMT135"/>
    <n v="8.16"/>
    <d v="2015-04-13T00:00:00"/>
    <n v="2015"/>
    <n v="4"/>
    <d v="2015-04-01T00:00:00"/>
    <x v="4"/>
  </r>
  <r>
    <s v="08NETMT135"/>
    <n v="3"/>
    <d v="2015-04-13T00:00:00"/>
    <n v="2015"/>
    <n v="4"/>
    <d v="2015-04-01T00:00:00"/>
    <x v="4"/>
  </r>
  <r>
    <s v="08NETMT135"/>
    <n v="5.61"/>
    <d v="2015-04-13T00:00:00"/>
    <n v="2015"/>
    <n v="4"/>
    <d v="2015-04-01T00:00:00"/>
    <x v="4"/>
  </r>
  <r>
    <s v="08NETMT135"/>
    <n v="5"/>
    <d v="2015-04-13T00:00:00"/>
    <n v="2015"/>
    <n v="4"/>
    <d v="2015-04-01T00:00:00"/>
    <x v="4"/>
  </r>
  <r>
    <s v="08NETMT135"/>
    <n v="9.9499999999999993"/>
    <d v="2015-04-13T00:00:00"/>
    <n v="2015"/>
    <n v="4"/>
    <d v="2015-04-01T00:00:00"/>
    <x v="4"/>
  </r>
  <r>
    <s v="08NETMT135"/>
    <n v="4.32"/>
    <d v="2015-04-13T00:00:00"/>
    <n v="2015"/>
    <n v="4"/>
    <d v="2015-04-01T00:00:00"/>
    <x v="4"/>
  </r>
  <r>
    <s v="08NETMT135"/>
    <n v="4.41"/>
    <d v="2015-04-13T00:00:00"/>
    <n v="2015"/>
    <n v="4"/>
    <d v="2015-04-01T00:00:00"/>
    <x v="4"/>
  </r>
  <r>
    <s v="08NETMT135"/>
    <n v="3.3"/>
    <d v="2015-04-13T00:00:00"/>
    <n v="2015"/>
    <n v="4"/>
    <d v="2015-04-01T00:00:00"/>
    <x v="4"/>
  </r>
  <r>
    <s v="08NETMT135"/>
    <n v="5.94"/>
    <d v="2015-04-13T00:00:00"/>
    <n v="2015"/>
    <n v="4"/>
    <d v="2015-04-01T00:00:00"/>
    <x v="4"/>
  </r>
  <r>
    <s v="08NETMT135"/>
    <n v="9.4499999999999993"/>
    <d v="2015-04-14T00:00:00"/>
    <n v="2015"/>
    <n v="4"/>
    <d v="2015-04-01T00:00:00"/>
    <x v="4"/>
  </r>
  <r>
    <s v="08NETMT135"/>
    <n v="8.64"/>
    <d v="2015-04-14T00:00:00"/>
    <n v="2015"/>
    <n v="4"/>
    <d v="2015-04-01T00:00:00"/>
    <x v="4"/>
  </r>
  <r>
    <s v="08NETMT135"/>
    <n v="6.7"/>
    <d v="2015-04-14T00:00:00"/>
    <n v="2015"/>
    <n v="4"/>
    <d v="2015-04-01T00:00:00"/>
    <x v="4"/>
  </r>
  <r>
    <s v="08NETMT135"/>
    <n v="4.7"/>
    <d v="2015-04-14T00:00:00"/>
    <n v="2015"/>
    <n v="4"/>
    <d v="2015-04-01T00:00:00"/>
    <x v="4"/>
  </r>
  <r>
    <s v="08NETMT135"/>
    <n v="6.6"/>
    <d v="2015-04-14T00:00:00"/>
    <n v="2015"/>
    <n v="4"/>
    <d v="2015-04-01T00:00:00"/>
    <x v="4"/>
  </r>
  <r>
    <s v="08NETMT135"/>
    <n v="2.75"/>
    <d v="2015-04-14T00:00:00"/>
    <n v="2015"/>
    <n v="4"/>
    <d v="2015-04-01T00:00:00"/>
    <x v="4"/>
  </r>
  <r>
    <s v="08NETMT135"/>
    <n v="5.5"/>
    <d v="2015-04-15T00:00:00"/>
    <n v="2015"/>
    <n v="4"/>
    <d v="2015-04-01T00:00:00"/>
    <x v="4"/>
  </r>
  <r>
    <s v="08NETMT135"/>
    <n v="5.72"/>
    <d v="2015-04-15T00:00:00"/>
    <n v="2015"/>
    <n v="4"/>
    <d v="2015-04-01T00:00:00"/>
    <x v="4"/>
  </r>
  <r>
    <s v="08NETMT135"/>
    <n v="8.16"/>
    <d v="2015-04-16T00:00:00"/>
    <n v="2015"/>
    <n v="4"/>
    <d v="2015-04-01T00:00:00"/>
    <x v="4"/>
  </r>
  <r>
    <s v="08NETMT135"/>
    <n v="3.5"/>
    <d v="2015-04-16T00:00:00"/>
    <n v="2015"/>
    <n v="4"/>
    <d v="2015-04-01T00:00:00"/>
    <x v="4"/>
  </r>
  <r>
    <s v="08NETMT135"/>
    <n v="4.68"/>
    <d v="2015-04-16T00:00:00"/>
    <n v="2015"/>
    <n v="4"/>
    <d v="2015-04-01T00:00:00"/>
    <x v="4"/>
  </r>
  <r>
    <s v="08NETMT135"/>
    <n v="4.95"/>
    <d v="2015-04-16T00:00:00"/>
    <n v="2015"/>
    <n v="4"/>
    <d v="2015-04-01T00:00:00"/>
    <x v="4"/>
  </r>
  <r>
    <s v="08NETMT135"/>
    <n v="9.99"/>
    <d v="2015-04-16T00:00:00"/>
    <n v="2015"/>
    <n v="4"/>
    <d v="2015-04-01T00:00:00"/>
    <x v="4"/>
  </r>
  <r>
    <s v="08NETMT135"/>
    <n v="5.4"/>
    <d v="2015-04-16T00:00:00"/>
    <n v="2015"/>
    <n v="4"/>
    <d v="2015-04-01T00:00:00"/>
    <x v="4"/>
  </r>
  <r>
    <s v="08NETMT135"/>
    <n v="9"/>
    <d v="2015-04-17T00:00:00"/>
    <n v="2015"/>
    <n v="4"/>
    <d v="2015-04-01T00:00:00"/>
    <x v="4"/>
  </r>
  <r>
    <s v="08NETMT135"/>
    <n v="7.12"/>
    <d v="2015-04-17T00:00:00"/>
    <n v="2015"/>
    <n v="4"/>
    <d v="2015-04-01T00:00:00"/>
    <x v="4"/>
  </r>
  <r>
    <s v="08NETMT135"/>
    <n v="3.3"/>
    <d v="2015-04-17T00:00:00"/>
    <n v="2015"/>
    <n v="4"/>
    <d v="2015-04-01T00:00:00"/>
    <x v="4"/>
  </r>
  <r>
    <s v="08NETMT135"/>
    <n v="7"/>
    <d v="2015-04-20T00:00:00"/>
    <n v="2015"/>
    <n v="4"/>
    <d v="2015-04-01T00:00:00"/>
    <x v="4"/>
  </r>
  <r>
    <s v="08NETMT135"/>
    <n v="4.8600000000000003"/>
    <d v="2015-04-20T00:00:00"/>
    <n v="2015"/>
    <n v="4"/>
    <d v="2015-04-01T00:00:00"/>
    <x v="4"/>
  </r>
  <r>
    <s v="08NETMT135"/>
    <n v="6.8"/>
    <d v="2015-04-20T00:00:00"/>
    <n v="2015"/>
    <n v="4"/>
    <d v="2015-04-01T00:00:00"/>
    <x v="4"/>
  </r>
  <r>
    <s v="08NETMT135"/>
    <n v="3.24"/>
    <d v="2015-04-20T00:00:00"/>
    <n v="2015"/>
    <n v="4"/>
    <d v="2015-04-01T00:00:00"/>
    <x v="4"/>
  </r>
  <r>
    <s v="08NETMT135"/>
    <n v="3.02"/>
    <d v="2015-04-20T00:00:00"/>
    <n v="2015"/>
    <n v="4"/>
    <d v="2015-04-01T00:00:00"/>
    <x v="4"/>
  </r>
  <r>
    <s v="08NETMT135"/>
    <n v="5.5"/>
    <d v="2015-04-20T00:00:00"/>
    <n v="2015"/>
    <n v="4"/>
    <d v="2015-04-01T00:00:00"/>
    <x v="4"/>
  </r>
  <r>
    <s v="08NETMT135"/>
    <n v="6.63"/>
    <d v="2015-04-20T00:00:00"/>
    <n v="2015"/>
    <n v="4"/>
    <d v="2015-04-01T00:00:00"/>
    <x v="4"/>
  </r>
  <r>
    <s v="08NETMT135"/>
    <n v="4.4000000000000004"/>
    <d v="2015-04-20T00:00:00"/>
    <n v="2015"/>
    <n v="4"/>
    <d v="2015-04-01T00:00:00"/>
    <x v="4"/>
  </r>
  <r>
    <s v="08NETMT135"/>
    <n v="4.8600000000000003"/>
    <d v="2015-04-20T00:00:00"/>
    <n v="2015"/>
    <n v="4"/>
    <d v="2015-04-01T00:00:00"/>
    <x v="4"/>
  </r>
  <r>
    <s v="08NETMT135"/>
    <n v="5.6"/>
    <d v="2015-04-20T00:00:00"/>
    <n v="2015"/>
    <n v="4"/>
    <d v="2015-04-01T00:00:00"/>
    <x v="4"/>
  </r>
  <r>
    <s v="08NETMT135"/>
    <n v="2.7"/>
    <d v="2015-04-20T00:00:00"/>
    <n v="2015"/>
    <n v="4"/>
    <d v="2015-04-01T00:00:00"/>
    <x v="4"/>
  </r>
  <r>
    <s v="08NETMT135"/>
    <n v="7.84"/>
    <d v="2015-04-20T00:00:00"/>
    <n v="2015"/>
    <n v="4"/>
    <d v="2015-04-01T00:00:00"/>
    <x v="4"/>
  </r>
  <r>
    <s v="08NETMT135"/>
    <n v="4.32"/>
    <d v="2015-04-21T00:00:00"/>
    <n v="2015"/>
    <n v="4"/>
    <d v="2015-04-01T00:00:00"/>
    <x v="4"/>
  </r>
  <r>
    <s v="08NETMT135"/>
    <n v="6.25"/>
    <d v="2015-04-21T00:00:00"/>
    <n v="2015"/>
    <n v="4"/>
    <d v="2015-04-01T00:00:00"/>
    <x v="4"/>
  </r>
  <r>
    <s v="08NETMT135"/>
    <n v="7"/>
    <d v="2015-04-21T00:00:00"/>
    <n v="2015"/>
    <n v="4"/>
    <d v="2015-04-01T00:00:00"/>
    <x v="4"/>
  </r>
  <r>
    <s v="08NETMT135"/>
    <n v="6.87"/>
    <d v="2015-04-21T00:00:00"/>
    <n v="2015"/>
    <n v="4"/>
    <d v="2015-04-01T00:00:00"/>
    <x v="4"/>
  </r>
  <r>
    <s v="08NETMT135"/>
    <n v="5.04"/>
    <d v="2015-04-21T00:00:00"/>
    <n v="2015"/>
    <n v="4"/>
    <d v="2015-04-01T00:00:00"/>
    <x v="4"/>
  </r>
  <r>
    <s v="08NETMT135"/>
    <n v="5.0999999999999996"/>
    <d v="2015-04-21T00:00:00"/>
    <n v="2015"/>
    <n v="4"/>
    <d v="2015-04-01T00:00:00"/>
    <x v="4"/>
  </r>
  <r>
    <s v="08NETMT135"/>
    <n v="9.7200000000000006"/>
    <d v="2015-04-21T00:00:00"/>
    <n v="2015"/>
    <n v="4"/>
    <d v="2015-04-01T00:00:00"/>
    <x v="4"/>
  </r>
  <r>
    <s v="08NETMT135"/>
    <n v="5.0999999999999996"/>
    <d v="2015-04-21T00:00:00"/>
    <n v="2015"/>
    <n v="4"/>
    <d v="2015-04-01T00:00:00"/>
    <x v="4"/>
  </r>
  <r>
    <s v="08NETMT135"/>
    <n v="3.15"/>
    <d v="2015-04-21T00:00:00"/>
    <n v="2015"/>
    <n v="4"/>
    <d v="2015-04-01T00:00:00"/>
    <x v="4"/>
  </r>
  <r>
    <s v="08NETMT135"/>
    <n v="4.4800000000000004"/>
    <d v="2015-04-21T00:00:00"/>
    <n v="2015"/>
    <n v="4"/>
    <d v="2015-04-01T00:00:00"/>
    <x v="4"/>
  </r>
  <r>
    <s v="08NETMT135"/>
    <n v="7.7"/>
    <d v="2015-04-21T00:00:00"/>
    <n v="2015"/>
    <n v="4"/>
    <d v="2015-04-01T00:00:00"/>
    <x v="4"/>
  </r>
  <r>
    <s v="08NETMT135"/>
    <n v="5.46"/>
    <d v="2015-04-21T00:00:00"/>
    <n v="2015"/>
    <n v="4"/>
    <d v="2015-04-01T00:00:00"/>
    <x v="4"/>
  </r>
  <r>
    <s v="08NETMT135"/>
    <n v="7.14"/>
    <d v="2015-04-21T00:00:00"/>
    <n v="2015"/>
    <n v="4"/>
    <d v="2015-04-01T00:00:00"/>
    <x v="4"/>
  </r>
  <r>
    <s v="08NETMT135"/>
    <n v="7.65"/>
    <d v="2015-04-21T00:00:00"/>
    <n v="2015"/>
    <n v="4"/>
    <d v="2015-04-01T00:00:00"/>
    <x v="4"/>
  </r>
  <r>
    <s v="08NETMT135"/>
    <n v="5.67"/>
    <d v="2015-04-22T00:00:00"/>
    <n v="2015"/>
    <n v="4"/>
    <d v="2015-04-01T00:00:00"/>
    <x v="4"/>
  </r>
  <r>
    <s v="08NETMT135"/>
    <n v="3.3"/>
    <d v="2015-04-22T00:00:00"/>
    <n v="2015"/>
    <n v="4"/>
    <d v="2015-04-01T00:00:00"/>
    <x v="4"/>
  </r>
  <r>
    <s v="08NETMT135"/>
    <n v="9.6199999999999992"/>
    <d v="2015-04-22T00:00:00"/>
    <n v="2015"/>
    <n v="4"/>
    <d v="2015-04-01T00:00:00"/>
    <x v="4"/>
  </r>
  <r>
    <s v="08NETMT135"/>
    <n v="4.59"/>
    <d v="2015-04-22T00:00:00"/>
    <n v="2015"/>
    <n v="4"/>
    <d v="2015-04-01T00:00:00"/>
    <x v="4"/>
  </r>
  <r>
    <s v="08NETMT135"/>
    <n v="10.75"/>
    <d v="2015-04-22T00:00:00"/>
    <n v="2015"/>
    <n v="4"/>
    <d v="2015-04-01T00:00:00"/>
    <x v="4"/>
  </r>
  <r>
    <s v="08NETMT135"/>
    <n v="5.0999999999999996"/>
    <d v="2015-04-23T00:00:00"/>
    <n v="2015"/>
    <n v="4"/>
    <d v="2015-04-01T00:00:00"/>
    <x v="4"/>
  </r>
  <r>
    <s v="08NETMT135"/>
    <n v="6.24"/>
    <d v="2015-04-23T00:00:00"/>
    <n v="2015"/>
    <n v="4"/>
    <d v="2015-04-01T00:00:00"/>
    <x v="4"/>
  </r>
  <r>
    <s v="08NETMT135"/>
    <n v="10.15"/>
    <d v="2015-04-23T00:00:00"/>
    <n v="2015"/>
    <n v="4"/>
    <d v="2015-04-01T00:00:00"/>
    <x v="4"/>
  </r>
  <r>
    <s v="08NETMT135"/>
    <n v="5"/>
    <d v="2015-04-23T00:00:00"/>
    <n v="2015"/>
    <n v="4"/>
    <d v="2015-04-01T00:00:00"/>
    <x v="4"/>
  </r>
  <r>
    <s v="08NETMT135"/>
    <n v="5.4"/>
    <d v="2015-04-23T00:00:00"/>
    <n v="2015"/>
    <n v="4"/>
    <d v="2015-04-01T00:00:00"/>
    <x v="4"/>
  </r>
  <r>
    <s v="08NETMT135"/>
    <n v="4.8600000000000003"/>
    <d v="2015-04-23T00:00:00"/>
    <n v="2015"/>
    <n v="4"/>
    <d v="2015-04-01T00:00:00"/>
    <x v="4"/>
  </r>
  <r>
    <s v="08NETMT135"/>
    <n v="8.25"/>
    <d v="2015-04-23T00:00:00"/>
    <n v="2015"/>
    <n v="4"/>
    <d v="2015-04-01T00:00:00"/>
    <x v="4"/>
  </r>
  <r>
    <s v="08NETMT135"/>
    <n v="3.3"/>
    <d v="2015-04-23T00:00:00"/>
    <n v="2015"/>
    <n v="4"/>
    <d v="2015-04-01T00:00:00"/>
    <x v="4"/>
  </r>
  <r>
    <s v="08NETMT135"/>
    <n v="3.3"/>
    <d v="2015-04-24T00:00:00"/>
    <n v="2015"/>
    <n v="4"/>
    <d v="2015-04-01T00:00:00"/>
    <x v="4"/>
  </r>
  <r>
    <s v="08NETMT135"/>
    <n v="5.4"/>
    <d v="2015-04-24T00:00:00"/>
    <n v="2015"/>
    <n v="4"/>
    <d v="2015-04-01T00:00:00"/>
    <x v="4"/>
  </r>
  <r>
    <s v="08NETMT135"/>
    <n v="6.54"/>
    <d v="2015-04-24T00:00:00"/>
    <n v="2015"/>
    <n v="4"/>
    <d v="2015-04-01T00:00:00"/>
    <x v="4"/>
  </r>
  <r>
    <s v="08NETMT135"/>
    <n v="15.13"/>
    <d v="2015-04-24T00:00:00"/>
    <n v="2015"/>
    <n v="4"/>
    <d v="2015-04-01T00:00:00"/>
    <x v="4"/>
  </r>
  <r>
    <s v="08NETMT135"/>
    <n v="5.94"/>
    <d v="2015-04-24T00:00:00"/>
    <n v="2015"/>
    <n v="4"/>
    <d v="2015-04-01T00:00:00"/>
    <x v="4"/>
  </r>
  <r>
    <s v="08NETMT135"/>
    <n v="4.59"/>
    <d v="2015-04-24T00:00:00"/>
    <n v="2015"/>
    <n v="4"/>
    <d v="2015-04-01T00:00:00"/>
    <x v="4"/>
  </r>
  <r>
    <s v="08NETMT135"/>
    <n v="7.84"/>
    <d v="2015-04-24T00:00:00"/>
    <n v="2015"/>
    <n v="4"/>
    <d v="2015-04-01T00:00:00"/>
    <x v="4"/>
  </r>
  <r>
    <s v="08NETMT135"/>
    <n v="8.3699999999999992"/>
    <d v="2015-04-24T00:00:00"/>
    <n v="2015"/>
    <n v="4"/>
    <d v="2015-04-01T00:00:00"/>
    <x v="4"/>
  </r>
  <r>
    <s v="08NETMT135"/>
    <n v="4.4800000000000004"/>
    <d v="2015-04-24T00:00:00"/>
    <n v="2015"/>
    <n v="4"/>
    <d v="2015-04-01T00:00:00"/>
    <x v="4"/>
  </r>
  <r>
    <s v="08NETMT135"/>
    <n v="4.68"/>
    <d v="2015-04-27T00:00:00"/>
    <n v="2015"/>
    <n v="4"/>
    <d v="2015-04-01T00:00:00"/>
    <x v="4"/>
  </r>
  <r>
    <s v="08NETMT135"/>
    <n v="5.5"/>
    <d v="2015-04-27T00:00:00"/>
    <n v="2015"/>
    <n v="4"/>
    <d v="2015-04-01T00:00:00"/>
    <x v="4"/>
  </r>
  <r>
    <s v="08NETMT135"/>
    <n v="7.7"/>
    <d v="2015-04-27T00:00:00"/>
    <n v="2015"/>
    <n v="4"/>
    <d v="2015-04-01T00:00:00"/>
    <x v="4"/>
  </r>
  <r>
    <s v="08NETMT135"/>
    <n v="6.21"/>
    <d v="2015-04-27T00:00:00"/>
    <n v="2015"/>
    <n v="4"/>
    <d v="2015-04-01T00:00:00"/>
    <x v="4"/>
  </r>
  <r>
    <s v="08NETMT135"/>
    <n v="6.25"/>
    <d v="2015-04-27T00:00:00"/>
    <n v="2015"/>
    <n v="4"/>
    <d v="2015-04-01T00:00:00"/>
    <x v="4"/>
  </r>
  <r>
    <s v="08NETMT135"/>
    <n v="3.64"/>
    <d v="2015-04-27T00:00:00"/>
    <n v="2015"/>
    <n v="4"/>
    <d v="2015-04-01T00:00:00"/>
    <x v="4"/>
  </r>
  <r>
    <s v="08NETMT135"/>
    <n v="4.8499999999999996"/>
    <d v="2015-04-28T00:00:00"/>
    <n v="2015"/>
    <n v="4"/>
    <d v="2015-04-01T00:00:00"/>
    <x v="4"/>
  </r>
  <r>
    <s v="08NETMT135"/>
    <n v="6"/>
    <d v="2015-04-28T00:00:00"/>
    <n v="2015"/>
    <n v="4"/>
    <d v="2015-04-01T00:00:00"/>
    <x v="4"/>
  </r>
  <r>
    <s v="08NETMT135"/>
    <n v="5.88"/>
    <d v="2015-04-28T00:00:00"/>
    <n v="2015"/>
    <n v="4"/>
    <d v="2015-04-01T00:00:00"/>
    <x v="4"/>
  </r>
  <r>
    <s v="08NETMT135"/>
    <n v="9.75"/>
    <d v="2015-04-28T00:00:00"/>
    <n v="2015"/>
    <n v="4"/>
    <d v="2015-04-01T00:00:00"/>
    <x v="4"/>
  </r>
  <r>
    <s v="08NETMT135"/>
    <n v="4.9400000000000004"/>
    <d v="2015-04-28T00:00:00"/>
    <n v="2015"/>
    <n v="4"/>
    <d v="2015-04-01T00:00:00"/>
    <x v="4"/>
  </r>
  <r>
    <s v="08NETMT135"/>
    <n v="4.42"/>
    <d v="2015-04-28T00:00:00"/>
    <n v="2015"/>
    <n v="4"/>
    <d v="2015-04-01T00:00:00"/>
    <x v="4"/>
  </r>
  <r>
    <s v="08NETMT135"/>
    <n v="4.32"/>
    <d v="2015-04-28T00:00:00"/>
    <n v="2015"/>
    <n v="4"/>
    <d v="2015-04-01T00:00:00"/>
    <x v="4"/>
  </r>
  <r>
    <s v="08NETMT135"/>
    <n v="9.8000000000000007"/>
    <d v="2015-04-28T00:00:00"/>
    <n v="2015"/>
    <n v="4"/>
    <d v="2015-04-01T00:00:00"/>
    <x v="4"/>
  </r>
  <r>
    <s v="08NETMT135"/>
    <n v="4.4000000000000004"/>
    <d v="2015-04-28T00:00:00"/>
    <n v="2015"/>
    <n v="4"/>
    <d v="2015-04-01T00:00:00"/>
    <x v="4"/>
  </r>
  <r>
    <s v="08NETMT135"/>
    <n v="2.48"/>
    <d v="2015-04-29T00:00:00"/>
    <n v="2015"/>
    <n v="4"/>
    <d v="2015-04-01T00:00:00"/>
    <x v="4"/>
  </r>
  <r>
    <s v="08NETMT135"/>
    <n v="2.16"/>
    <d v="2015-04-29T00:00:00"/>
    <n v="2015"/>
    <n v="4"/>
    <d v="2015-04-01T00:00:00"/>
    <x v="4"/>
  </r>
  <r>
    <s v="08NETMT135"/>
    <n v="6.3"/>
    <d v="2015-04-29T00:00:00"/>
    <n v="2015"/>
    <n v="4"/>
    <d v="2015-04-01T00:00:00"/>
    <x v="4"/>
  </r>
  <r>
    <s v="08NETMT135"/>
    <n v="4.33"/>
    <d v="2015-04-29T00:00:00"/>
    <n v="2015"/>
    <n v="4"/>
    <d v="2015-04-01T00:00:00"/>
    <x v="4"/>
  </r>
  <r>
    <s v="08NETMT135"/>
    <n v="6.87"/>
    <d v="2015-04-29T00:00:00"/>
    <n v="2015"/>
    <n v="4"/>
    <d v="2015-04-01T00:00:00"/>
    <x v="4"/>
  </r>
  <r>
    <s v="08NETMT135"/>
    <n v="7.14"/>
    <d v="2015-04-29T00:00:00"/>
    <n v="2015"/>
    <n v="4"/>
    <d v="2015-04-01T00:00:00"/>
    <x v="4"/>
  </r>
  <r>
    <s v="08NETMT135"/>
    <n v="4.2300000000000004"/>
    <d v="2015-04-29T00:00:00"/>
    <n v="2015"/>
    <n v="4"/>
    <d v="2015-04-01T00:00:00"/>
    <x v="4"/>
  </r>
  <r>
    <s v="08NETMT135"/>
    <n v="3.78"/>
    <d v="2015-04-29T00:00:00"/>
    <n v="2015"/>
    <n v="4"/>
    <d v="2015-04-01T00:00:00"/>
    <x v="4"/>
  </r>
  <r>
    <s v="08NETMT135"/>
    <n v="2.16"/>
    <d v="2015-04-29T00:00:00"/>
    <n v="2015"/>
    <n v="4"/>
    <d v="2015-04-01T00:00:00"/>
    <x v="4"/>
  </r>
  <r>
    <s v="08NETMT135"/>
    <n v="3"/>
    <d v="2015-04-29T00:00:00"/>
    <n v="2015"/>
    <n v="4"/>
    <d v="2015-04-01T00:00:00"/>
    <x v="4"/>
  </r>
  <r>
    <s v="08NETMT135"/>
    <n v="4.59"/>
    <d v="2015-04-29T00:00:00"/>
    <n v="2015"/>
    <n v="4"/>
    <d v="2015-04-01T00:00:00"/>
    <x v="4"/>
  </r>
  <r>
    <s v="08NETMT135"/>
    <n v="8.64"/>
    <d v="2015-04-29T00:00:00"/>
    <n v="2015"/>
    <n v="4"/>
    <d v="2015-04-01T00:00:00"/>
    <x v="4"/>
  </r>
  <r>
    <s v="08NETMT135"/>
    <n v="10.199999999999999"/>
    <d v="2015-04-29T00:00:00"/>
    <n v="2015"/>
    <n v="4"/>
    <d v="2015-04-01T00:00:00"/>
    <x v="4"/>
  </r>
  <r>
    <s v="08NETMT135"/>
    <n v="4.5"/>
    <d v="2015-04-30T00:00:00"/>
    <n v="2015"/>
    <n v="4"/>
    <d v="2015-04-01T00:00:00"/>
    <x v="4"/>
  </r>
  <r>
    <s v="08NETMT135"/>
    <n v="3.02"/>
    <d v="2015-04-30T00:00:00"/>
    <n v="2015"/>
    <n v="4"/>
    <d v="2015-04-01T00:00:00"/>
    <x v="4"/>
  </r>
  <r>
    <s v="08NETMT135"/>
    <n v="17.34"/>
    <d v="2015-04-30T00:00:00"/>
    <n v="2015"/>
    <n v="4"/>
    <d v="2015-04-01T00:00:00"/>
    <x v="4"/>
  </r>
  <r>
    <s v="08NETMT135"/>
    <n v="3.75"/>
    <d v="2015-04-30T00:00:00"/>
    <n v="2015"/>
    <n v="4"/>
    <d v="2015-04-01T00:00:00"/>
    <x v="4"/>
  </r>
  <r>
    <s v="08NETMT135"/>
    <n v="7.02"/>
    <d v="2015-04-30T00:00:00"/>
    <n v="2015"/>
    <n v="4"/>
    <d v="2015-04-01T00:00:00"/>
    <x v="4"/>
  </r>
  <r>
    <s v="08NETMT135"/>
    <n v="6"/>
    <d v="2015-04-30T00:00:00"/>
    <n v="2015"/>
    <n v="4"/>
    <d v="2015-04-01T00:00:00"/>
    <x v="4"/>
  </r>
  <r>
    <s v="08NETMT135"/>
    <n v="5.4"/>
    <d v="2015-04-30T00:00:00"/>
    <n v="2015"/>
    <n v="4"/>
    <d v="2015-04-01T00:00:00"/>
    <x v="4"/>
  </r>
  <r>
    <s v="08NETMT135"/>
    <n v="3.45"/>
    <d v="2015-05-01T00:00:00"/>
    <n v="2015"/>
    <n v="5"/>
    <d v="2015-05-01T00:00:00"/>
    <x v="5"/>
  </r>
  <r>
    <s v="08NETMT135"/>
    <n v="23.1"/>
    <d v="2015-05-01T00:00:00"/>
    <n v="2015"/>
    <n v="5"/>
    <d v="2015-05-01T00:00:00"/>
    <x v="5"/>
  </r>
  <r>
    <s v="08NETMT135"/>
    <n v="5.0999999999999996"/>
    <d v="2015-05-01T00:00:00"/>
    <n v="2015"/>
    <n v="5"/>
    <d v="2015-05-01T00:00:00"/>
    <x v="5"/>
  </r>
  <r>
    <s v="08NETMT135"/>
    <n v="11.4"/>
    <d v="2015-05-01T00:00:00"/>
    <n v="2015"/>
    <n v="5"/>
    <d v="2015-05-01T00:00:00"/>
    <x v="5"/>
  </r>
  <r>
    <s v="08NETMT135"/>
    <n v="3.6"/>
    <d v="2015-05-04T00:00:00"/>
    <n v="2015"/>
    <n v="5"/>
    <d v="2015-05-01T00:00:00"/>
    <x v="5"/>
  </r>
  <r>
    <s v="08NETMT135"/>
    <n v="2.7"/>
    <d v="2015-05-04T00:00:00"/>
    <n v="2015"/>
    <n v="5"/>
    <d v="2015-05-01T00:00:00"/>
    <x v="5"/>
  </r>
  <r>
    <s v="08NETMT135"/>
    <n v="7.02"/>
    <d v="2015-05-04T00:00:00"/>
    <n v="2015"/>
    <n v="5"/>
    <d v="2015-05-01T00:00:00"/>
    <x v="5"/>
  </r>
  <r>
    <s v="08NETMT135"/>
    <n v="7.19"/>
    <d v="2015-05-04T00:00:00"/>
    <n v="2015"/>
    <n v="5"/>
    <d v="2015-05-01T00:00:00"/>
    <x v="5"/>
  </r>
  <r>
    <s v="08NETMT135"/>
    <n v="6.48"/>
    <d v="2015-05-04T00:00:00"/>
    <n v="2015"/>
    <n v="5"/>
    <d v="2015-05-01T00:00:00"/>
    <x v="5"/>
  </r>
  <r>
    <s v="08NETMT135"/>
    <n v="10.36"/>
    <d v="2015-05-04T00:00:00"/>
    <n v="2015"/>
    <n v="5"/>
    <d v="2015-05-01T00:00:00"/>
    <x v="5"/>
  </r>
  <r>
    <s v="08NETMT135"/>
    <n v="8.67"/>
    <d v="2015-05-04T00:00:00"/>
    <n v="2015"/>
    <n v="5"/>
    <d v="2015-05-01T00:00:00"/>
    <x v="5"/>
  </r>
  <r>
    <s v="08NETMT135"/>
    <n v="6.12"/>
    <d v="2015-05-05T00:00:00"/>
    <n v="2015"/>
    <n v="5"/>
    <d v="2015-05-01T00:00:00"/>
    <x v="5"/>
  </r>
  <r>
    <s v="08NETMT135"/>
    <n v="7.5"/>
    <d v="2015-05-05T00:00:00"/>
    <n v="2015"/>
    <n v="5"/>
    <d v="2015-05-01T00:00:00"/>
    <x v="5"/>
  </r>
  <r>
    <s v="08NETMT135"/>
    <n v="7.8"/>
    <d v="2015-05-05T00:00:00"/>
    <n v="2015"/>
    <n v="5"/>
    <d v="2015-05-01T00:00:00"/>
    <x v="5"/>
  </r>
  <r>
    <s v="08NETMT135"/>
    <n v="7.5"/>
    <d v="2015-05-05T00:00:00"/>
    <n v="2015"/>
    <n v="5"/>
    <d v="2015-05-01T00:00:00"/>
    <x v="5"/>
  </r>
  <r>
    <s v="08NETMT135"/>
    <n v="9.44"/>
    <d v="2015-05-05T00:00:00"/>
    <n v="2015"/>
    <n v="5"/>
    <d v="2015-05-01T00:00:00"/>
    <x v="5"/>
  </r>
  <r>
    <s v="08NETMT135"/>
    <n v="5.72"/>
    <d v="2015-05-05T00:00:00"/>
    <n v="2015"/>
    <n v="5"/>
    <d v="2015-05-01T00:00:00"/>
    <x v="5"/>
  </r>
  <r>
    <s v="08NETMT135"/>
    <n v="10"/>
    <d v="2015-05-05T00:00:00"/>
    <n v="2015"/>
    <n v="5"/>
    <d v="2015-05-01T00:00:00"/>
    <x v="5"/>
  </r>
  <r>
    <s v="08NETMT135"/>
    <n v="2.2000000000000002"/>
    <d v="2015-05-06T00:00:00"/>
    <n v="2015"/>
    <n v="5"/>
    <d v="2015-05-01T00:00:00"/>
    <x v="5"/>
  </r>
  <r>
    <s v="08NETMT135"/>
    <n v="6.88"/>
    <d v="2015-05-06T00:00:00"/>
    <n v="2015"/>
    <n v="5"/>
    <d v="2015-05-01T00:00:00"/>
    <x v="5"/>
  </r>
  <r>
    <s v="08NETMT135"/>
    <n v="7.15"/>
    <d v="2015-05-06T00:00:00"/>
    <n v="2015"/>
    <n v="5"/>
    <d v="2015-05-01T00:00:00"/>
    <x v="5"/>
  </r>
  <r>
    <s v="08NETMT135"/>
    <n v="5.98"/>
    <d v="2015-05-06T00:00:00"/>
    <n v="2015"/>
    <n v="5"/>
    <d v="2015-05-01T00:00:00"/>
    <x v="5"/>
  </r>
  <r>
    <s v="08NETMT135"/>
    <n v="6.89"/>
    <d v="2015-05-06T00:00:00"/>
    <n v="2015"/>
    <n v="5"/>
    <d v="2015-05-01T00:00:00"/>
    <x v="5"/>
  </r>
  <r>
    <s v="08NETMT135"/>
    <n v="11.22"/>
    <d v="2015-05-06T00:00:00"/>
    <n v="2015"/>
    <n v="5"/>
    <d v="2015-05-01T00:00:00"/>
    <x v="5"/>
  </r>
  <r>
    <s v="08NETMT135"/>
    <n v="6"/>
    <d v="2015-05-06T00:00:00"/>
    <n v="2015"/>
    <n v="5"/>
    <d v="2015-05-01T00:00:00"/>
    <x v="5"/>
  </r>
  <r>
    <s v="08NETMT135"/>
    <n v="4.4800000000000004"/>
    <d v="2015-05-06T00:00:00"/>
    <n v="2015"/>
    <n v="5"/>
    <d v="2015-05-01T00:00:00"/>
    <x v="5"/>
  </r>
  <r>
    <s v="08NETMT135"/>
    <n v="3.64"/>
    <d v="2015-05-06T00:00:00"/>
    <n v="2015"/>
    <n v="5"/>
    <d v="2015-05-01T00:00:00"/>
    <x v="5"/>
  </r>
  <r>
    <s v="08NETMT135"/>
    <n v="3.64"/>
    <d v="2015-05-06T00:00:00"/>
    <n v="2015"/>
    <n v="5"/>
    <d v="2015-05-01T00:00:00"/>
    <x v="5"/>
  </r>
  <r>
    <s v="08NETMT135"/>
    <n v="5"/>
    <d v="2015-05-07T00:00:00"/>
    <n v="2015"/>
    <n v="5"/>
    <d v="2015-05-01T00:00:00"/>
    <x v="5"/>
  </r>
  <r>
    <s v="08NETMT135"/>
    <n v="3.25"/>
    <d v="2015-05-07T00:00:00"/>
    <n v="2015"/>
    <n v="5"/>
    <d v="2015-05-01T00:00:00"/>
    <x v="5"/>
  </r>
  <r>
    <s v="08NETMT135"/>
    <n v="6.32"/>
    <d v="2015-05-07T00:00:00"/>
    <n v="2015"/>
    <n v="5"/>
    <d v="2015-05-01T00:00:00"/>
    <x v="5"/>
  </r>
  <r>
    <s v="08NETMT135"/>
    <n v="10.199999999999999"/>
    <d v="2015-05-07T00:00:00"/>
    <n v="2015"/>
    <n v="5"/>
    <d v="2015-05-01T00:00:00"/>
    <x v="5"/>
  </r>
  <r>
    <s v="08NETMT135"/>
    <n v="5.4"/>
    <d v="2015-05-07T00:00:00"/>
    <n v="2015"/>
    <n v="5"/>
    <d v="2015-05-01T00:00:00"/>
    <x v="5"/>
  </r>
  <r>
    <s v="08NETMT135"/>
    <n v="6.49"/>
    <d v="2015-05-07T00:00:00"/>
    <n v="2015"/>
    <n v="5"/>
    <d v="2015-05-01T00:00:00"/>
    <x v="5"/>
  </r>
  <r>
    <s v="08NETMT135"/>
    <n v="5.94"/>
    <d v="2015-05-07T00:00:00"/>
    <n v="2015"/>
    <n v="5"/>
    <d v="2015-05-01T00:00:00"/>
    <x v="5"/>
  </r>
  <r>
    <s v="08NETMT135"/>
    <n v="4.08"/>
    <d v="2015-05-07T00:00:00"/>
    <n v="2015"/>
    <n v="5"/>
    <d v="2015-05-01T00:00:00"/>
    <x v="5"/>
  </r>
  <r>
    <s v="08NETMT135"/>
    <n v="4.8600000000000003"/>
    <d v="2015-05-07T00:00:00"/>
    <n v="2015"/>
    <n v="5"/>
    <d v="2015-05-01T00:00:00"/>
    <x v="5"/>
  </r>
  <r>
    <s v="08NETMT135"/>
    <n v="5.4"/>
    <d v="2015-05-07T00:00:00"/>
    <n v="2015"/>
    <n v="5"/>
    <d v="2015-05-01T00:00:00"/>
    <x v="5"/>
  </r>
  <r>
    <s v="08NETMT135"/>
    <n v="9.24"/>
    <d v="2015-05-07T00:00:00"/>
    <n v="2015"/>
    <n v="5"/>
    <d v="2015-05-01T00:00:00"/>
    <x v="5"/>
  </r>
  <r>
    <s v="08NETMT135"/>
    <n v="7.14"/>
    <d v="2015-05-07T00:00:00"/>
    <n v="2015"/>
    <n v="5"/>
    <d v="2015-05-01T00:00:00"/>
    <x v="5"/>
  </r>
  <r>
    <s v="08NETMT135"/>
    <n v="6.5"/>
    <d v="2015-05-07T00:00:00"/>
    <n v="2015"/>
    <n v="5"/>
    <d v="2015-05-01T00:00:00"/>
    <x v="5"/>
  </r>
  <r>
    <s v="08NETMT135"/>
    <n v="6"/>
    <d v="2015-05-08T00:00:00"/>
    <n v="2015"/>
    <n v="5"/>
    <d v="2015-05-01T00:00:00"/>
    <x v="5"/>
  </r>
  <r>
    <s v="08NETMT135"/>
    <n v="7.8"/>
    <d v="2015-05-08T00:00:00"/>
    <n v="2015"/>
    <n v="5"/>
    <d v="2015-05-01T00:00:00"/>
    <x v="5"/>
  </r>
  <r>
    <s v="08NETMT135"/>
    <n v="6.6"/>
    <d v="2015-05-08T00:00:00"/>
    <n v="2015"/>
    <n v="5"/>
    <d v="2015-05-01T00:00:00"/>
    <x v="5"/>
  </r>
  <r>
    <s v="08NETMT135"/>
    <n v="6.12"/>
    <d v="2015-05-08T00:00:00"/>
    <n v="2015"/>
    <n v="5"/>
    <d v="2015-05-01T00:00:00"/>
    <x v="5"/>
  </r>
  <r>
    <s v="08NETMT135"/>
    <n v="3.38"/>
    <d v="2015-05-08T00:00:00"/>
    <n v="2015"/>
    <n v="5"/>
    <d v="2015-05-01T00:00:00"/>
    <x v="5"/>
  </r>
  <r>
    <s v="08NETMT135"/>
    <n v="5.2"/>
    <d v="2015-05-08T00:00:00"/>
    <n v="2015"/>
    <n v="5"/>
    <d v="2015-05-01T00:00:00"/>
    <x v="5"/>
  </r>
  <r>
    <s v="08NETMT135"/>
    <n v="10.8"/>
    <d v="2015-05-08T00:00:00"/>
    <n v="2015"/>
    <n v="5"/>
    <d v="2015-05-01T00:00:00"/>
    <x v="5"/>
  </r>
  <r>
    <s v="08NETMT135"/>
    <n v="8.16"/>
    <d v="2015-05-08T00:00:00"/>
    <n v="2015"/>
    <n v="5"/>
    <d v="2015-05-01T00:00:00"/>
    <x v="5"/>
  </r>
  <r>
    <s v="08NETMT135"/>
    <n v="10.17"/>
    <d v="2015-05-08T00:00:00"/>
    <n v="2015"/>
    <n v="5"/>
    <d v="2015-05-01T00:00:00"/>
    <x v="5"/>
  </r>
  <r>
    <s v="08NETMT135"/>
    <n v="7.02"/>
    <d v="2015-05-08T00:00:00"/>
    <n v="2015"/>
    <n v="5"/>
    <d v="2015-05-01T00:00:00"/>
    <x v="5"/>
  </r>
  <r>
    <s v="08NETMT135"/>
    <n v="8.1"/>
    <d v="2015-05-08T00:00:00"/>
    <n v="2015"/>
    <n v="5"/>
    <d v="2015-05-01T00:00:00"/>
    <x v="5"/>
  </r>
  <r>
    <s v="08NETMT135"/>
    <n v="3.24"/>
    <d v="2015-05-08T00:00:00"/>
    <n v="2015"/>
    <n v="5"/>
    <d v="2015-05-01T00:00:00"/>
    <x v="5"/>
  </r>
  <r>
    <s v="08NETMT135"/>
    <n v="10.97"/>
    <d v="2015-05-08T00:00:00"/>
    <n v="2015"/>
    <n v="5"/>
    <d v="2015-05-01T00:00:00"/>
    <x v="5"/>
  </r>
  <r>
    <s v="08NETMT135"/>
    <n v="3.64"/>
    <d v="2015-05-08T00:00:00"/>
    <n v="2015"/>
    <n v="5"/>
    <d v="2015-05-01T00:00:00"/>
    <x v="5"/>
  </r>
  <r>
    <s v="08NETMT135"/>
    <n v="9.66"/>
    <d v="2015-05-11T00:00:00"/>
    <n v="2015"/>
    <n v="5"/>
    <d v="2015-05-01T00:00:00"/>
    <x v="5"/>
  </r>
  <r>
    <s v="08NETMT135"/>
    <n v="6"/>
    <d v="2015-05-11T00:00:00"/>
    <n v="2015"/>
    <n v="5"/>
    <d v="2015-05-01T00:00:00"/>
    <x v="5"/>
  </r>
  <r>
    <s v="08NETMT135"/>
    <n v="5.2"/>
    <d v="2015-05-11T00:00:00"/>
    <n v="2015"/>
    <n v="5"/>
    <d v="2015-05-01T00:00:00"/>
    <x v="5"/>
  </r>
  <r>
    <s v="08NETMT135"/>
    <n v="5.4"/>
    <d v="2015-05-11T00:00:00"/>
    <n v="2015"/>
    <n v="5"/>
    <d v="2015-05-01T00:00:00"/>
    <x v="5"/>
  </r>
  <r>
    <s v="08NETMT135"/>
    <n v="5.4"/>
    <d v="2015-05-11T00:00:00"/>
    <n v="2015"/>
    <n v="5"/>
    <d v="2015-05-01T00:00:00"/>
    <x v="5"/>
  </r>
  <r>
    <s v="08NETMT135"/>
    <n v="5.61"/>
    <d v="2015-05-11T00:00:00"/>
    <n v="2015"/>
    <n v="5"/>
    <d v="2015-05-01T00:00:00"/>
    <x v="5"/>
  </r>
  <r>
    <s v="08NETMT135"/>
    <n v="10.9"/>
    <d v="2015-05-11T00:00:00"/>
    <n v="2015"/>
    <n v="5"/>
    <d v="2015-05-01T00:00:00"/>
    <x v="5"/>
  </r>
  <r>
    <s v="08NETMT135"/>
    <n v="8.6999999999999993"/>
    <d v="2015-05-11T00:00:00"/>
    <n v="2015"/>
    <n v="5"/>
    <d v="2015-05-01T00:00:00"/>
    <x v="5"/>
  </r>
  <r>
    <s v="08NETMT135"/>
    <n v="5.0999999999999996"/>
    <d v="2015-05-11T00:00:00"/>
    <n v="2015"/>
    <n v="5"/>
    <d v="2015-05-01T00:00:00"/>
    <x v="5"/>
  </r>
  <r>
    <s v="08NETMT135"/>
    <n v="7.29"/>
    <d v="2015-05-11T00:00:00"/>
    <n v="2015"/>
    <n v="5"/>
    <d v="2015-05-01T00:00:00"/>
    <x v="5"/>
  </r>
  <r>
    <s v="08NETMT135"/>
    <n v="25"/>
    <d v="2015-05-11T00:00:00"/>
    <n v="2015"/>
    <n v="5"/>
    <d v="2015-05-01T00:00:00"/>
    <x v="5"/>
  </r>
  <r>
    <s v="08NETMT135"/>
    <n v="3.57"/>
    <d v="2015-05-11T00:00:00"/>
    <n v="2015"/>
    <n v="5"/>
    <d v="2015-05-01T00:00:00"/>
    <x v="5"/>
  </r>
  <r>
    <s v="08NETMT135"/>
    <n v="8.41"/>
    <d v="2015-05-11T00:00:00"/>
    <n v="2015"/>
    <n v="5"/>
    <d v="2015-05-01T00:00:00"/>
    <x v="5"/>
  </r>
  <r>
    <s v="08NETMT135"/>
    <n v="7.14"/>
    <d v="2015-05-11T00:00:00"/>
    <n v="2015"/>
    <n v="5"/>
    <d v="2015-05-01T00:00:00"/>
    <x v="5"/>
  </r>
  <r>
    <s v="08NETMT135"/>
    <n v="7.02"/>
    <d v="2015-05-11T00:00:00"/>
    <n v="2015"/>
    <n v="5"/>
    <d v="2015-05-01T00:00:00"/>
    <x v="5"/>
  </r>
  <r>
    <s v="08NETMT135"/>
    <n v="10.199999999999999"/>
    <d v="2015-05-11T00:00:00"/>
    <n v="2015"/>
    <n v="5"/>
    <d v="2015-05-01T00:00:00"/>
    <x v="5"/>
  </r>
  <r>
    <s v="08NETMT135"/>
    <n v="4.59"/>
    <d v="2015-05-11T00:00:00"/>
    <n v="2015"/>
    <n v="5"/>
    <d v="2015-05-01T00:00:00"/>
    <x v="5"/>
  </r>
  <r>
    <s v="08NETMT135"/>
    <n v="5.98"/>
    <d v="2015-05-12T00:00:00"/>
    <n v="2015"/>
    <n v="5"/>
    <d v="2015-05-01T00:00:00"/>
    <x v="5"/>
  </r>
  <r>
    <s v="08NETMT135"/>
    <n v="2.75"/>
    <d v="2015-05-12T00:00:00"/>
    <n v="2015"/>
    <n v="5"/>
    <d v="2015-05-01T00:00:00"/>
    <x v="5"/>
  </r>
  <r>
    <s v="08NETMT135"/>
    <n v="3.38"/>
    <d v="2015-05-12T00:00:00"/>
    <n v="2015"/>
    <n v="5"/>
    <d v="2015-05-01T00:00:00"/>
    <x v="5"/>
  </r>
  <r>
    <s v="08NETMT135"/>
    <n v="7.29"/>
    <d v="2015-05-12T00:00:00"/>
    <n v="2015"/>
    <n v="5"/>
    <d v="2015-05-01T00:00:00"/>
    <x v="5"/>
  </r>
  <r>
    <s v="08NETMT135"/>
    <n v="2.34"/>
    <d v="2015-05-12T00:00:00"/>
    <n v="2015"/>
    <n v="5"/>
    <d v="2015-05-01T00:00:00"/>
    <x v="5"/>
  </r>
  <r>
    <s v="08NETMT135"/>
    <n v="4.8600000000000003"/>
    <d v="2015-05-12T00:00:00"/>
    <n v="2015"/>
    <n v="5"/>
    <d v="2015-05-01T00:00:00"/>
    <x v="5"/>
  </r>
  <r>
    <s v="08NETMT135"/>
    <n v="4.4000000000000004"/>
    <d v="2015-05-12T00:00:00"/>
    <n v="2015"/>
    <n v="5"/>
    <d v="2015-05-01T00:00:00"/>
    <x v="5"/>
  </r>
  <r>
    <s v="08NETMT135"/>
    <n v="7.28"/>
    <d v="2015-05-12T00:00:00"/>
    <n v="2015"/>
    <n v="5"/>
    <d v="2015-05-01T00:00:00"/>
    <x v="5"/>
  </r>
  <r>
    <s v="08NETMT135"/>
    <n v="4.68"/>
    <d v="2015-05-12T00:00:00"/>
    <n v="2015"/>
    <n v="5"/>
    <d v="2015-05-01T00:00:00"/>
    <x v="5"/>
  </r>
  <r>
    <s v="08NETMT135"/>
    <n v="3.12"/>
    <d v="2015-05-12T00:00:00"/>
    <n v="2015"/>
    <n v="5"/>
    <d v="2015-05-01T00:00:00"/>
    <x v="5"/>
  </r>
  <r>
    <s v="08NETMT135"/>
    <n v="5.4"/>
    <d v="2015-05-12T00:00:00"/>
    <n v="2015"/>
    <n v="5"/>
    <d v="2015-05-01T00:00:00"/>
    <x v="5"/>
  </r>
  <r>
    <s v="08NETMT135"/>
    <n v="9.18"/>
    <d v="2015-05-12T00:00:00"/>
    <n v="2015"/>
    <n v="5"/>
    <d v="2015-05-01T00:00:00"/>
    <x v="5"/>
  </r>
  <r>
    <s v="08NETMT135"/>
    <n v="5.86"/>
    <d v="2015-05-12T00:00:00"/>
    <n v="2015"/>
    <n v="5"/>
    <d v="2015-05-01T00:00:00"/>
    <x v="5"/>
  </r>
  <r>
    <s v="08NETMT135"/>
    <n v="4.68"/>
    <d v="2015-05-12T00:00:00"/>
    <n v="2015"/>
    <n v="5"/>
    <d v="2015-05-01T00:00:00"/>
    <x v="5"/>
  </r>
  <r>
    <s v="08NETMT135"/>
    <n v="6.5"/>
    <d v="2015-05-13T00:00:00"/>
    <n v="2015"/>
    <n v="5"/>
    <d v="2015-05-01T00:00:00"/>
    <x v="5"/>
  </r>
  <r>
    <s v="08NETMT135"/>
    <n v="3"/>
    <d v="2015-05-13T00:00:00"/>
    <n v="2015"/>
    <n v="5"/>
    <d v="2015-05-01T00:00:00"/>
    <x v="5"/>
  </r>
  <r>
    <s v="08NETMT135"/>
    <n v="4"/>
    <d v="2015-05-13T00:00:00"/>
    <n v="2015"/>
    <n v="5"/>
    <d v="2015-05-01T00:00:00"/>
    <x v="5"/>
  </r>
  <r>
    <s v="08NETMT135"/>
    <n v="8.42"/>
    <d v="2015-05-13T00:00:00"/>
    <n v="2015"/>
    <n v="5"/>
    <d v="2015-05-01T00:00:00"/>
    <x v="5"/>
  </r>
  <r>
    <s v="08NETMT135"/>
    <n v="20.399999999999999"/>
    <d v="2015-05-13T00:00:00"/>
    <n v="2015"/>
    <n v="5"/>
    <d v="2015-05-01T00:00:00"/>
    <x v="5"/>
  </r>
  <r>
    <s v="08NETMT135"/>
    <n v="5.5"/>
    <d v="2015-05-13T00:00:00"/>
    <n v="2015"/>
    <n v="5"/>
    <d v="2015-05-01T00:00:00"/>
    <x v="5"/>
  </r>
  <r>
    <s v="08NETMT135"/>
    <n v="7.6"/>
    <d v="2015-05-13T00:00:00"/>
    <n v="2015"/>
    <n v="5"/>
    <d v="2015-05-01T00:00:00"/>
    <x v="5"/>
  </r>
  <r>
    <s v="08NETMT135"/>
    <n v="8.16"/>
    <d v="2015-05-13T00:00:00"/>
    <n v="2015"/>
    <n v="5"/>
    <d v="2015-05-01T00:00:00"/>
    <x v="5"/>
  </r>
  <r>
    <s v="08NETMT135"/>
    <n v="7.56"/>
    <d v="2015-05-13T00:00:00"/>
    <n v="2015"/>
    <n v="5"/>
    <d v="2015-05-01T00:00:00"/>
    <x v="5"/>
  </r>
  <r>
    <s v="08NETMT135"/>
    <n v="4.91"/>
    <d v="2015-05-13T00:00:00"/>
    <n v="2015"/>
    <n v="5"/>
    <d v="2015-05-01T00:00:00"/>
    <x v="5"/>
  </r>
  <r>
    <s v="08NETMT135"/>
    <n v="4.2"/>
    <d v="2015-05-13T00:00:00"/>
    <n v="2015"/>
    <n v="5"/>
    <d v="2015-05-01T00:00:00"/>
    <x v="5"/>
  </r>
  <r>
    <s v="08NETMT135"/>
    <n v="4.5599999999999996"/>
    <d v="2015-05-14T00:00:00"/>
    <n v="2015"/>
    <n v="5"/>
    <d v="2015-05-01T00:00:00"/>
    <x v="5"/>
  </r>
  <r>
    <s v="08NETMT135"/>
    <n v="7.65"/>
    <d v="2015-05-14T00:00:00"/>
    <n v="2015"/>
    <n v="5"/>
    <d v="2015-05-01T00:00:00"/>
    <x v="5"/>
  </r>
  <r>
    <s v="08NETMT135"/>
    <n v="6"/>
    <d v="2015-05-14T00:00:00"/>
    <n v="2015"/>
    <n v="5"/>
    <d v="2015-05-01T00:00:00"/>
    <x v="5"/>
  </r>
  <r>
    <s v="08NETMT135"/>
    <n v="4.95"/>
    <d v="2015-05-14T00:00:00"/>
    <n v="2015"/>
    <n v="5"/>
    <d v="2015-05-01T00:00:00"/>
    <x v="5"/>
  </r>
  <r>
    <s v="08NETMT135"/>
    <n v="4.4000000000000004"/>
    <d v="2015-05-14T00:00:00"/>
    <n v="2015"/>
    <n v="5"/>
    <d v="2015-05-01T00:00:00"/>
    <x v="5"/>
  </r>
  <r>
    <s v="08NETMT135"/>
    <n v="2.16"/>
    <d v="2015-05-14T00:00:00"/>
    <n v="2015"/>
    <n v="5"/>
    <d v="2015-05-01T00:00:00"/>
    <x v="5"/>
  </r>
  <r>
    <s v="08NETMT135"/>
    <n v="4.4000000000000004"/>
    <d v="2015-05-14T00:00:00"/>
    <n v="2015"/>
    <n v="5"/>
    <d v="2015-05-01T00:00:00"/>
    <x v="5"/>
  </r>
  <r>
    <s v="08NETMT135"/>
    <n v="5.04"/>
    <d v="2015-05-14T00:00:00"/>
    <n v="2015"/>
    <n v="5"/>
    <d v="2015-05-01T00:00:00"/>
    <x v="5"/>
  </r>
  <r>
    <s v="08NETMT135"/>
    <n v="5.4"/>
    <d v="2015-05-14T00:00:00"/>
    <n v="2015"/>
    <n v="5"/>
    <d v="2015-05-01T00:00:00"/>
    <x v="5"/>
  </r>
  <r>
    <s v="08NETMT135"/>
    <n v="2.8"/>
    <d v="2015-05-15T00:00:00"/>
    <n v="2015"/>
    <n v="5"/>
    <d v="2015-05-01T00:00:00"/>
    <x v="5"/>
  </r>
  <r>
    <s v="08NETMT135"/>
    <n v="4.32"/>
    <d v="2015-05-15T00:00:00"/>
    <n v="2015"/>
    <n v="5"/>
    <d v="2015-05-01T00:00:00"/>
    <x v="5"/>
  </r>
  <r>
    <s v="08NETMT135"/>
    <n v="8.06"/>
    <d v="2015-05-15T00:00:00"/>
    <n v="2015"/>
    <n v="5"/>
    <d v="2015-05-01T00:00:00"/>
    <x v="5"/>
  </r>
  <r>
    <s v="08NETMT135"/>
    <n v="18.36"/>
    <d v="2015-05-15T00:00:00"/>
    <n v="2015"/>
    <n v="5"/>
    <d v="2015-05-01T00:00:00"/>
    <x v="5"/>
  </r>
  <r>
    <s v="08NETMT135"/>
    <n v="3.64"/>
    <d v="2015-05-15T00:00:00"/>
    <n v="2015"/>
    <n v="5"/>
    <d v="2015-05-01T00:00:00"/>
    <x v="5"/>
  </r>
  <r>
    <s v="08NETMT135"/>
    <n v="3.24"/>
    <d v="2015-05-15T00:00:00"/>
    <n v="2015"/>
    <n v="5"/>
    <d v="2015-05-01T00:00:00"/>
    <x v="5"/>
  </r>
  <r>
    <s v="08NETMT135"/>
    <n v="24.75"/>
    <d v="2015-05-15T00:00:00"/>
    <n v="2015"/>
    <n v="5"/>
    <d v="2015-05-01T00:00:00"/>
    <x v="5"/>
  </r>
  <r>
    <s v="08NETMT135"/>
    <n v="6.21"/>
    <d v="2015-05-18T00:00:00"/>
    <n v="2015"/>
    <n v="5"/>
    <d v="2015-05-01T00:00:00"/>
    <x v="5"/>
  </r>
  <r>
    <s v="08NETMT135"/>
    <n v="2.16"/>
    <d v="2015-05-18T00:00:00"/>
    <n v="2015"/>
    <n v="5"/>
    <d v="2015-05-01T00:00:00"/>
    <x v="5"/>
  </r>
  <r>
    <s v="08NETMT135"/>
    <n v="5.6"/>
    <d v="2015-05-18T00:00:00"/>
    <n v="2015"/>
    <n v="5"/>
    <d v="2015-05-01T00:00:00"/>
    <x v="5"/>
  </r>
  <r>
    <s v="08NETMT135"/>
    <n v="7.65"/>
    <d v="2015-05-18T00:00:00"/>
    <n v="2015"/>
    <n v="5"/>
    <d v="2015-05-01T00:00:00"/>
    <x v="5"/>
  </r>
  <r>
    <s v="08NETMT135"/>
    <n v="6.25"/>
    <d v="2015-05-19T00:00:00"/>
    <n v="2015"/>
    <n v="5"/>
    <d v="2015-05-01T00:00:00"/>
    <x v="5"/>
  </r>
  <r>
    <s v="08NETMT135"/>
    <n v="5.2"/>
    <d v="2015-05-19T00:00:00"/>
    <n v="2015"/>
    <n v="5"/>
    <d v="2015-05-01T00:00:00"/>
    <x v="5"/>
  </r>
  <r>
    <s v="08NETMT135"/>
    <n v="6.75"/>
    <d v="2015-05-19T00:00:00"/>
    <n v="2015"/>
    <n v="5"/>
    <d v="2015-05-01T00:00:00"/>
    <x v="5"/>
  </r>
  <r>
    <s v="08NETMT135"/>
    <n v="8.67"/>
    <d v="2015-05-19T00:00:00"/>
    <n v="2015"/>
    <n v="5"/>
    <d v="2015-05-01T00:00:00"/>
    <x v="5"/>
  </r>
  <r>
    <s v="08NETMT135"/>
    <n v="7.65"/>
    <d v="2015-05-19T00:00:00"/>
    <n v="2015"/>
    <n v="5"/>
    <d v="2015-05-01T00:00:00"/>
    <x v="5"/>
  </r>
  <r>
    <s v="08NETMT135"/>
    <n v="3.38"/>
    <d v="2015-05-19T00:00:00"/>
    <n v="2015"/>
    <n v="5"/>
    <d v="2015-05-01T00:00:00"/>
    <x v="5"/>
  </r>
  <r>
    <s v="08NETMT135"/>
    <n v="6.5"/>
    <d v="2015-05-19T00:00:00"/>
    <n v="2015"/>
    <n v="5"/>
    <d v="2015-05-01T00:00:00"/>
    <x v="5"/>
  </r>
  <r>
    <s v="08NETMT135"/>
    <n v="3.3"/>
    <d v="2015-05-19T00:00:00"/>
    <n v="2015"/>
    <n v="5"/>
    <d v="2015-05-01T00:00:00"/>
    <x v="5"/>
  </r>
  <r>
    <s v="08NETMT135"/>
    <n v="8.8000000000000007"/>
    <d v="2015-05-19T00:00:00"/>
    <n v="2015"/>
    <n v="5"/>
    <d v="2015-05-01T00:00:00"/>
    <x v="5"/>
  </r>
  <r>
    <s v="08NETMT135"/>
    <n v="5.8"/>
    <d v="2015-05-19T00:00:00"/>
    <n v="2015"/>
    <n v="5"/>
    <d v="2015-05-01T00:00:00"/>
    <x v="5"/>
  </r>
  <r>
    <s v="08NETMT135"/>
    <n v="18.48"/>
    <d v="2015-05-19T00:00:00"/>
    <n v="2015"/>
    <n v="5"/>
    <d v="2015-05-01T00:00:00"/>
    <x v="5"/>
  </r>
  <r>
    <s v="08NETMT135"/>
    <n v="4.0199999999999996"/>
    <d v="2015-05-19T00:00:00"/>
    <n v="2015"/>
    <n v="5"/>
    <d v="2015-05-01T00:00:00"/>
    <x v="5"/>
  </r>
  <r>
    <s v="08NETMT135"/>
    <n v="3.57"/>
    <d v="2015-05-19T00:00:00"/>
    <n v="2015"/>
    <n v="5"/>
    <d v="2015-05-01T00:00:00"/>
    <x v="5"/>
  </r>
  <r>
    <s v="08NETMT135"/>
    <n v="8.91"/>
    <d v="2015-05-19T00:00:00"/>
    <n v="2015"/>
    <n v="5"/>
    <d v="2015-05-01T00:00:00"/>
    <x v="5"/>
  </r>
  <r>
    <s v="08NETMT135"/>
    <n v="5"/>
    <d v="2015-05-19T00:00:00"/>
    <n v="2015"/>
    <n v="5"/>
    <d v="2015-05-01T00:00:00"/>
    <x v="5"/>
  </r>
  <r>
    <s v="08NETMT135"/>
    <n v="5.94"/>
    <d v="2015-05-19T00:00:00"/>
    <n v="2015"/>
    <n v="5"/>
    <d v="2015-05-01T00:00:00"/>
    <x v="5"/>
  </r>
  <r>
    <s v="08NETMT135"/>
    <n v="6.1"/>
    <d v="2015-05-19T00:00:00"/>
    <n v="2015"/>
    <n v="5"/>
    <d v="2015-05-01T00:00:00"/>
    <x v="5"/>
  </r>
  <r>
    <s v="08NETMT135"/>
    <n v="5.46"/>
    <d v="2015-05-19T00:00:00"/>
    <n v="2015"/>
    <n v="5"/>
    <d v="2015-05-01T00:00:00"/>
    <x v="5"/>
  </r>
  <r>
    <s v="08NETMT135"/>
    <n v="4"/>
    <d v="2015-05-19T00:00:00"/>
    <n v="2015"/>
    <n v="5"/>
    <d v="2015-05-01T00:00:00"/>
    <x v="5"/>
  </r>
  <r>
    <s v="08NETMT135"/>
    <n v="1.4"/>
    <d v="2015-05-19T00:00:00"/>
    <n v="2015"/>
    <n v="5"/>
    <d v="2015-05-01T00:00:00"/>
    <x v="5"/>
  </r>
  <r>
    <s v="08NETMT135"/>
    <n v="5.94"/>
    <d v="2015-05-19T00:00:00"/>
    <n v="2015"/>
    <n v="5"/>
    <d v="2015-05-01T00:00:00"/>
    <x v="5"/>
  </r>
  <r>
    <s v="08NETMT135"/>
    <n v="8.3699999999999992"/>
    <d v="2015-05-19T00:00:00"/>
    <n v="2015"/>
    <n v="5"/>
    <d v="2015-05-01T00:00:00"/>
    <x v="5"/>
  </r>
  <r>
    <s v="08NETMT135"/>
    <n v="4.4800000000000004"/>
    <d v="2015-05-19T00:00:00"/>
    <n v="2015"/>
    <n v="5"/>
    <d v="2015-05-01T00:00:00"/>
    <x v="5"/>
  </r>
  <r>
    <s v="08NETMT135"/>
    <n v="7.19"/>
    <d v="2015-05-20T00:00:00"/>
    <n v="2015"/>
    <n v="5"/>
    <d v="2015-05-01T00:00:00"/>
    <x v="5"/>
  </r>
  <r>
    <s v="08NETMT135"/>
    <n v="6.48"/>
    <d v="2015-05-20T00:00:00"/>
    <n v="2015"/>
    <n v="5"/>
    <d v="2015-05-01T00:00:00"/>
    <x v="5"/>
  </r>
  <r>
    <s v="08NETMT135"/>
    <n v="9.6300000000000008"/>
    <d v="2015-05-20T00:00:00"/>
    <n v="2015"/>
    <n v="5"/>
    <d v="2015-05-01T00:00:00"/>
    <x v="5"/>
  </r>
  <r>
    <s v="08NETMT135"/>
    <n v="2.1"/>
    <d v="2015-05-20T00:00:00"/>
    <n v="2015"/>
    <n v="5"/>
    <d v="2015-05-01T00:00:00"/>
    <x v="5"/>
  </r>
  <r>
    <s v="08NETMT135"/>
    <n v="6.72"/>
    <d v="2015-05-20T00:00:00"/>
    <n v="2015"/>
    <n v="5"/>
    <d v="2015-05-01T00:00:00"/>
    <x v="5"/>
  </r>
  <r>
    <s v="08NETMT135"/>
    <n v="6.48"/>
    <d v="2015-05-21T00:00:00"/>
    <n v="2015"/>
    <n v="5"/>
    <d v="2015-05-01T00:00:00"/>
    <x v="5"/>
  </r>
  <r>
    <s v="08NETMT135"/>
    <n v="8.1"/>
    <d v="2015-05-21T00:00:00"/>
    <n v="2015"/>
    <n v="5"/>
    <d v="2015-05-01T00:00:00"/>
    <x v="5"/>
  </r>
  <r>
    <s v="08NETMT135"/>
    <n v="9.24"/>
    <d v="2015-05-21T00:00:00"/>
    <n v="2015"/>
    <n v="5"/>
    <d v="2015-05-01T00:00:00"/>
    <x v="5"/>
  </r>
  <r>
    <s v="08NETMT135"/>
    <n v="6.48"/>
    <d v="2015-05-21T00:00:00"/>
    <n v="2015"/>
    <n v="5"/>
    <d v="2015-05-01T00:00:00"/>
    <x v="5"/>
  </r>
  <r>
    <s v="08NETMT135"/>
    <n v="3.5"/>
    <d v="2015-05-21T00:00:00"/>
    <n v="2015"/>
    <n v="5"/>
    <d v="2015-05-01T00:00:00"/>
    <x v="5"/>
  </r>
  <r>
    <s v="08NETMT135"/>
    <n v="6.37"/>
    <d v="2015-05-21T00:00:00"/>
    <n v="2015"/>
    <n v="5"/>
    <d v="2015-05-01T00:00:00"/>
    <x v="5"/>
  </r>
  <r>
    <s v="08NETMT135"/>
    <n v="9.7100000000000009"/>
    <d v="2015-05-21T00:00:00"/>
    <n v="2015"/>
    <n v="5"/>
    <d v="2015-05-01T00:00:00"/>
    <x v="5"/>
  </r>
  <r>
    <s v="08NETMT135"/>
    <n v="7.02"/>
    <d v="2015-05-21T00:00:00"/>
    <n v="2015"/>
    <n v="5"/>
    <d v="2015-05-01T00:00:00"/>
    <x v="5"/>
  </r>
  <r>
    <s v="08NETMT135"/>
    <n v="6.48"/>
    <d v="2015-05-22T00:00:00"/>
    <n v="2015"/>
    <n v="5"/>
    <d v="2015-05-01T00:00:00"/>
    <x v="5"/>
  </r>
  <r>
    <s v="08NETMT135"/>
    <n v="6.09"/>
    <d v="2015-05-22T00:00:00"/>
    <n v="2015"/>
    <n v="5"/>
    <d v="2015-05-01T00:00:00"/>
    <x v="5"/>
  </r>
  <r>
    <s v="08NETMT135"/>
    <n v="4.95"/>
    <d v="2015-05-22T00:00:00"/>
    <n v="2015"/>
    <n v="5"/>
    <d v="2015-05-01T00:00:00"/>
    <x v="5"/>
  </r>
  <r>
    <s v="08NETMT135"/>
    <n v="6.21"/>
    <d v="2015-05-22T00:00:00"/>
    <n v="2015"/>
    <n v="5"/>
    <d v="2015-05-01T00:00:00"/>
    <x v="5"/>
  </r>
  <r>
    <s v="08NETMT135"/>
    <n v="5.2"/>
    <d v="2015-05-22T00:00:00"/>
    <n v="2015"/>
    <n v="5"/>
    <d v="2015-05-01T00:00:00"/>
    <x v="5"/>
  </r>
  <r>
    <s v="08NETMT135"/>
    <n v="5.61"/>
    <d v="2015-05-26T00:00:00"/>
    <n v="2015"/>
    <n v="5"/>
    <d v="2015-05-01T00:00:00"/>
    <x v="5"/>
  </r>
  <r>
    <s v="08NETMT135"/>
    <n v="2.4300000000000002"/>
    <d v="2015-05-26T00:00:00"/>
    <n v="2015"/>
    <n v="5"/>
    <d v="2015-05-01T00:00:00"/>
    <x v="5"/>
  </r>
  <r>
    <s v="08NETMT135"/>
    <n v="4.8600000000000003"/>
    <d v="2015-05-27T00:00:00"/>
    <n v="2015"/>
    <n v="5"/>
    <d v="2015-05-01T00:00:00"/>
    <x v="5"/>
  </r>
  <r>
    <s v="08NETMT135"/>
    <n v="11.77"/>
    <d v="2015-05-27T00:00:00"/>
    <n v="2015"/>
    <n v="5"/>
    <d v="2015-05-01T00:00:00"/>
    <x v="5"/>
  </r>
  <r>
    <s v="08NETMT135"/>
    <n v="6.5"/>
    <d v="2015-05-27T00:00:00"/>
    <n v="2015"/>
    <n v="5"/>
    <d v="2015-05-01T00:00:00"/>
    <x v="5"/>
  </r>
  <r>
    <s v="08NETMT135"/>
    <n v="5.94"/>
    <d v="2015-05-27T00:00:00"/>
    <n v="2015"/>
    <n v="5"/>
    <d v="2015-05-01T00:00:00"/>
    <x v="5"/>
  </r>
  <r>
    <s v="08NETMT135"/>
    <n v="8.16"/>
    <d v="2015-05-27T00:00:00"/>
    <n v="2015"/>
    <n v="5"/>
    <d v="2015-05-01T00:00:00"/>
    <x v="5"/>
  </r>
  <r>
    <s v="08NETMT135"/>
    <n v="7.15"/>
    <d v="2015-05-27T00:00:00"/>
    <n v="2015"/>
    <n v="5"/>
    <d v="2015-05-01T00:00:00"/>
    <x v="5"/>
  </r>
  <r>
    <s v="08NETMT135"/>
    <n v="14.03"/>
    <d v="2015-05-27T00:00:00"/>
    <n v="2015"/>
    <n v="5"/>
    <d v="2015-05-01T00:00:00"/>
    <x v="5"/>
  </r>
  <r>
    <s v="08NETMT135"/>
    <n v="6.7"/>
    <d v="2015-05-27T00:00:00"/>
    <n v="2015"/>
    <n v="5"/>
    <d v="2015-05-01T00:00:00"/>
    <x v="5"/>
  </r>
  <r>
    <s v="08NETMT135"/>
    <n v="5.0999999999999996"/>
    <d v="2015-05-27T00:00:00"/>
    <n v="2015"/>
    <n v="5"/>
    <d v="2015-05-01T00:00:00"/>
    <x v="5"/>
  </r>
  <r>
    <s v="08NETMT135"/>
    <n v="6"/>
    <d v="2015-05-27T00:00:00"/>
    <n v="2015"/>
    <n v="5"/>
    <d v="2015-05-01T00:00:00"/>
    <x v="5"/>
  </r>
  <r>
    <s v="08NETMT135"/>
    <n v="2.8"/>
    <d v="2015-05-27T00:00:00"/>
    <n v="2015"/>
    <n v="5"/>
    <d v="2015-05-01T00:00:00"/>
    <x v="5"/>
  </r>
  <r>
    <s v="08NETMT135"/>
    <n v="7.56"/>
    <d v="2015-05-27T00:00:00"/>
    <n v="2015"/>
    <n v="5"/>
    <d v="2015-05-01T00:00:00"/>
    <x v="5"/>
  </r>
  <r>
    <s v="08NETMT135"/>
    <n v="5.94"/>
    <d v="2015-05-28T00:00:00"/>
    <n v="2015"/>
    <n v="5"/>
    <d v="2015-05-01T00:00:00"/>
    <x v="5"/>
  </r>
  <r>
    <s v="08NETMT135"/>
    <n v="4.16"/>
    <d v="2015-05-28T00:00:00"/>
    <n v="2015"/>
    <n v="5"/>
    <d v="2015-05-01T00:00:00"/>
    <x v="5"/>
  </r>
  <r>
    <s v="08NETMT135"/>
    <n v="8.5"/>
    <d v="2015-05-28T00:00:00"/>
    <n v="2015"/>
    <n v="5"/>
    <d v="2015-05-01T00:00:00"/>
    <x v="5"/>
  </r>
  <r>
    <s v="08NETMT135"/>
    <n v="5.0999999999999996"/>
    <d v="2015-05-28T00:00:00"/>
    <n v="2015"/>
    <n v="5"/>
    <d v="2015-05-01T00:00:00"/>
    <x v="5"/>
  </r>
  <r>
    <s v="08NETMT135"/>
    <n v="6.48"/>
    <d v="2015-05-28T00:00:00"/>
    <n v="2015"/>
    <n v="5"/>
    <d v="2015-05-01T00:00:00"/>
    <x v="5"/>
  </r>
  <r>
    <s v="08NETMT135"/>
    <n v="5.7"/>
    <d v="2015-05-28T00:00:00"/>
    <n v="2015"/>
    <n v="5"/>
    <d v="2015-05-01T00:00:00"/>
    <x v="5"/>
  </r>
  <r>
    <s v="08NETMT135"/>
    <n v="5.0999999999999996"/>
    <d v="2015-05-28T00:00:00"/>
    <n v="2015"/>
    <n v="5"/>
    <d v="2015-05-01T00:00:00"/>
    <x v="5"/>
  </r>
  <r>
    <s v="08NETMT135"/>
    <n v="7.2"/>
    <d v="2015-05-28T00:00:00"/>
    <n v="2015"/>
    <n v="5"/>
    <d v="2015-05-01T00:00:00"/>
    <x v="5"/>
  </r>
  <r>
    <s v="08NETMT135"/>
    <n v="8.1"/>
    <d v="2015-05-28T00:00:00"/>
    <n v="2015"/>
    <n v="5"/>
    <d v="2015-05-01T00:00:00"/>
    <x v="5"/>
  </r>
  <r>
    <s v="08NETMT135"/>
    <n v="5.94"/>
    <d v="2015-05-28T00:00:00"/>
    <n v="2015"/>
    <n v="5"/>
    <d v="2015-05-01T00:00:00"/>
    <x v="5"/>
  </r>
  <r>
    <s v="08NETMT135"/>
    <n v="6.05"/>
    <d v="2015-05-29T00:00:00"/>
    <n v="2015"/>
    <n v="5"/>
    <d v="2015-05-01T00:00:00"/>
    <x v="5"/>
  </r>
  <r>
    <s v="08NETMT135"/>
    <n v="4.59"/>
    <d v="2015-05-29T00:00:00"/>
    <n v="2015"/>
    <n v="5"/>
    <d v="2015-05-01T00:00:00"/>
    <x v="5"/>
  </r>
  <r>
    <s v="08NETMT135"/>
    <n v="4.25"/>
    <d v="2015-05-29T00:00:00"/>
    <n v="2015"/>
    <n v="5"/>
    <d v="2015-05-01T00:00:00"/>
    <x v="5"/>
  </r>
  <r>
    <s v="08NETMT135"/>
    <n v="3"/>
    <d v="2015-05-29T00:00:00"/>
    <n v="2015"/>
    <n v="5"/>
    <d v="2015-05-01T00:00:00"/>
    <x v="5"/>
  </r>
  <r>
    <s v="08NETMT135"/>
    <n v="5.13"/>
    <d v="2015-06-01T00:00:00"/>
    <n v="2015"/>
    <n v="6"/>
    <d v="2015-06-01T00:00:00"/>
    <x v="6"/>
  </r>
  <r>
    <s v="08NETMT135"/>
    <n v="3.5"/>
    <d v="2015-06-01T00:00:00"/>
    <n v="2015"/>
    <n v="6"/>
    <d v="2015-06-01T00:00:00"/>
    <x v="6"/>
  </r>
  <r>
    <s v="08NETMT135"/>
    <n v="4.68"/>
    <d v="2015-06-01T00:00:00"/>
    <n v="2015"/>
    <n v="6"/>
    <d v="2015-06-01T00:00:00"/>
    <x v="6"/>
  </r>
  <r>
    <s v="08NETMT135"/>
    <n v="10.34"/>
    <d v="2015-06-01T00:00:00"/>
    <n v="2015"/>
    <n v="6"/>
    <d v="2015-06-01T00:00:00"/>
    <x v="6"/>
  </r>
  <r>
    <s v="08NETMT135"/>
    <n v="4.4800000000000004"/>
    <d v="2015-06-01T00:00:00"/>
    <n v="2015"/>
    <n v="6"/>
    <d v="2015-06-01T00:00:00"/>
    <x v="6"/>
  </r>
  <r>
    <s v="08NETMT135"/>
    <n v="6.05"/>
    <d v="2015-06-01T00:00:00"/>
    <n v="2015"/>
    <n v="6"/>
    <d v="2015-06-01T00:00:00"/>
    <x v="6"/>
  </r>
  <r>
    <s v="08NETMT135"/>
    <n v="5.98"/>
    <d v="2015-06-01T00:00:00"/>
    <n v="2015"/>
    <n v="6"/>
    <d v="2015-06-01T00:00:00"/>
    <x v="6"/>
  </r>
  <r>
    <s v="08NETMT135"/>
    <n v="4.0999999999999996"/>
    <d v="2015-06-01T00:00:00"/>
    <n v="2015"/>
    <n v="6"/>
    <d v="2015-06-01T00:00:00"/>
    <x v="6"/>
  </r>
  <r>
    <s v="08NETMT135"/>
    <n v="14.39"/>
    <d v="2015-06-01T00:00:00"/>
    <n v="2015"/>
    <n v="6"/>
    <d v="2015-06-01T00:00:00"/>
    <x v="6"/>
  </r>
  <r>
    <s v="08NETMT135"/>
    <n v="8.06"/>
    <d v="2015-06-02T00:00:00"/>
    <n v="2015"/>
    <n v="6"/>
    <d v="2015-06-01T00:00:00"/>
    <x v="6"/>
  </r>
  <r>
    <s v="08NETMT135"/>
    <n v="4.9400000000000004"/>
    <d v="2015-06-02T00:00:00"/>
    <n v="2015"/>
    <n v="6"/>
    <d v="2015-06-01T00:00:00"/>
    <x v="6"/>
  </r>
  <r>
    <s v="08NETMT135"/>
    <n v="10.199999999999999"/>
    <d v="2015-06-02T00:00:00"/>
    <n v="2015"/>
    <n v="6"/>
    <d v="2015-06-01T00:00:00"/>
    <x v="6"/>
  </r>
  <r>
    <s v="08NETMT135"/>
    <n v="6.84"/>
    <d v="2015-06-02T00:00:00"/>
    <n v="2015"/>
    <n v="6"/>
    <d v="2015-06-01T00:00:00"/>
    <x v="6"/>
  </r>
  <r>
    <s v="08NETMT135"/>
    <n v="6"/>
    <d v="2015-06-02T00:00:00"/>
    <n v="2015"/>
    <n v="6"/>
    <d v="2015-06-01T00:00:00"/>
    <x v="6"/>
  </r>
  <r>
    <s v="08NETMT135"/>
    <n v="4.08"/>
    <d v="2015-06-02T00:00:00"/>
    <n v="2015"/>
    <n v="6"/>
    <d v="2015-06-01T00:00:00"/>
    <x v="6"/>
  </r>
  <r>
    <s v="08NETMT135"/>
    <n v="3"/>
    <d v="2015-06-02T00:00:00"/>
    <n v="2015"/>
    <n v="6"/>
    <d v="2015-06-01T00:00:00"/>
    <x v="6"/>
  </r>
  <r>
    <s v="08NETMT135"/>
    <n v="3.9"/>
    <d v="2015-06-02T00:00:00"/>
    <n v="2015"/>
    <n v="6"/>
    <d v="2015-06-01T00:00:00"/>
    <x v="6"/>
  </r>
  <r>
    <s v="08NETMT135"/>
    <n v="4.5"/>
    <d v="2015-06-02T00:00:00"/>
    <n v="2015"/>
    <n v="6"/>
    <d v="2015-06-01T00:00:00"/>
    <x v="6"/>
  </r>
  <r>
    <s v="08NETMT135"/>
    <n v="3.64"/>
    <d v="2015-06-02T00:00:00"/>
    <n v="2015"/>
    <n v="6"/>
    <d v="2015-06-01T00:00:00"/>
    <x v="6"/>
  </r>
  <r>
    <s v="08NETMT135"/>
    <n v="5.98"/>
    <d v="2015-06-02T00:00:00"/>
    <n v="2015"/>
    <n v="6"/>
    <d v="2015-06-01T00:00:00"/>
    <x v="6"/>
  </r>
  <r>
    <s v="08NETMT135"/>
    <n v="10"/>
    <d v="2015-06-03T00:00:00"/>
    <n v="2015"/>
    <n v="6"/>
    <d v="2015-06-01T00:00:00"/>
    <x v="6"/>
  </r>
  <r>
    <s v="08NETMT135"/>
    <n v="10.96"/>
    <d v="2015-06-03T00:00:00"/>
    <n v="2015"/>
    <n v="6"/>
    <d v="2015-06-01T00:00:00"/>
    <x v="6"/>
  </r>
  <r>
    <s v="08NETMT135"/>
    <n v="6.21"/>
    <d v="2015-06-03T00:00:00"/>
    <n v="2015"/>
    <n v="6"/>
    <d v="2015-06-01T00:00:00"/>
    <x v="6"/>
  </r>
  <r>
    <s v="08NETMT135"/>
    <n v="1.2"/>
    <d v="2015-06-03T00:00:00"/>
    <n v="2015"/>
    <n v="6"/>
    <d v="2015-06-01T00:00:00"/>
    <x v="6"/>
  </r>
  <r>
    <s v="08NETMT135"/>
    <n v="2.04"/>
    <d v="2015-06-03T00:00:00"/>
    <n v="2015"/>
    <n v="6"/>
    <d v="2015-06-01T00:00:00"/>
    <x v="6"/>
  </r>
  <r>
    <s v="08NETMT135"/>
    <n v="4.25"/>
    <d v="2015-06-03T00:00:00"/>
    <n v="2015"/>
    <n v="6"/>
    <d v="2015-06-01T00:00:00"/>
    <x v="6"/>
  </r>
  <r>
    <s v="08NETMT135"/>
    <n v="6.57"/>
    <d v="2015-06-03T00:00:00"/>
    <n v="2015"/>
    <n v="6"/>
    <d v="2015-06-01T00:00:00"/>
    <x v="6"/>
  </r>
  <r>
    <s v="08NETMT135"/>
    <n v="8.2100000000000009"/>
    <d v="2015-06-03T00:00:00"/>
    <n v="2015"/>
    <n v="6"/>
    <d v="2015-06-01T00:00:00"/>
    <x v="6"/>
  </r>
  <r>
    <s v="08NETMT135"/>
    <n v="8"/>
    <d v="2015-06-03T00:00:00"/>
    <n v="2015"/>
    <n v="6"/>
    <d v="2015-06-01T00:00:00"/>
    <x v="6"/>
  </r>
  <r>
    <s v="08NETMT135"/>
    <n v="3"/>
    <d v="2015-06-03T00:00:00"/>
    <n v="2015"/>
    <n v="6"/>
    <d v="2015-06-01T00:00:00"/>
    <x v="6"/>
  </r>
  <r>
    <s v="08NETMT135"/>
    <n v="2.75"/>
    <d v="2015-06-03T00:00:00"/>
    <n v="2015"/>
    <n v="6"/>
    <d v="2015-06-01T00:00:00"/>
    <x v="6"/>
  </r>
  <r>
    <s v="08NETMT135"/>
    <n v="6"/>
    <d v="2015-06-03T00:00:00"/>
    <n v="2015"/>
    <n v="6"/>
    <d v="2015-06-01T00:00:00"/>
    <x v="6"/>
  </r>
  <r>
    <s v="08NETMT135"/>
    <n v="5.94"/>
    <d v="2015-06-03T00:00:00"/>
    <n v="2015"/>
    <n v="6"/>
    <d v="2015-06-01T00:00:00"/>
    <x v="6"/>
  </r>
  <r>
    <s v="08NETMT135"/>
    <n v="14.02"/>
    <d v="2015-06-04T00:00:00"/>
    <n v="2015"/>
    <n v="6"/>
    <d v="2015-06-01T00:00:00"/>
    <x v="6"/>
  </r>
  <r>
    <s v="08NETMT135"/>
    <n v="4.05"/>
    <d v="2015-06-04T00:00:00"/>
    <n v="2015"/>
    <n v="6"/>
    <d v="2015-06-01T00:00:00"/>
    <x v="6"/>
  </r>
  <r>
    <s v="08NETMT135"/>
    <n v="3.24"/>
    <d v="2015-06-04T00:00:00"/>
    <n v="2015"/>
    <n v="6"/>
    <d v="2015-06-01T00:00:00"/>
    <x v="6"/>
  </r>
  <r>
    <s v="08NETMT135"/>
    <n v="4.4000000000000004"/>
    <d v="2015-06-04T00:00:00"/>
    <n v="2015"/>
    <n v="6"/>
    <d v="2015-06-01T00:00:00"/>
    <x v="6"/>
  </r>
  <r>
    <s v="08NETMT135"/>
    <n v="5.7"/>
    <d v="2015-06-04T00:00:00"/>
    <n v="2015"/>
    <n v="6"/>
    <d v="2015-06-01T00:00:00"/>
    <x v="6"/>
  </r>
  <r>
    <s v="08NETMT135"/>
    <n v="6.48"/>
    <d v="2015-06-04T00:00:00"/>
    <n v="2015"/>
    <n v="6"/>
    <d v="2015-06-01T00:00:00"/>
    <x v="6"/>
  </r>
  <r>
    <s v="08NETMT135"/>
    <n v="11.5"/>
    <d v="2015-06-04T00:00:00"/>
    <n v="2015"/>
    <n v="6"/>
    <d v="2015-06-01T00:00:00"/>
    <x v="6"/>
  </r>
  <r>
    <s v="08NETMT135"/>
    <n v="5.6"/>
    <d v="2015-06-04T00:00:00"/>
    <n v="2015"/>
    <n v="6"/>
    <d v="2015-06-01T00:00:00"/>
    <x v="6"/>
  </r>
  <r>
    <s v="08NETMT135"/>
    <n v="9.4499999999999993"/>
    <d v="2015-06-04T00:00:00"/>
    <n v="2015"/>
    <n v="6"/>
    <d v="2015-06-01T00:00:00"/>
    <x v="6"/>
  </r>
  <r>
    <s v="08NETMT135"/>
    <n v="5.36"/>
    <d v="2015-06-04T00:00:00"/>
    <n v="2015"/>
    <n v="6"/>
    <d v="2015-06-01T00:00:00"/>
    <x v="6"/>
  </r>
  <r>
    <s v="08NETMT135"/>
    <n v="6.84"/>
    <d v="2015-06-04T00:00:00"/>
    <n v="2015"/>
    <n v="6"/>
    <d v="2015-06-01T00:00:00"/>
    <x v="6"/>
  </r>
  <r>
    <s v="08NETMT135"/>
    <n v="3.92"/>
    <d v="2015-06-04T00:00:00"/>
    <n v="2015"/>
    <n v="6"/>
    <d v="2015-06-01T00:00:00"/>
    <x v="6"/>
  </r>
  <r>
    <s v="08NETMT135"/>
    <n v="4.32"/>
    <d v="2015-06-04T00:00:00"/>
    <n v="2015"/>
    <n v="6"/>
    <d v="2015-06-01T00:00:00"/>
    <x v="6"/>
  </r>
  <r>
    <s v="08NETMT135"/>
    <n v="6.12"/>
    <d v="2015-06-04T00:00:00"/>
    <n v="2015"/>
    <n v="6"/>
    <d v="2015-06-01T00:00:00"/>
    <x v="6"/>
  </r>
  <r>
    <s v="08NETMT135"/>
    <n v="4.68"/>
    <d v="2015-06-04T00:00:00"/>
    <n v="2015"/>
    <n v="6"/>
    <d v="2015-06-01T00:00:00"/>
    <x v="6"/>
  </r>
  <r>
    <s v="08NETMT135"/>
    <n v="7.4"/>
    <d v="2015-06-04T00:00:00"/>
    <n v="2015"/>
    <n v="6"/>
    <d v="2015-06-01T00:00:00"/>
    <x v="6"/>
  </r>
  <r>
    <s v="08NETMT135"/>
    <n v="9.9"/>
    <d v="2015-06-04T00:00:00"/>
    <n v="2015"/>
    <n v="6"/>
    <d v="2015-06-01T00:00:00"/>
    <x v="6"/>
  </r>
  <r>
    <s v="08NETMT135"/>
    <n v="6.12"/>
    <d v="2015-06-04T00:00:00"/>
    <n v="2015"/>
    <n v="6"/>
    <d v="2015-06-01T00:00:00"/>
    <x v="6"/>
  </r>
  <r>
    <s v="08NETMT135"/>
    <n v="7.12"/>
    <d v="2015-06-04T00:00:00"/>
    <n v="2015"/>
    <n v="6"/>
    <d v="2015-06-01T00:00:00"/>
    <x v="6"/>
  </r>
  <r>
    <s v="08NETMT135"/>
    <n v="4.5599999999999996"/>
    <d v="2015-06-04T00:00:00"/>
    <n v="2015"/>
    <n v="6"/>
    <d v="2015-06-01T00:00:00"/>
    <x v="6"/>
  </r>
  <r>
    <s v="08NETMT135"/>
    <n v="12.75"/>
    <d v="2015-06-04T00:00:00"/>
    <n v="2015"/>
    <n v="6"/>
    <d v="2015-06-01T00:00:00"/>
    <x v="6"/>
  </r>
  <r>
    <s v="08NETMT135"/>
    <n v="2.5499999999999998"/>
    <d v="2015-06-05T00:00:00"/>
    <n v="2015"/>
    <n v="6"/>
    <d v="2015-06-01T00:00:00"/>
    <x v="6"/>
  </r>
  <r>
    <s v="08NETMT135"/>
    <n v="5.3"/>
    <d v="2015-06-05T00:00:00"/>
    <n v="2015"/>
    <n v="6"/>
    <d v="2015-06-01T00:00:00"/>
    <x v="6"/>
  </r>
  <r>
    <s v="08NETMT135"/>
    <n v="3.42"/>
    <d v="2015-06-05T00:00:00"/>
    <n v="2015"/>
    <n v="6"/>
    <d v="2015-06-01T00:00:00"/>
    <x v="6"/>
  </r>
  <r>
    <s v="08NETMT135"/>
    <n v="3.57"/>
    <d v="2015-06-05T00:00:00"/>
    <n v="2015"/>
    <n v="6"/>
    <d v="2015-06-01T00:00:00"/>
    <x v="6"/>
  </r>
  <r>
    <s v="08NETMT135"/>
    <n v="2.81"/>
    <d v="2015-06-05T00:00:00"/>
    <n v="2015"/>
    <n v="6"/>
    <d v="2015-06-01T00:00:00"/>
    <x v="6"/>
  </r>
  <r>
    <s v="08NETMT135"/>
    <n v="9.18"/>
    <d v="2015-06-05T00:00:00"/>
    <n v="2015"/>
    <n v="6"/>
    <d v="2015-06-01T00:00:00"/>
    <x v="6"/>
  </r>
  <r>
    <s v="08NETMT135"/>
    <n v="3.75"/>
    <d v="2015-06-05T00:00:00"/>
    <n v="2015"/>
    <n v="6"/>
    <d v="2015-06-01T00:00:00"/>
    <x v="6"/>
  </r>
  <r>
    <s v="08NETMT135"/>
    <n v="5.94"/>
    <d v="2015-06-05T00:00:00"/>
    <n v="2015"/>
    <n v="6"/>
    <d v="2015-06-01T00:00:00"/>
    <x v="6"/>
  </r>
  <r>
    <s v="08NETMT135"/>
    <n v="4"/>
    <d v="2015-06-05T00:00:00"/>
    <n v="2015"/>
    <n v="6"/>
    <d v="2015-06-01T00:00:00"/>
    <x v="6"/>
  </r>
  <r>
    <s v="08NETMT135"/>
    <n v="8.6999999999999993"/>
    <d v="2015-06-05T00:00:00"/>
    <n v="2015"/>
    <n v="6"/>
    <d v="2015-06-01T00:00:00"/>
    <x v="6"/>
  </r>
  <r>
    <s v="08NETMT135"/>
    <n v="5.4"/>
    <d v="2015-06-05T00:00:00"/>
    <n v="2015"/>
    <n v="6"/>
    <d v="2015-06-01T00:00:00"/>
    <x v="6"/>
  </r>
  <r>
    <s v="08NETMT135"/>
    <n v="4.33"/>
    <d v="2015-06-05T00:00:00"/>
    <n v="2015"/>
    <n v="6"/>
    <d v="2015-06-01T00:00:00"/>
    <x v="6"/>
  </r>
  <r>
    <s v="08NETMT135"/>
    <n v="3.64"/>
    <d v="2015-06-05T00:00:00"/>
    <n v="2015"/>
    <n v="6"/>
    <d v="2015-06-01T00:00:00"/>
    <x v="6"/>
  </r>
  <r>
    <s v="08NETMT135"/>
    <n v="9.6"/>
    <d v="2015-06-05T00:00:00"/>
    <n v="2015"/>
    <n v="6"/>
    <d v="2015-06-01T00:00:00"/>
    <x v="6"/>
  </r>
  <r>
    <s v="08NETMT135"/>
    <n v="9.6"/>
    <d v="2015-06-05T00:00:00"/>
    <n v="2015"/>
    <n v="6"/>
    <d v="2015-06-01T00:00:00"/>
    <x v="6"/>
  </r>
  <r>
    <s v="08NETMT135"/>
    <n v="8.1"/>
    <d v="2015-06-05T00:00:00"/>
    <n v="2015"/>
    <n v="6"/>
    <d v="2015-06-01T00:00:00"/>
    <x v="6"/>
  </r>
  <r>
    <s v="08NETMT135"/>
    <n v="5.13"/>
    <d v="2015-06-05T00:00:00"/>
    <n v="2015"/>
    <n v="6"/>
    <d v="2015-06-01T00:00:00"/>
    <x v="6"/>
  </r>
  <r>
    <s v="08NETMT135"/>
    <n v="4.9400000000000004"/>
    <d v="2015-06-05T00:00:00"/>
    <n v="2015"/>
    <n v="6"/>
    <d v="2015-06-01T00:00:00"/>
    <x v="6"/>
  </r>
  <r>
    <s v="08NETMT135"/>
    <n v="8.1"/>
    <d v="2015-06-05T00:00:00"/>
    <n v="2015"/>
    <n v="6"/>
    <d v="2015-06-01T00:00:00"/>
    <x v="6"/>
  </r>
  <r>
    <s v="08NETMT135"/>
    <n v="5.94"/>
    <d v="2015-06-05T00:00:00"/>
    <n v="2015"/>
    <n v="6"/>
    <d v="2015-06-01T00:00:00"/>
    <x v="6"/>
  </r>
  <r>
    <s v="08NETMT135"/>
    <n v="6.05"/>
    <d v="2015-06-06T00:00:00"/>
    <n v="2015"/>
    <n v="6"/>
    <d v="2015-06-01T00:00:00"/>
    <x v="6"/>
  </r>
  <r>
    <s v="08NETMT135"/>
    <n v="6"/>
    <d v="2015-06-08T00:00:00"/>
    <n v="2015"/>
    <n v="6"/>
    <d v="2015-06-01T00:00:00"/>
    <x v="6"/>
  </r>
  <r>
    <s v="08NETMT135"/>
    <n v="4.3"/>
    <d v="2015-06-08T00:00:00"/>
    <n v="2015"/>
    <n v="6"/>
    <d v="2015-06-01T00:00:00"/>
    <x v="6"/>
  </r>
  <r>
    <s v="08NETMT135"/>
    <n v="6.05"/>
    <d v="2015-06-08T00:00:00"/>
    <n v="2015"/>
    <n v="6"/>
    <d v="2015-06-01T00:00:00"/>
    <x v="6"/>
  </r>
  <r>
    <s v="08NETMT135"/>
    <n v="14.04"/>
    <d v="2015-06-08T00:00:00"/>
    <n v="2015"/>
    <n v="6"/>
    <d v="2015-06-01T00:00:00"/>
    <x v="6"/>
  </r>
  <r>
    <s v="08NETMT135"/>
    <n v="6.72"/>
    <d v="2015-06-08T00:00:00"/>
    <n v="2015"/>
    <n v="6"/>
    <d v="2015-06-01T00:00:00"/>
    <x v="6"/>
  </r>
  <r>
    <s v="08NETMT135"/>
    <n v="4.42"/>
    <d v="2015-06-09T00:00:00"/>
    <n v="2015"/>
    <n v="6"/>
    <d v="2015-06-01T00:00:00"/>
    <x v="6"/>
  </r>
  <r>
    <s v="08NETMT135"/>
    <n v="8.64"/>
    <d v="2015-06-09T00:00:00"/>
    <n v="2015"/>
    <n v="6"/>
    <d v="2015-06-01T00:00:00"/>
    <x v="6"/>
  </r>
  <r>
    <s v="08NETMT135"/>
    <n v="7.02"/>
    <d v="2015-06-09T00:00:00"/>
    <n v="2015"/>
    <n v="6"/>
    <d v="2015-06-01T00:00:00"/>
    <x v="6"/>
  </r>
  <r>
    <s v="08NETMT135"/>
    <n v="9.94"/>
    <d v="2015-06-09T00:00:00"/>
    <n v="2015"/>
    <n v="6"/>
    <d v="2015-06-01T00:00:00"/>
    <x v="6"/>
  </r>
  <r>
    <s v="08NETMT135"/>
    <n v="10.93"/>
    <d v="2015-06-09T00:00:00"/>
    <n v="2015"/>
    <n v="6"/>
    <d v="2015-06-01T00:00:00"/>
    <x v="6"/>
  </r>
  <r>
    <s v="08NETMT135"/>
    <n v="5"/>
    <d v="2015-06-09T00:00:00"/>
    <n v="2015"/>
    <n v="6"/>
    <d v="2015-06-01T00:00:00"/>
    <x v="6"/>
  </r>
  <r>
    <s v="08NETMT135"/>
    <n v="3.24"/>
    <d v="2015-06-09T00:00:00"/>
    <n v="2015"/>
    <n v="6"/>
    <d v="2015-06-01T00:00:00"/>
    <x v="6"/>
  </r>
  <r>
    <s v="08NETMT135"/>
    <n v="6.84"/>
    <d v="2015-06-09T00:00:00"/>
    <n v="2015"/>
    <n v="6"/>
    <d v="2015-06-01T00:00:00"/>
    <x v="6"/>
  </r>
  <r>
    <s v="08NETMT135"/>
    <n v="8.0500000000000007"/>
    <d v="2015-06-09T00:00:00"/>
    <n v="2015"/>
    <n v="6"/>
    <d v="2015-06-01T00:00:00"/>
    <x v="6"/>
  </r>
  <r>
    <s v="08NETMT135"/>
    <n v="2.8"/>
    <d v="2015-06-09T00:00:00"/>
    <n v="2015"/>
    <n v="6"/>
    <d v="2015-06-01T00:00:00"/>
    <x v="6"/>
  </r>
  <r>
    <s v="08NETMT135"/>
    <n v="4"/>
    <d v="2015-06-10T00:00:00"/>
    <n v="2015"/>
    <n v="6"/>
    <d v="2015-06-01T00:00:00"/>
    <x v="6"/>
  </r>
  <r>
    <s v="08NETMT135"/>
    <n v="4.59"/>
    <d v="2015-06-10T00:00:00"/>
    <n v="2015"/>
    <n v="6"/>
    <d v="2015-06-01T00:00:00"/>
    <x v="6"/>
  </r>
  <r>
    <s v="08NETMT135"/>
    <n v="9.1"/>
    <d v="2015-06-10T00:00:00"/>
    <n v="2015"/>
    <n v="6"/>
    <d v="2015-06-01T00:00:00"/>
    <x v="6"/>
  </r>
  <r>
    <s v="08NETMT135"/>
    <n v="5.36"/>
    <d v="2015-06-11T00:00:00"/>
    <n v="2015"/>
    <n v="6"/>
    <d v="2015-06-01T00:00:00"/>
    <x v="6"/>
  </r>
  <r>
    <s v="08NETMT135"/>
    <n v="8.9700000000000006"/>
    <d v="2015-06-11T00:00:00"/>
    <n v="2015"/>
    <n v="6"/>
    <d v="2015-06-01T00:00:00"/>
    <x v="6"/>
  </r>
  <r>
    <s v="08NETMT135"/>
    <n v="5.6"/>
    <d v="2015-06-11T00:00:00"/>
    <n v="2015"/>
    <n v="6"/>
    <d v="2015-06-01T00:00:00"/>
    <x v="6"/>
  </r>
  <r>
    <s v="08NETMT135"/>
    <n v="6.21"/>
    <d v="2015-06-11T00:00:00"/>
    <n v="2015"/>
    <n v="6"/>
    <d v="2015-06-01T00:00:00"/>
    <x v="6"/>
  </r>
  <r>
    <s v="08NETMT135"/>
    <n v="7.56"/>
    <d v="2015-06-11T00:00:00"/>
    <n v="2015"/>
    <n v="6"/>
    <d v="2015-06-01T00:00:00"/>
    <x v="6"/>
  </r>
  <r>
    <s v="08NETMT135"/>
    <n v="8.91"/>
    <d v="2015-06-11T00:00:00"/>
    <n v="2015"/>
    <n v="6"/>
    <d v="2015-06-01T00:00:00"/>
    <x v="6"/>
  </r>
  <r>
    <s v="08NETMT135"/>
    <n v="2.75"/>
    <d v="2015-06-11T00:00:00"/>
    <n v="2015"/>
    <n v="6"/>
    <d v="2015-06-01T00:00:00"/>
    <x v="6"/>
  </r>
  <r>
    <s v="08NETMT135"/>
    <n v="5.4"/>
    <d v="2015-06-12T00:00:00"/>
    <n v="2015"/>
    <n v="6"/>
    <d v="2015-06-01T00:00:00"/>
    <x v="6"/>
  </r>
  <r>
    <s v="08NETMT135"/>
    <n v="3.57"/>
    <d v="2015-06-12T00:00:00"/>
    <n v="2015"/>
    <n v="6"/>
    <d v="2015-06-01T00:00:00"/>
    <x v="6"/>
  </r>
  <r>
    <s v="08NETMT135"/>
    <n v="5.36"/>
    <d v="2015-06-12T00:00:00"/>
    <n v="2015"/>
    <n v="6"/>
    <d v="2015-06-01T00:00:00"/>
    <x v="6"/>
  </r>
  <r>
    <s v="08NETMT135"/>
    <n v="2.5"/>
    <d v="2015-06-12T00:00:00"/>
    <n v="2015"/>
    <n v="6"/>
    <d v="2015-06-01T00:00:00"/>
    <x v="6"/>
  </r>
  <r>
    <s v="08NETMT135"/>
    <n v="4.2"/>
    <d v="2015-06-12T00:00:00"/>
    <n v="2015"/>
    <n v="6"/>
    <d v="2015-06-01T00:00:00"/>
    <x v="6"/>
  </r>
  <r>
    <s v="08NETMT135"/>
    <n v="10.199999999999999"/>
    <d v="2015-06-12T00:00:00"/>
    <n v="2015"/>
    <n v="6"/>
    <d v="2015-06-01T00:00:00"/>
    <x v="6"/>
  </r>
  <r>
    <s v="08NETMT135"/>
    <n v="7.56"/>
    <d v="2015-06-12T00:00:00"/>
    <n v="2015"/>
    <n v="6"/>
    <d v="2015-06-01T00:00:00"/>
    <x v="6"/>
  </r>
  <r>
    <s v="08NETMT135"/>
    <n v="4.34"/>
    <d v="2015-06-12T00:00:00"/>
    <n v="2015"/>
    <n v="6"/>
    <d v="2015-06-01T00:00:00"/>
    <x v="6"/>
  </r>
  <r>
    <s v="08NETMT135"/>
    <n v="5.36"/>
    <d v="2015-06-12T00:00:00"/>
    <n v="2015"/>
    <n v="6"/>
    <d v="2015-06-01T00:00:00"/>
    <x v="6"/>
  </r>
  <r>
    <s v="08NETMT135"/>
    <n v="4.95"/>
    <d v="2015-06-12T00:00:00"/>
    <n v="2015"/>
    <n v="6"/>
    <d v="2015-06-01T00:00:00"/>
    <x v="6"/>
  </r>
  <r>
    <s v="08NETMT135"/>
    <n v="5.35"/>
    <d v="2015-06-15T00:00:00"/>
    <n v="2015"/>
    <n v="6"/>
    <d v="2015-06-01T00:00:00"/>
    <x v="6"/>
  </r>
  <r>
    <s v="08NETMT135"/>
    <n v="7.02"/>
    <d v="2015-06-15T00:00:00"/>
    <n v="2015"/>
    <n v="6"/>
    <d v="2015-06-01T00:00:00"/>
    <x v="6"/>
  </r>
  <r>
    <s v="08NETMT135"/>
    <n v="4.59"/>
    <d v="2015-06-15T00:00:00"/>
    <n v="2015"/>
    <n v="6"/>
    <d v="2015-06-01T00:00:00"/>
    <x v="6"/>
  </r>
  <r>
    <s v="08NETMT135"/>
    <n v="7.8"/>
    <d v="2015-06-15T00:00:00"/>
    <n v="2015"/>
    <n v="6"/>
    <d v="2015-06-01T00:00:00"/>
    <x v="6"/>
  </r>
  <r>
    <s v="08NETMT135"/>
    <n v="4.8600000000000003"/>
    <d v="2015-06-16T00:00:00"/>
    <n v="2015"/>
    <n v="6"/>
    <d v="2015-06-01T00:00:00"/>
    <x v="6"/>
  </r>
  <r>
    <s v="08NETMT135"/>
    <n v="10.8"/>
    <d v="2015-06-16T00:00:00"/>
    <n v="2015"/>
    <n v="6"/>
    <d v="2015-06-01T00:00:00"/>
    <x v="6"/>
  </r>
  <r>
    <s v="08NETMT135"/>
    <n v="4.8600000000000003"/>
    <d v="2015-06-16T00:00:00"/>
    <n v="2015"/>
    <n v="6"/>
    <d v="2015-06-01T00:00:00"/>
    <x v="6"/>
  </r>
  <r>
    <s v="08NETMT135"/>
    <n v="8.16"/>
    <d v="2015-06-16T00:00:00"/>
    <n v="2015"/>
    <n v="6"/>
    <d v="2015-06-01T00:00:00"/>
    <x v="6"/>
  </r>
  <r>
    <s v="08NETMT135"/>
    <n v="11.97"/>
    <d v="2015-06-16T00:00:00"/>
    <n v="2015"/>
    <n v="6"/>
    <d v="2015-06-01T00:00:00"/>
    <x v="6"/>
  </r>
  <r>
    <s v="08NETMT135"/>
    <n v="5.94"/>
    <d v="2015-06-16T00:00:00"/>
    <n v="2015"/>
    <n v="6"/>
    <d v="2015-06-01T00:00:00"/>
    <x v="6"/>
  </r>
  <r>
    <s v="08NETMT135"/>
    <n v="4.9400000000000004"/>
    <d v="2015-06-16T00:00:00"/>
    <n v="2015"/>
    <n v="6"/>
    <d v="2015-06-01T00:00:00"/>
    <x v="6"/>
  </r>
  <r>
    <s v="08NETMT135"/>
    <n v="5.94"/>
    <d v="2015-06-16T00:00:00"/>
    <n v="2015"/>
    <n v="6"/>
    <d v="2015-06-01T00:00:00"/>
    <x v="6"/>
  </r>
  <r>
    <s v="08NETMT135"/>
    <n v="12"/>
    <d v="2015-06-16T00:00:00"/>
    <n v="2015"/>
    <n v="6"/>
    <d v="2015-06-01T00:00:00"/>
    <x v="6"/>
  </r>
  <r>
    <s v="08NETMT135"/>
    <n v="10.53"/>
    <d v="2015-06-16T00:00:00"/>
    <n v="2015"/>
    <n v="6"/>
    <d v="2015-06-01T00:00:00"/>
    <x v="6"/>
  </r>
  <r>
    <s v="08NETMT135"/>
    <n v="5.69"/>
    <d v="2015-06-16T00:00:00"/>
    <n v="2015"/>
    <n v="6"/>
    <d v="2015-06-01T00:00:00"/>
    <x v="6"/>
  </r>
  <r>
    <s v="08NETMT135"/>
    <n v="5.94"/>
    <d v="2015-06-16T00:00:00"/>
    <n v="2015"/>
    <n v="6"/>
    <d v="2015-06-01T00:00:00"/>
    <x v="6"/>
  </r>
  <r>
    <s v="08NETMT135"/>
    <n v="9.18"/>
    <d v="2015-06-16T00:00:00"/>
    <n v="2015"/>
    <n v="6"/>
    <d v="2015-06-01T00:00:00"/>
    <x v="6"/>
  </r>
  <r>
    <s v="08NETMT135"/>
    <n v="3.78"/>
    <d v="2015-06-16T00:00:00"/>
    <n v="2015"/>
    <n v="6"/>
    <d v="2015-06-01T00:00:00"/>
    <x v="6"/>
  </r>
  <r>
    <s v="08NETMT135"/>
    <n v="3.85"/>
    <d v="2015-06-16T00:00:00"/>
    <n v="2015"/>
    <n v="6"/>
    <d v="2015-06-01T00:00:00"/>
    <x v="6"/>
  </r>
  <r>
    <s v="08NETMT135"/>
    <n v="4.05"/>
    <d v="2015-06-16T00:00:00"/>
    <n v="2015"/>
    <n v="6"/>
    <d v="2015-06-01T00:00:00"/>
    <x v="6"/>
  </r>
  <r>
    <s v="08NETMT135"/>
    <n v="2.97"/>
    <d v="2015-06-17T00:00:00"/>
    <n v="2015"/>
    <n v="6"/>
    <d v="2015-06-01T00:00:00"/>
    <x v="6"/>
  </r>
  <r>
    <s v="08NETMT135"/>
    <n v="5.67"/>
    <d v="2015-06-17T00:00:00"/>
    <n v="2015"/>
    <n v="6"/>
    <d v="2015-06-01T00:00:00"/>
    <x v="6"/>
  </r>
  <r>
    <s v="08NETMT135"/>
    <n v="5.4"/>
    <d v="2015-06-17T00:00:00"/>
    <n v="2015"/>
    <n v="6"/>
    <d v="2015-06-01T00:00:00"/>
    <x v="6"/>
  </r>
  <r>
    <s v="08NETMT135"/>
    <n v="4.3"/>
    <d v="2015-06-17T00:00:00"/>
    <n v="2015"/>
    <n v="6"/>
    <d v="2015-06-01T00:00:00"/>
    <x v="6"/>
  </r>
  <r>
    <s v="08NETMT135"/>
    <n v="5.89"/>
    <d v="2015-06-17T00:00:00"/>
    <n v="2015"/>
    <n v="6"/>
    <d v="2015-06-01T00:00:00"/>
    <x v="6"/>
  </r>
  <r>
    <s v="08NETMT135"/>
    <n v="5.7"/>
    <d v="2015-06-17T00:00:00"/>
    <n v="2015"/>
    <n v="6"/>
    <d v="2015-06-01T00:00:00"/>
    <x v="6"/>
  </r>
  <r>
    <s v="08NETMT135"/>
    <n v="5.5"/>
    <d v="2015-06-17T00:00:00"/>
    <n v="2015"/>
    <n v="6"/>
    <d v="2015-06-01T00:00:00"/>
    <x v="6"/>
  </r>
  <r>
    <s v="08NETMT135"/>
    <n v="3"/>
    <d v="2015-06-18T00:00:00"/>
    <n v="2015"/>
    <n v="6"/>
    <d v="2015-06-01T00:00:00"/>
    <x v="6"/>
  </r>
  <r>
    <s v="08NETMT135"/>
    <n v="20.52"/>
    <d v="2015-06-18T00:00:00"/>
    <n v="2015"/>
    <n v="6"/>
    <d v="2015-06-01T00:00:00"/>
    <x v="6"/>
  </r>
  <r>
    <s v="08NETMT135"/>
    <n v="4.1399999999999997"/>
    <d v="2015-06-18T00:00:00"/>
    <n v="2015"/>
    <n v="6"/>
    <d v="2015-06-01T00:00:00"/>
    <x v="6"/>
  </r>
  <r>
    <s v="08NETMT135"/>
    <n v="10.26"/>
    <d v="2015-06-18T00:00:00"/>
    <n v="2015"/>
    <n v="6"/>
    <d v="2015-06-01T00:00:00"/>
    <x v="6"/>
  </r>
  <r>
    <s v="08NETMT135"/>
    <n v="5.89"/>
    <d v="2015-06-18T00:00:00"/>
    <n v="2015"/>
    <n v="6"/>
    <d v="2015-06-01T00:00:00"/>
    <x v="6"/>
  </r>
  <r>
    <s v="08NETMT135"/>
    <n v="12.76"/>
    <d v="2015-06-18T00:00:00"/>
    <n v="2015"/>
    <n v="6"/>
    <d v="2015-06-01T00:00:00"/>
    <x v="6"/>
  </r>
  <r>
    <s v="08NETMT135"/>
    <n v="11.4"/>
    <d v="2015-06-18T00:00:00"/>
    <n v="2015"/>
    <n v="6"/>
    <d v="2015-06-01T00:00:00"/>
    <x v="6"/>
  </r>
  <r>
    <s v="08NETMT135"/>
    <n v="5.98"/>
    <d v="2015-06-18T00:00:00"/>
    <n v="2015"/>
    <n v="6"/>
    <d v="2015-06-01T00:00:00"/>
    <x v="6"/>
  </r>
  <r>
    <s v="08NETMT135"/>
    <n v="10.8"/>
    <d v="2015-06-18T00:00:00"/>
    <n v="2015"/>
    <n v="6"/>
    <d v="2015-06-01T00:00:00"/>
    <x v="6"/>
  </r>
  <r>
    <s v="08NETMT135"/>
    <n v="7.03"/>
    <d v="2015-06-18T00:00:00"/>
    <n v="2015"/>
    <n v="6"/>
    <d v="2015-06-01T00:00:00"/>
    <x v="6"/>
  </r>
  <r>
    <s v="08NETMT135"/>
    <n v="5.4"/>
    <d v="2015-06-18T00:00:00"/>
    <n v="2015"/>
    <n v="6"/>
    <d v="2015-06-01T00:00:00"/>
    <x v="6"/>
  </r>
  <r>
    <s v="08NETMT135"/>
    <n v="6.27"/>
    <d v="2015-06-18T00:00:00"/>
    <n v="2015"/>
    <n v="6"/>
    <d v="2015-06-01T00:00:00"/>
    <x v="6"/>
  </r>
  <r>
    <s v="08NETMT135"/>
    <n v="3.3"/>
    <d v="2015-06-18T00:00:00"/>
    <n v="2015"/>
    <n v="6"/>
    <d v="2015-06-01T00:00:00"/>
    <x v="6"/>
  </r>
  <r>
    <s v="08NETMT135"/>
    <n v="4.05"/>
    <d v="2015-06-18T00:00:00"/>
    <n v="2015"/>
    <n v="6"/>
    <d v="2015-06-01T00:00:00"/>
    <x v="6"/>
  </r>
  <r>
    <s v="08NETMT135"/>
    <n v="11.11"/>
    <d v="2015-06-18T00:00:00"/>
    <n v="2015"/>
    <n v="6"/>
    <d v="2015-06-01T00:00:00"/>
    <x v="6"/>
  </r>
  <r>
    <s v="08NETMT135"/>
    <n v="5.86"/>
    <d v="2015-06-18T00:00:00"/>
    <n v="2015"/>
    <n v="6"/>
    <d v="2015-06-01T00:00:00"/>
    <x v="6"/>
  </r>
  <r>
    <s v="08NETMT135"/>
    <n v="7"/>
    <d v="2015-06-18T00:00:00"/>
    <n v="2015"/>
    <n v="6"/>
    <d v="2015-06-01T00:00:00"/>
    <x v="6"/>
  </r>
  <r>
    <s v="08NETMT135"/>
    <n v="3.5"/>
    <d v="2015-06-19T00:00:00"/>
    <n v="2015"/>
    <n v="6"/>
    <d v="2015-06-01T00:00:00"/>
    <x v="6"/>
  </r>
  <r>
    <s v="08NETMT135"/>
    <n v="6.21"/>
    <d v="2015-06-19T00:00:00"/>
    <n v="2015"/>
    <n v="6"/>
    <d v="2015-06-01T00:00:00"/>
    <x v="6"/>
  </r>
  <r>
    <s v="08NETMT135"/>
    <n v="8.06"/>
    <d v="2015-06-19T00:00:00"/>
    <n v="2015"/>
    <n v="6"/>
    <d v="2015-06-01T00:00:00"/>
    <x v="6"/>
  </r>
  <r>
    <s v="08NETMT135"/>
    <n v="5.0199999999999996"/>
    <d v="2015-06-19T00:00:00"/>
    <n v="2015"/>
    <n v="6"/>
    <d v="2015-06-01T00:00:00"/>
    <x v="6"/>
  </r>
  <r>
    <s v="08NETMT135"/>
    <n v="6.12"/>
    <d v="2015-06-19T00:00:00"/>
    <n v="2015"/>
    <n v="6"/>
    <d v="2015-06-01T00:00:00"/>
    <x v="6"/>
  </r>
  <r>
    <s v="08NETMT135"/>
    <n v="1.5"/>
    <d v="2015-06-19T00:00:00"/>
    <n v="2015"/>
    <n v="6"/>
    <d v="2015-06-01T00:00:00"/>
    <x v="6"/>
  </r>
  <r>
    <s v="08NETMT135"/>
    <n v="9.0399999999999991"/>
    <d v="2015-06-22T00:00:00"/>
    <n v="2015"/>
    <n v="6"/>
    <d v="2015-06-01T00:00:00"/>
    <x v="6"/>
  </r>
  <r>
    <s v="08NETMT135"/>
    <n v="4.8"/>
    <d v="2015-06-22T00:00:00"/>
    <n v="2015"/>
    <n v="6"/>
    <d v="2015-06-01T00:00:00"/>
    <x v="6"/>
  </r>
  <r>
    <s v="08NETMT135"/>
    <n v="1"/>
    <d v="2015-06-22T00:00:00"/>
    <n v="2015"/>
    <n v="6"/>
    <d v="2015-06-01T00:00:00"/>
    <x v="6"/>
  </r>
  <r>
    <s v="08NETMT135"/>
    <n v="7.25"/>
    <d v="2015-06-22T00:00:00"/>
    <n v="2015"/>
    <n v="6"/>
    <d v="2015-06-01T00:00:00"/>
    <x v="6"/>
  </r>
  <r>
    <s v="08NETMT135"/>
    <n v="5"/>
    <d v="2015-06-22T00:00:00"/>
    <n v="2015"/>
    <n v="6"/>
    <d v="2015-06-01T00:00:00"/>
    <x v="6"/>
  </r>
  <r>
    <s v="08NETMT135"/>
    <n v="7.02"/>
    <d v="2015-06-23T00:00:00"/>
    <n v="2015"/>
    <n v="6"/>
    <d v="2015-06-01T00:00:00"/>
    <x v="6"/>
  </r>
  <r>
    <s v="08NETMT135"/>
    <n v="7.02"/>
    <d v="2015-06-23T00:00:00"/>
    <n v="2015"/>
    <n v="6"/>
    <d v="2015-06-01T00:00:00"/>
    <x v="6"/>
  </r>
  <r>
    <s v="08NETMT135"/>
    <n v="2.16"/>
    <d v="2015-06-23T00:00:00"/>
    <n v="2015"/>
    <n v="6"/>
    <d v="2015-06-01T00:00:00"/>
    <x v="6"/>
  </r>
  <r>
    <s v="08NETMT135"/>
    <n v="5.04"/>
    <d v="2015-06-23T00:00:00"/>
    <n v="2015"/>
    <n v="6"/>
    <d v="2015-06-01T00:00:00"/>
    <x v="6"/>
  </r>
  <r>
    <s v="08NETMT135"/>
    <n v="8.25"/>
    <d v="2015-06-23T00:00:00"/>
    <n v="2015"/>
    <n v="6"/>
    <d v="2015-06-01T00:00:00"/>
    <x v="6"/>
  </r>
  <r>
    <s v="08NETMT135"/>
    <n v="6.37"/>
    <d v="2015-06-23T00:00:00"/>
    <n v="2015"/>
    <n v="6"/>
    <d v="2015-06-01T00:00:00"/>
    <x v="6"/>
  </r>
  <r>
    <s v="08NETMT135"/>
    <n v="3.5"/>
    <d v="2015-06-23T00:00:00"/>
    <n v="2015"/>
    <n v="6"/>
    <d v="2015-06-01T00:00:00"/>
    <x v="6"/>
  </r>
  <r>
    <s v="08NETMT135"/>
    <n v="6"/>
    <d v="2015-06-23T00:00:00"/>
    <n v="2015"/>
    <n v="6"/>
    <d v="2015-06-01T00:00:00"/>
    <x v="6"/>
  </r>
  <r>
    <s v="08NETMT135"/>
    <n v="3"/>
    <d v="2015-06-23T00:00:00"/>
    <n v="2015"/>
    <n v="6"/>
    <d v="2015-06-01T00:00:00"/>
    <x v="6"/>
  </r>
  <r>
    <s v="08NETMT135"/>
    <n v="2.48"/>
    <d v="2015-06-23T00:00:00"/>
    <n v="2015"/>
    <n v="6"/>
    <d v="2015-06-01T00:00:00"/>
    <x v="6"/>
  </r>
  <r>
    <s v="08NETMT135"/>
    <n v="5.4"/>
    <d v="2015-06-23T00:00:00"/>
    <n v="2015"/>
    <n v="6"/>
    <d v="2015-06-01T00:00:00"/>
    <x v="6"/>
  </r>
  <r>
    <s v="08NETMT135"/>
    <n v="6.62"/>
    <d v="2015-06-23T00:00:00"/>
    <n v="2015"/>
    <n v="6"/>
    <d v="2015-06-01T00:00:00"/>
    <x v="6"/>
  </r>
  <r>
    <s v="08NETMT135"/>
    <n v="4.4000000000000004"/>
    <d v="2015-06-23T00:00:00"/>
    <n v="2015"/>
    <n v="6"/>
    <d v="2015-06-01T00:00:00"/>
    <x v="6"/>
  </r>
  <r>
    <s v="08NETMT135"/>
    <n v="12.6"/>
    <d v="2015-06-23T00:00:00"/>
    <n v="2015"/>
    <n v="6"/>
    <d v="2015-06-01T00:00:00"/>
    <x v="6"/>
  </r>
  <r>
    <s v="08NETMT135"/>
    <n v="2.94"/>
    <d v="2015-06-23T00:00:00"/>
    <n v="2015"/>
    <n v="6"/>
    <d v="2015-06-01T00:00:00"/>
    <x v="6"/>
  </r>
  <r>
    <s v="08NETMT135"/>
    <n v="1.93"/>
    <d v="2015-06-24T00:00:00"/>
    <n v="2015"/>
    <n v="6"/>
    <d v="2015-06-01T00:00:00"/>
    <x v="6"/>
  </r>
  <r>
    <s v="08NETMT135"/>
    <n v="3.38"/>
    <d v="2015-06-24T00:00:00"/>
    <n v="2015"/>
    <n v="6"/>
    <d v="2015-06-01T00:00:00"/>
    <x v="6"/>
  </r>
  <r>
    <s v="08NETMT135"/>
    <n v="9.7200000000000006"/>
    <d v="2015-06-24T00:00:00"/>
    <n v="2015"/>
    <n v="6"/>
    <d v="2015-06-01T00:00:00"/>
    <x v="6"/>
  </r>
  <r>
    <s v="08NETMT135"/>
    <n v="2.48"/>
    <d v="2015-06-24T00:00:00"/>
    <n v="2015"/>
    <n v="6"/>
    <d v="2015-06-01T00:00:00"/>
    <x v="6"/>
  </r>
  <r>
    <s v="08NETMT135"/>
    <n v="4.08"/>
    <d v="2015-06-24T00:00:00"/>
    <n v="2015"/>
    <n v="6"/>
    <d v="2015-06-01T00:00:00"/>
    <x v="6"/>
  </r>
  <r>
    <s v="08NETMT135"/>
    <n v="8.1"/>
    <d v="2015-06-24T00:00:00"/>
    <n v="2015"/>
    <n v="6"/>
    <d v="2015-06-01T00:00:00"/>
    <x v="6"/>
  </r>
  <r>
    <s v="08NETMT135"/>
    <n v="8.06"/>
    <d v="2015-06-24T00:00:00"/>
    <n v="2015"/>
    <n v="6"/>
    <d v="2015-06-01T00:00:00"/>
    <x v="6"/>
  </r>
  <r>
    <s v="08NETMT135"/>
    <n v="7.5"/>
    <d v="2015-06-24T00:00:00"/>
    <n v="2015"/>
    <n v="6"/>
    <d v="2015-06-01T00:00:00"/>
    <x v="6"/>
  </r>
  <r>
    <s v="08NETMT135"/>
    <n v="9.4499999999999993"/>
    <d v="2015-06-24T00:00:00"/>
    <n v="2015"/>
    <n v="6"/>
    <d v="2015-06-01T00:00:00"/>
    <x v="6"/>
  </r>
  <r>
    <s v="08NETMT135"/>
    <n v="2"/>
    <d v="2015-06-24T00:00:00"/>
    <n v="2015"/>
    <n v="6"/>
    <d v="2015-06-01T00:00:00"/>
    <x v="6"/>
  </r>
  <r>
    <s v="08NETMT135"/>
    <n v="4"/>
    <d v="2015-06-24T00:00:00"/>
    <n v="2015"/>
    <n v="6"/>
    <d v="2015-06-01T00:00:00"/>
    <x v="6"/>
  </r>
  <r>
    <s v="08NETMT135"/>
    <n v="11.48"/>
    <d v="2015-06-25T00:00:00"/>
    <n v="2015"/>
    <n v="6"/>
    <d v="2015-06-01T00:00:00"/>
    <x v="6"/>
  </r>
  <r>
    <s v="08NETMT135"/>
    <n v="3.06"/>
    <d v="2015-06-25T00:00:00"/>
    <n v="2015"/>
    <n v="6"/>
    <d v="2015-06-01T00:00:00"/>
    <x v="6"/>
  </r>
  <r>
    <s v="08NETMT135"/>
    <n v="6.21"/>
    <d v="2015-06-25T00:00:00"/>
    <n v="2015"/>
    <n v="6"/>
    <d v="2015-06-01T00:00:00"/>
    <x v="6"/>
  </r>
  <r>
    <s v="08NETMT135"/>
    <n v="2.48"/>
    <d v="2015-06-25T00:00:00"/>
    <n v="2015"/>
    <n v="6"/>
    <d v="2015-06-01T00:00:00"/>
    <x v="6"/>
  </r>
  <r>
    <s v="08NETMT135"/>
    <n v="5.67"/>
    <d v="2015-06-25T00:00:00"/>
    <n v="2015"/>
    <n v="6"/>
    <d v="2015-06-01T00:00:00"/>
    <x v="6"/>
  </r>
  <r>
    <s v="08NETMT135"/>
    <n v="5.4"/>
    <d v="2015-06-25T00:00:00"/>
    <n v="2015"/>
    <n v="6"/>
    <d v="2015-06-01T00:00:00"/>
    <x v="6"/>
  </r>
  <r>
    <s v="08NETMT135"/>
    <n v="8.3699999999999992"/>
    <d v="2015-06-25T00:00:00"/>
    <n v="2015"/>
    <n v="6"/>
    <d v="2015-06-01T00:00:00"/>
    <x v="6"/>
  </r>
  <r>
    <s v="08NETMT135"/>
    <n v="7.56"/>
    <d v="2015-06-26T00:00:00"/>
    <n v="2015"/>
    <n v="6"/>
    <d v="2015-06-01T00:00:00"/>
    <x v="6"/>
  </r>
  <r>
    <s v="08NETMT135"/>
    <n v="5.7"/>
    <d v="2015-06-26T00:00:00"/>
    <n v="2015"/>
    <n v="6"/>
    <d v="2015-06-01T00:00:00"/>
    <x v="6"/>
  </r>
  <r>
    <s v="08NETMT135"/>
    <n v="6"/>
    <d v="2015-06-26T00:00:00"/>
    <n v="2015"/>
    <n v="6"/>
    <d v="2015-06-01T00:00:00"/>
    <x v="6"/>
  </r>
  <r>
    <s v="08NETMT135"/>
    <n v="6.05"/>
    <d v="2015-06-26T00:00:00"/>
    <n v="2015"/>
    <n v="6"/>
    <d v="2015-06-01T00:00:00"/>
    <x v="6"/>
  </r>
  <r>
    <s v="08NETMT135"/>
    <n v="23.66"/>
    <d v="2015-06-29T00:00:00"/>
    <n v="2015"/>
    <n v="6"/>
    <d v="2015-06-01T00:00:00"/>
    <x v="6"/>
  </r>
  <r>
    <s v="08NETMT135"/>
    <n v="5.5"/>
    <d v="2015-06-29T00:00:00"/>
    <n v="2015"/>
    <n v="6"/>
    <d v="2015-06-01T00:00:00"/>
    <x v="6"/>
  </r>
  <r>
    <s v="08NETMT135"/>
    <n v="8.2799999999999994"/>
    <d v="2015-06-29T00:00:00"/>
    <n v="2015"/>
    <n v="6"/>
    <d v="2015-06-01T00:00:00"/>
    <x v="6"/>
  </r>
  <r>
    <s v="08NETMT135"/>
    <n v="5"/>
    <d v="2015-06-29T00:00:00"/>
    <n v="2015"/>
    <n v="6"/>
    <d v="2015-06-01T00:00:00"/>
    <x v="6"/>
  </r>
  <r>
    <s v="08NETMT135"/>
    <n v="4.9400000000000004"/>
    <d v="2015-06-29T00:00:00"/>
    <n v="2015"/>
    <n v="6"/>
    <d v="2015-06-01T00:00:00"/>
    <x v="6"/>
  </r>
  <r>
    <s v="08NETMT135"/>
    <n v="3.85"/>
    <d v="2015-06-29T00:00:00"/>
    <n v="2015"/>
    <n v="6"/>
    <d v="2015-06-01T00:00:00"/>
    <x v="6"/>
  </r>
  <r>
    <s v="08NETMT135"/>
    <n v="7.4"/>
    <d v="2015-06-29T00:00:00"/>
    <n v="2015"/>
    <n v="6"/>
    <d v="2015-06-01T00:00:00"/>
    <x v="6"/>
  </r>
  <r>
    <s v="08NETMT135"/>
    <n v="4.05"/>
    <d v="2015-06-29T00:00:00"/>
    <n v="2015"/>
    <n v="6"/>
    <d v="2015-06-01T00:00:00"/>
    <x v="6"/>
  </r>
  <r>
    <s v="08NETMT135"/>
    <n v="4.2"/>
    <d v="2015-06-29T00:00:00"/>
    <n v="2015"/>
    <n v="6"/>
    <d v="2015-06-01T00:00:00"/>
    <x v="6"/>
  </r>
  <r>
    <s v="08NETMT135"/>
    <n v="4.68"/>
    <d v="2015-06-29T00:00:00"/>
    <n v="2015"/>
    <n v="6"/>
    <d v="2015-06-01T00:00:00"/>
    <x v="6"/>
  </r>
  <r>
    <s v="08NETMT135"/>
    <n v="5.4"/>
    <d v="2015-06-29T00:00:00"/>
    <n v="2015"/>
    <n v="6"/>
    <d v="2015-06-01T00:00:00"/>
    <x v="6"/>
  </r>
  <r>
    <s v="08NETMT135"/>
    <n v="5.4"/>
    <d v="2015-06-29T00:00:00"/>
    <n v="2015"/>
    <n v="6"/>
    <d v="2015-06-01T00:00:00"/>
    <x v="6"/>
  </r>
  <r>
    <s v="08NETMT135"/>
    <n v="8.1"/>
    <d v="2015-06-29T00:00:00"/>
    <n v="2015"/>
    <n v="6"/>
    <d v="2015-06-01T00:00:00"/>
    <x v="6"/>
  </r>
  <r>
    <s v="08NETMT135"/>
    <n v="4.8600000000000003"/>
    <d v="2015-06-29T00:00:00"/>
    <n v="2015"/>
    <n v="6"/>
    <d v="2015-06-01T00:00:00"/>
    <x v="6"/>
  </r>
  <r>
    <s v="08NETMT135"/>
    <n v="3"/>
    <d v="2015-06-29T00:00:00"/>
    <n v="2015"/>
    <n v="6"/>
    <d v="2015-06-01T00:00:00"/>
    <x v="6"/>
  </r>
  <r>
    <s v="08NETMT135"/>
    <n v="9.4499999999999993"/>
    <d v="2015-06-29T00:00:00"/>
    <n v="2015"/>
    <n v="6"/>
    <d v="2015-06-01T00:00:00"/>
    <x v="6"/>
  </r>
  <r>
    <s v="08NETMT135"/>
    <n v="6.48"/>
    <d v="2015-06-29T00:00:00"/>
    <n v="2015"/>
    <n v="6"/>
    <d v="2015-06-01T00:00:00"/>
    <x v="6"/>
  </r>
  <r>
    <s v="08NETMT135"/>
    <n v="8.4"/>
    <d v="2015-06-29T00:00:00"/>
    <n v="2015"/>
    <n v="6"/>
    <d v="2015-06-01T00:00:00"/>
    <x v="6"/>
  </r>
  <r>
    <s v="08NETMT135"/>
    <n v="5.13"/>
    <d v="2015-06-29T00:00:00"/>
    <n v="2015"/>
    <n v="6"/>
    <d v="2015-06-01T00:00:00"/>
    <x v="6"/>
  </r>
  <r>
    <s v="08NETMT135"/>
    <n v="7.9"/>
    <d v="2015-06-29T00:00:00"/>
    <n v="2015"/>
    <n v="6"/>
    <d v="2015-06-01T00:00:00"/>
    <x v="6"/>
  </r>
  <r>
    <s v="08NETMT135"/>
    <n v="3"/>
    <d v="2015-06-29T00:00:00"/>
    <n v="2015"/>
    <n v="6"/>
    <d v="2015-06-01T00:00:00"/>
    <x v="6"/>
  </r>
  <r>
    <s v="08NETMT135"/>
    <n v="15.93"/>
    <d v="2015-06-29T00:00:00"/>
    <n v="2015"/>
    <n v="6"/>
    <d v="2015-06-01T00:00:00"/>
    <x v="6"/>
  </r>
  <r>
    <s v="08NETMT135"/>
    <n v="5.94"/>
    <d v="2015-06-29T00:00:00"/>
    <n v="2015"/>
    <n v="6"/>
    <d v="2015-06-01T00:00:00"/>
    <x v="6"/>
  </r>
  <r>
    <s v="08NETMT135"/>
    <n v="8.4"/>
    <d v="2015-06-29T00:00:00"/>
    <n v="2015"/>
    <n v="6"/>
    <d v="2015-06-01T00:00:00"/>
    <x v="6"/>
  </r>
  <r>
    <s v="08NETMT135"/>
    <n v="2.8"/>
    <d v="2015-06-29T00:00:00"/>
    <n v="2015"/>
    <n v="6"/>
    <d v="2015-06-01T00:00:00"/>
    <x v="6"/>
  </r>
  <r>
    <s v="08NETMT135"/>
    <n v="3.24"/>
    <d v="2015-06-29T00:00:00"/>
    <n v="2015"/>
    <n v="6"/>
    <d v="2015-06-01T00:00:00"/>
    <x v="6"/>
  </r>
  <r>
    <s v="08NETMT135"/>
    <n v="11.3"/>
    <d v="2015-06-29T00:00:00"/>
    <n v="2015"/>
    <n v="6"/>
    <d v="2015-06-01T00:00:00"/>
    <x v="6"/>
  </r>
  <r>
    <s v="08NETMT135"/>
    <n v="4"/>
    <d v="2015-06-29T00:00:00"/>
    <n v="2015"/>
    <n v="6"/>
    <d v="2015-06-01T00:00:00"/>
    <x v="6"/>
  </r>
  <r>
    <s v="08NETMT135"/>
    <n v="5.88"/>
    <d v="2015-06-30T00:00:00"/>
    <n v="2015"/>
    <n v="6"/>
    <d v="2015-06-01T00:00:00"/>
    <x v="6"/>
  </r>
  <r>
    <s v="08NETMT135"/>
    <n v="3"/>
    <d v="2015-06-30T00:00:00"/>
    <n v="2015"/>
    <n v="6"/>
    <d v="2015-06-01T00:00:00"/>
    <x v="6"/>
  </r>
  <r>
    <s v="08NETMT135"/>
    <n v="5.72"/>
    <d v="2015-06-30T00:00:00"/>
    <n v="2015"/>
    <n v="6"/>
    <d v="2015-06-01T00:00:00"/>
    <x v="6"/>
  </r>
  <r>
    <s v="08NETMT135"/>
    <n v="7.4"/>
    <d v="2015-06-30T00:00:00"/>
    <n v="2015"/>
    <n v="6"/>
    <d v="2015-06-01T00:00:00"/>
    <x v="6"/>
  </r>
  <r>
    <s v="08NETMT135"/>
    <n v="3"/>
    <d v="2015-06-30T00:00:00"/>
    <n v="2015"/>
    <n v="6"/>
    <d v="2015-06-01T00:00:00"/>
    <x v="6"/>
  </r>
  <r>
    <s v="08NETMT135"/>
    <n v="8.4"/>
    <d v="2015-06-30T00:00:00"/>
    <n v="2015"/>
    <n v="6"/>
    <d v="2015-06-01T00:00:00"/>
    <x v="6"/>
  </r>
  <r>
    <s v="08NETMT135"/>
    <n v="4.25"/>
    <d v="2015-06-30T00:00:00"/>
    <n v="2015"/>
    <n v="6"/>
    <d v="2015-06-01T00:00:00"/>
    <x v="6"/>
  </r>
  <r>
    <s v="08NETMT135"/>
    <n v="5.2"/>
    <d v="2015-06-30T00:00:00"/>
    <n v="2015"/>
    <n v="6"/>
    <d v="2015-06-01T00:00:00"/>
    <x v="6"/>
  </r>
  <r>
    <s v="08NETMT135"/>
    <n v="6.48"/>
    <d v="2015-06-30T00:00:00"/>
    <n v="2015"/>
    <n v="6"/>
    <d v="2015-06-01T00:00:00"/>
    <x v="6"/>
  </r>
  <r>
    <s v="08NETMT135"/>
    <n v="5.98"/>
    <d v="2015-06-30T00:00:00"/>
    <n v="2015"/>
    <n v="6"/>
    <d v="2015-06-01T00:00:00"/>
    <x v="6"/>
  </r>
  <r>
    <s v="08NETMT135"/>
    <n v="24.8"/>
    <d v="2015-07-01T00:00:00"/>
    <n v="2015"/>
    <n v="7"/>
    <d v="2015-07-01T00:00:00"/>
    <x v="7"/>
  </r>
  <r>
    <s v="08NETMT135"/>
    <n v="3.12"/>
    <d v="2015-07-01T00:00:00"/>
    <n v="2015"/>
    <n v="7"/>
    <d v="2015-07-01T00:00:00"/>
    <x v="7"/>
  </r>
  <r>
    <s v="08NETMT135"/>
    <n v="7.41"/>
    <d v="2015-07-01T00:00:00"/>
    <n v="2015"/>
    <n v="7"/>
    <d v="2015-07-01T00:00:00"/>
    <x v="7"/>
  </r>
  <r>
    <s v="08NETMT135"/>
    <n v="4.68"/>
    <d v="2015-07-01T00:00:00"/>
    <n v="2015"/>
    <n v="7"/>
    <d v="2015-07-01T00:00:00"/>
    <x v="7"/>
  </r>
  <r>
    <s v="08NETMT135"/>
    <n v="3.11"/>
    <d v="2015-07-01T00:00:00"/>
    <n v="2015"/>
    <n v="7"/>
    <d v="2015-07-01T00:00:00"/>
    <x v="7"/>
  </r>
  <r>
    <s v="08NETMT135"/>
    <n v="4.68"/>
    <d v="2015-07-01T00:00:00"/>
    <n v="2015"/>
    <n v="7"/>
    <d v="2015-07-01T00:00:00"/>
    <x v="7"/>
  </r>
  <r>
    <s v="08NETMT135"/>
    <n v="5.4"/>
    <d v="2015-07-01T00:00:00"/>
    <n v="2015"/>
    <n v="7"/>
    <d v="2015-07-01T00:00:00"/>
    <x v="7"/>
  </r>
  <r>
    <s v="08NETMT135"/>
    <n v="4.59"/>
    <d v="2015-07-01T00:00:00"/>
    <n v="2015"/>
    <n v="7"/>
    <d v="2015-07-01T00:00:00"/>
    <x v="7"/>
  </r>
  <r>
    <s v="08NETMT135"/>
    <n v="6.84"/>
    <d v="2015-07-01T00:00:00"/>
    <n v="2015"/>
    <n v="7"/>
    <d v="2015-07-01T00:00:00"/>
    <x v="7"/>
  </r>
  <r>
    <s v="08NETMT135"/>
    <n v="3.64"/>
    <d v="2015-07-01T00:00:00"/>
    <n v="2015"/>
    <n v="7"/>
    <d v="2015-07-01T00:00:00"/>
    <x v="7"/>
  </r>
  <r>
    <s v="08NETMT135"/>
    <n v="5.98"/>
    <d v="2015-07-01T00:00:00"/>
    <n v="2015"/>
    <n v="7"/>
    <d v="2015-07-01T00:00:00"/>
    <x v="7"/>
  </r>
  <r>
    <s v="08NETMT135"/>
    <n v="4.4800000000000004"/>
    <d v="2015-07-01T00:00:00"/>
    <n v="2015"/>
    <n v="7"/>
    <d v="2015-07-01T00:00:00"/>
    <x v="7"/>
  </r>
  <r>
    <s v="08NETMT135"/>
    <n v="6.12"/>
    <d v="2015-07-02T00:00:00"/>
    <n v="2015"/>
    <n v="7"/>
    <d v="2015-07-01T00:00:00"/>
    <x v="7"/>
  </r>
  <r>
    <s v="08NETMT135"/>
    <n v="2.29"/>
    <d v="2015-07-02T00:00:00"/>
    <n v="2015"/>
    <n v="7"/>
    <d v="2015-07-01T00:00:00"/>
    <x v="7"/>
  </r>
  <r>
    <s v="08NETMT135"/>
    <n v="3"/>
    <d v="2015-07-02T00:00:00"/>
    <n v="2015"/>
    <n v="7"/>
    <d v="2015-07-01T00:00:00"/>
    <x v="7"/>
  </r>
  <r>
    <s v="08NETMT135"/>
    <n v="4.5"/>
    <d v="2015-07-02T00:00:00"/>
    <n v="2015"/>
    <n v="7"/>
    <d v="2015-07-01T00:00:00"/>
    <x v="7"/>
  </r>
  <r>
    <s v="08NETMT135"/>
    <n v="7.25"/>
    <d v="2015-07-02T00:00:00"/>
    <n v="2015"/>
    <n v="7"/>
    <d v="2015-07-01T00:00:00"/>
    <x v="7"/>
  </r>
  <r>
    <s v="08NETMT135"/>
    <n v="4"/>
    <d v="2015-07-02T00:00:00"/>
    <n v="2015"/>
    <n v="7"/>
    <d v="2015-07-01T00:00:00"/>
    <x v="7"/>
  </r>
  <r>
    <s v="08NETMT135"/>
    <n v="7.2"/>
    <d v="2015-07-02T00:00:00"/>
    <n v="2015"/>
    <n v="7"/>
    <d v="2015-07-01T00:00:00"/>
    <x v="7"/>
  </r>
  <r>
    <s v="08NETMT135"/>
    <n v="4.83"/>
    <d v="2015-07-02T00:00:00"/>
    <n v="2015"/>
    <n v="7"/>
    <d v="2015-07-01T00:00:00"/>
    <x v="7"/>
  </r>
  <r>
    <s v="08NETMT135"/>
    <n v="6.75"/>
    <d v="2015-07-02T00:00:00"/>
    <n v="2015"/>
    <n v="7"/>
    <d v="2015-07-01T00:00:00"/>
    <x v="7"/>
  </r>
  <r>
    <s v="08NETMT135"/>
    <n v="6.89"/>
    <d v="2015-07-02T00:00:00"/>
    <n v="2015"/>
    <n v="7"/>
    <d v="2015-07-01T00:00:00"/>
    <x v="7"/>
  </r>
  <r>
    <s v="08NETMT135"/>
    <n v="9.8000000000000007"/>
    <d v="2015-07-02T00:00:00"/>
    <n v="2015"/>
    <n v="7"/>
    <d v="2015-07-01T00:00:00"/>
    <x v="7"/>
  </r>
  <r>
    <s v="08NETMT135"/>
    <n v="7.63"/>
    <d v="2015-07-06T00:00:00"/>
    <n v="2015"/>
    <n v="7"/>
    <d v="2015-07-01T00:00:00"/>
    <x v="7"/>
  </r>
  <r>
    <s v="08NETMT135"/>
    <n v="8.91"/>
    <d v="2015-07-06T00:00:00"/>
    <n v="2015"/>
    <n v="7"/>
    <d v="2015-07-01T00:00:00"/>
    <x v="7"/>
  </r>
  <r>
    <s v="08NETMT135"/>
    <n v="6.12"/>
    <d v="2015-07-06T00:00:00"/>
    <n v="2015"/>
    <n v="7"/>
    <d v="2015-07-01T00:00:00"/>
    <x v="7"/>
  </r>
  <r>
    <s v="08NETMT135"/>
    <n v="3.4"/>
    <d v="2015-07-06T00:00:00"/>
    <n v="2015"/>
    <n v="7"/>
    <d v="2015-07-01T00:00:00"/>
    <x v="7"/>
  </r>
  <r>
    <s v="08NETMT135"/>
    <n v="5.23"/>
    <d v="2015-07-06T00:00:00"/>
    <n v="2015"/>
    <n v="7"/>
    <d v="2015-07-01T00:00:00"/>
    <x v="7"/>
  </r>
  <r>
    <s v="08NETMT135"/>
    <n v="7.7"/>
    <d v="2015-07-06T00:00:00"/>
    <n v="2015"/>
    <n v="7"/>
    <d v="2015-07-01T00:00:00"/>
    <x v="7"/>
  </r>
  <r>
    <s v="08NETMT135"/>
    <n v="3.3"/>
    <d v="2015-07-06T00:00:00"/>
    <n v="2015"/>
    <n v="7"/>
    <d v="2015-07-01T00:00:00"/>
    <x v="7"/>
  </r>
  <r>
    <s v="08NETMT135"/>
    <n v="5.88"/>
    <d v="2015-07-06T00:00:00"/>
    <n v="2015"/>
    <n v="7"/>
    <d v="2015-07-01T00:00:00"/>
    <x v="7"/>
  </r>
  <r>
    <s v="08NETMT135"/>
    <n v="7.28"/>
    <d v="2015-07-06T00:00:00"/>
    <n v="2015"/>
    <n v="7"/>
    <d v="2015-07-01T00:00:00"/>
    <x v="7"/>
  </r>
  <r>
    <s v="08NETMT135"/>
    <n v="8.4"/>
    <d v="2015-07-07T00:00:00"/>
    <n v="2015"/>
    <n v="7"/>
    <d v="2015-07-01T00:00:00"/>
    <x v="7"/>
  </r>
  <r>
    <s v="08NETMT135"/>
    <n v="8.4"/>
    <d v="2015-07-07T00:00:00"/>
    <n v="2015"/>
    <n v="7"/>
    <d v="2015-07-01T00:00:00"/>
    <x v="7"/>
  </r>
  <r>
    <s v="08NETMT135"/>
    <n v="6.21"/>
    <d v="2015-07-07T00:00:00"/>
    <n v="2015"/>
    <n v="7"/>
    <d v="2015-07-01T00:00:00"/>
    <x v="7"/>
  </r>
  <r>
    <s v="08NETMT135"/>
    <n v="12.24"/>
    <d v="2015-07-07T00:00:00"/>
    <n v="2015"/>
    <n v="7"/>
    <d v="2015-07-01T00:00:00"/>
    <x v="7"/>
  </r>
  <r>
    <s v="08NETMT135"/>
    <n v="4.5599999999999996"/>
    <d v="2015-07-07T00:00:00"/>
    <n v="2015"/>
    <n v="7"/>
    <d v="2015-07-01T00:00:00"/>
    <x v="7"/>
  </r>
  <r>
    <s v="08NETMT135"/>
    <n v="17.16"/>
    <d v="2015-07-07T00:00:00"/>
    <n v="2015"/>
    <n v="7"/>
    <d v="2015-07-01T00:00:00"/>
    <x v="7"/>
  </r>
  <r>
    <s v="08NETMT135"/>
    <n v="6.21"/>
    <d v="2015-07-07T00:00:00"/>
    <n v="2015"/>
    <n v="7"/>
    <d v="2015-07-01T00:00:00"/>
    <x v="7"/>
  </r>
  <r>
    <s v="08NETMT135"/>
    <n v="2.2000000000000002"/>
    <d v="2015-07-07T00:00:00"/>
    <n v="2015"/>
    <n v="7"/>
    <d v="2015-07-01T00:00:00"/>
    <x v="7"/>
  </r>
  <r>
    <s v="08NETMT135"/>
    <n v="4.34"/>
    <d v="2015-07-07T00:00:00"/>
    <n v="2015"/>
    <n v="7"/>
    <d v="2015-07-01T00:00:00"/>
    <x v="7"/>
  </r>
  <r>
    <s v="08NETMT135"/>
    <n v="5.88"/>
    <d v="2015-07-07T00:00:00"/>
    <n v="2015"/>
    <n v="7"/>
    <d v="2015-07-01T00:00:00"/>
    <x v="7"/>
  </r>
  <r>
    <s v="08NETMT135"/>
    <n v="8.16"/>
    <d v="2015-07-07T00:00:00"/>
    <n v="2015"/>
    <n v="7"/>
    <d v="2015-07-01T00:00:00"/>
    <x v="7"/>
  </r>
  <r>
    <s v="08NETMT135"/>
    <n v="7.9"/>
    <d v="2015-07-07T00:00:00"/>
    <n v="2015"/>
    <n v="7"/>
    <d v="2015-07-01T00:00:00"/>
    <x v="7"/>
  </r>
  <r>
    <s v="08NETMT135"/>
    <n v="4.6500000000000004"/>
    <d v="2015-07-07T00:00:00"/>
    <n v="2015"/>
    <n v="7"/>
    <d v="2015-07-01T00:00:00"/>
    <x v="7"/>
  </r>
  <r>
    <s v="08NETMT135"/>
    <n v="7"/>
    <d v="2015-07-07T00:00:00"/>
    <n v="2015"/>
    <n v="7"/>
    <d v="2015-07-01T00:00:00"/>
    <x v="7"/>
  </r>
  <r>
    <s v="08NETMT135"/>
    <n v="5.0999999999999996"/>
    <d v="2015-07-08T00:00:00"/>
    <n v="2015"/>
    <n v="7"/>
    <d v="2015-07-01T00:00:00"/>
    <x v="7"/>
  </r>
  <r>
    <s v="08NETMT135"/>
    <n v="5.4"/>
    <d v="2015-07-08T00:00:00"/>
    <n v="2015"/>
    <n v="7"/>
    <d v="2015-07-01T00:00:00"/>
    <x v="7"/>
  </r>
  <r>
    <s v="08NETMT135"/>
    <n v="5.72"/>
    <d v="2015-07-08T00:00:00"/>
    <n v="2015"/>
    <n v="7"/>
    <d v="2015-07-01T00:00:00"/>
    <x v="7"/>
  </r>
  <r>
    <s v="08NETMT135"/>
    <n v="4.08"/>
    <d v="2015-07-08T00:00:00"/>
    <n v="2015"/>
    <n v="7"/>
    <d v="2015-07-01T00:00:00"/>
    <x v="7"/>
  </r>
  <r>
    <s v="08NETMT135"/>
    <n v="4.32"/>
    <d v="2015-07-08T00:00:00"/>
    <n v="2015"/>
    <n v="7"/>
    <d v="2015-07-01T00:00:00"/>
    <x v="7"/>
  </r>
  <r>
    <s v="08NETMT135"/>
    <n v="6.5"/>
    <d v="2015-07-08T00:00:00"/>
    <n v="2015"/>
    <n v="7"/>
    <d v="2015-07-01T00:00:00"/>
    <x v="7"/>
  </r>
  <r>
    <s v="08NETMT135"/>
    <n v="8.86"/>
    <d v="2015-07-08T00:00:00"/>
    <n v="2015"/>
    <n v="7"/>
    <d v="2015-07-01T00:00:00"/>
    <x v="7"/>
  </r>
  <r>
    <s v="08NETMT135"/>
    <n v="4.59"/>
    <d v="2015-07-08T00:00:00"/>
    <n v="2015"/>
    <n v="7"/>
    <d v="2015-07-01T00:00:00"/>
    <x v="7"/>
  </r>
  <r>
    <s v="08NETMT135"/>
    <n v="5.4"/>
    <d v="2015-07-08T00:00:00"/>
    <n v="2015"/>
    <n v="7"/>
    <d v="2015-07-01T00:00:00"/>
    <x v="7"/>
  </r>
  <r>
    <s v="08NETMT135"/>
    <n v="1.5"/>
    <d v="2015-07-08T00:00:00"/>
    <n v="2015"/>
    <n v="7"/>
    <d v="2015-07-01T00:00:00"/>
    <x v="7"/>
  </r>
  <r>
    <s v="08NETMT135"/>
    <n v="5.8"/>
    <d v="2015-07-08T00:00:00"/>
    <n v="2015"/>
    <n v="7"/>
    <d v="2015-07-01T00:00:00"/>
    <x v="7"/>
  </r>
  <r>
    <s v="08NETMT135"/>
    <n v="5.61"/>
    <d v="2015-07-08T00:00:00"/>
    <n v="2015"/>
    <n v="7"/>
    <d v="2015-07-01T00:00:00"/>
    <x v="7"/>
  </r>
  <r>
    <s v="08NETMT135"/>
    <n v="10"/>
    <d v="2015-07-08T00:00:00"/>
    <n v="2015"/>
    <n v="7"/>
    <d v="2015-07-01T00:00:00"/>
    <x v="7"/>
  </r>
  <r>
    <s v="08NETMT135"/>
    <n v="8.27"/>
    <d v="2015-07-08T00:00:00"/>
    <n v="2015"/>
    <n v="7"/>
    <d v="2015-07-01T00:00:00"/>
    <x v="7"/>
  </r>
  <r>
    <s v="08NETMT135"/>
    <n v="5.4"/>
    <d v="2015-07-08T00:00:00"/>
    <n v="2015"/>
    <n v="7"/>
    <d v="2015-07-01T00:00:00"/>
    <x v="7"/>
  </r>
  <r>
    <s v="08NETMT135"/>
    <n v="3.6"/>
    <d v="2015-07-08T00:00:00"/>
    <n v="2015"/>
    <n v="7"/>
    <d v="2015-07-01T00:00:00"/>
    <x v="7"/>
  </r>
  <r>
    <s v="08NETMT135"/>
    <n v="2.75"/>
    <d v="2015-07-08T00:00:00"/>
    <n v="2015"/>
    <n v="7"/>
    <d v="2015-07-01T00:00:00"/>
    <x v="7"/>
  </r>
  <r>
    <s v="08NETMT135"/>
    <n v="5.98"/>
    <d v="2015-07-08T00:00:00"/>
    <n v="2015"/>
    <n v="7"/>
    <d v="2015-07-01T00:00:00"/>
    <x v="7"/>
  </r>
  <r>
    <s v="08NETMT135"/>
    <n v="5"/>
    <d v="2015-07-08T00:00:00"/>
    <n v="2015"/>
    <n v="7"/>
    <d v="2015-07-01T00:00:00"/>
    <x v="7"/>
  </r>
  <r>
    <s v="08NETMT135"/>
    <n v="1.62"/>
    <d v="2015-07-08T00:00:00"/>
    <n v="2015"/>
    <n v="7"/>
    <d v="2015-07-01T00:00:00"/>
    <x v="7"/>
  </r>
  <r>
    <s v="08NETMT135"/>
    <n v="4.8600000000000003"/>
    <d v="2015-07-08T00:00:00"/>
    <n v="2015"/>
    <n v="7"/>
    <d v="2015-07-01T00:00:00"/>
    <x v="7"/>
  </r>
  <r>
    <s v="08NETMT135"/>
    <n v="1.5"/>
    <d v="2015-07-08T00:00:00"/>
    <n v="2015"/>
    <n v="7"/>
    <d v="2015-07-01T00:00:00"/>
    <x v="7"/>
  </r>
  <r>
    <s v="08NETMT135"/>
    <n v="7.2"/>
    <d v="2015-07-08T00:00:00"/>
    <n v="2015"/>
    <n v="7"/>
    <d v="2015-07-01T00:00:00"/>
    <x v="7"/>
  </r>
  <r>
    <s v="08NETMT135"/>
    <n v="2.48"/>
    <d v="2015-07-08T00:00:00"/>
    <n v="2015"/>
    <n v="7"/>
    <d v="2015-07-01T00:00:00"/>
    <x v="7"/>
  </r>
  <r>
    <s v="08NETMT135"/>
    <n v="8.1"/>
    <d v="2015-07-09T00:00:00"/>
    <n v="2015"/>
    <n v="7"/>
    <d v="2015-07-01T00:00:00"/>
    <x v="7"/>
  </r>
  <r>
    <s v="08NETMT135"/>
    <n v="10.14"/>
    <d v="2015-07-09T00:00:00"/>
    <n v="2015"/>
    <n v="7"/>
    <d v="2015-07-01T00:00:00"/>
    <x v="7"/>
  </r>
  <r>
    <s v="08NETMT135"/>
    <n v="8.0399999999999991"/>
    <d v="2015-07-09T00:00:00"/>
    <n v="2015"/>
    <n v="7"/>
    <d v="2015-07-01T00:00:00"/>
    <x v="7"/>
  </r>
  <r>
    <s v="08NETMT135"/>
    <n v="8.4"/>
    <d v="2015-07-09T00:00:00"/>
    <n v="2015"/>
    <n v="7"/>
    <d v="2015-07-01T00:00:00"/>
    <x v="7"/>
  </r>
  <r>
    <s v="08NETMT135"/>
    <n v="3.92"/>
    <d v="2015-07-09T00:00:00"/>
    <n v="2015"/>
    <n v="7"/>
    <d v="2015-07-01T00:00:00"/>
    <x v="7"/>
  </r>
  <r>
    <s v="08NETMT135"/>
    <n v="4.42"/>
    <d v="2015-07-09T00:00:00"/>
    <n v="2015"/>
    <n v="7"/>
    <d v="2015-07-01T00:00:00"/>
    <x v="7"/>
  </r>
  <r>
    <s v="08NETMT135"/>
    <n v="5.36"/>
    <d v="2015-07-09T00:00:00"/>
    <n v="2015"/>
    <n v="7"/>
    <d v="2015-07-01T00:00:00"/>
    <x v="7"/>
  </r>
  <r>
    <s v="08NETMT135"/>
    <n v="4.32"/>
    <d v="2015-07-09T00:00:00"/>
    <n v="2015"/>
    <n v="7"/>
    <d v="2015-07-01T00:00:00"/>
    <x v="7"/>
  </r>
  <r>
    <s v="08NETMT135"/>
    <n v="3.9"/>
    <d v="2015-07-09T00:00:00"/>
    <n v="2015"/>
    <n v="7"/>
    <d v="2015-07-01T00:00:00"/>
    <x v="7"/>
  </r>
  <r>
    <s v="08NETMT135"/>
    <n v="3.38"/>
    <d v="2015-07-09T00:00:00"/>
    <n v="2015"/>
    <n v="7"/>
    <d v="2015-07-01T00:00:00"/>
    <x v="7"/>
  </r>
  <r>
    <s v="08NETMT135"/>
    <n v="9.6199999999999992"/>
    <d v="2015-07-09T00:00:00"/>
    <n v="2015"/>
    <n v="7"/>
    <d v="2015-07-01T00:00:00"/>
    <x v="7"/>
  </r>
  <r>
    <s v="08NETMT135"/>
    <n v="5.75"/>
    <d v="2015-07-09T00:00:00"/>
    <n v="2015"/>
    <n v="7"/>
    <d v="2015-07-01T00:00:00"/>
    <x v="7"/>
  </r>
  <r>
    <s v="08NETMT135"/>
    <n v="4.4000000000000004"/>
    <d v="2015-07-09T00:00:00"/>
    <n v="2015"/>
    <n v="7"/>
    <d v="2015-07-01T00:00:00"/>
    <x v="7"/>
  </r>
  <r>
    <s v="08NETMT135"/>
    <n v="7.28"/>
    <d v="2015-07-09T00:00:00"/>
    <n v="2015"/>
    <n v="7"/>
    <d v="2015-07-01T00:00:00"/>
    <x v="7"/>
  </r>
  <r>
    <s v="08NETMT135"/>
    <n v="2.1"/>
    <d v="2015-07-09T00:00:00"/>
    <n v="2015"/>
    <n v="7"/>
    <d v="2015-07-01T00:00:00"/>
    <x v="7"/>
  </r>
  <r>
    <s v="08NETMT135"/>
    <n v="6.88"/>
    <d v="2015-07-09T00:00:00"/>
    <n v="2015"/>
    <n v="7"/>
    <d v="2015-07-01T00:00:00"/>
    <x v="7"/>
  </r>
  <r>
    <s v="08NETMT135"/>
    <n v="9.5399999999999991"/>
    <d v="2015-07-09T00:00:00"/>
    <n v="2015"/>
    <n v="7"/>
    <d v="2015-07-01T00:00:00"/>
    <x v="7"/>
  </r>
  <r>
    <s v="08NETMT135"/>
    <n v="5.46"/>
    <d v="2015-07-10T00:00:00"/>
    <n v="2015"/>
    <n v="7"/>
    <d v="2015-07-01T00:00:00"/>
    <x v="7"/>
  </r>
  <r>
    <s v="08NETMT135"/>
    <n v="6.63"/>
    <d v="2015-07-10T00:00:00"/>
    <n v="2015"/>
    <n v="7"/>
    <d v="2015-07-01T00:00:00"/>
    <x v="7"/>
  </r>
  <r>
    <s v="08NETMT135"/>
    <n v="4.08"/>
    <d v="2015-07-10T00:00:00"/>
    <n v="2015"/>
    <n v="7"/>
    <d v="2015-07-01T00:00:00"/>
    <x v="7"/>
  </r>
  <r>
    <s v="08NETMT135"/>
    <n v="4.5599999999999996"/>
    <d v="2015-07-10T00:00:00"/>
    <n v="2015"/>
    <n v="7"/>
    <d v="2015-07-01T00:00:00"/>
    <x v="7"/>
  </r>
  <r>
    <s v="08NETMT135"/>
    <n v="7.7"/>
    <d v="2015-07-10T00:00:00"/>
    <n v="2015"/>
    <n v="7"/>
    <d v="2015-07-01T00:00:00"/>
    <x v="7"/>
  </r>
  <r>
    <s v="08NETMT135"/>
    <n v="7.56"/>
    <d v="2015-07-10T00:00:00"/>
    <n v="2015"/>
    <n v="7"/>
    <d v="2015-07-01T00:00:00"/>
    <x v="7"/>
  </r>
  <r>
    <s v="08NETMT135"/>
    <n v="6.72"/>
    <d v="2015-07-10T00:00:00"/>
    <n v="2015"/>
    <n v="7"/>
    <d v="2015-07-01T00:00:00"/>
    <x v="7"/>
  </r>
  <r>
    <s v="08NETMT135"/>
    <n v="4.42"/>
    <d v="2015-07-10T00:00:00"/>
    <n v="2015"/>
    <n v="7"/>
    <d v="2015-07-01T00:00:00"/>
    <x v="7"/>
  </r>
  <r>
    <s v="08NETMT135"/>
    <n v="8.3699999999999992"/>
    <d v="2015-07-10T00:00:00"/>
    <n v="2015"/>
    <n v="7"/>
    <d v="2015-07-01T00:00:00"/>
    <x v="7"/>
  </r>
  <r>
    <s v="08NETMT135"/>
    <n v="7.14"/>
    <d v="2015-07-13T00:00:00"/>
    <n v="2015"/>
    <n v="7"/>
    <d v="2015-07-01T00:00:00"/>
    <x v="7"/>
  </r>
  <r>
    <s v="08NETMT135"/>
    <n v="3.5"/>
    <d v="2015-07-13T00:00:00"/>
    <n v="2015"/>
    <n v="7"/>
    <d v="2015-07-01T00:00:00"/>
    <x v="7"/>
  </r>
  <r>
    <s v="08NETMT135"/>
    <n v="4.6900000000000004"/>
    <d v="2015-07-13T00:00:00"/>
    <n v="2015"/>
    <n v="7"/>
    <d v="2015-07-01T00:00:00"/>
    <x v="7"/>
  </r>
  <r>
    <s v="08NETMT135"/>
    <n v="7.8"/>
    <d v="2015-07-13T00:00:00"/>
    <n v="2015"/>
    <n v="7"/>
    <d v="2015-07-01T00:00:00"/>
    <x v="7"/>
  </r>
  <r>
    <s v="08NETMT135"/>
    <n v="12.15"/>
    <d v="2015-07-13T00:00:00"/>
    <n v="2015"/>
    <n v="7"/>
    <d v="2015-07-01T00:00:00"/>
    <x v="7"/>
  </r>
  <r>
    <s v="08NETMT135"/>
    <n v="5.94"/>
    <d v="2015-07-13T00:00:00"/>
    <n v="2015"/>
    <n v="7"/>
    <d v="2015-07-01T00:00:00"/>
    <x v="7"/>
  </r>
  <r>
    <s v="08NETMT135"/>
    <n v="7.56"/>
    <d v="2015-07-13T00:00:00"/>
    <n v="2015"/>
    <n v="7"/>
    <d v="2015-07-01T00:00:00"/>
    <x v="7"/>
  </r>
  <r>
    <s v="08NETMT135"/>
    <n v="7.44"/>
    <d v="2015-07-13T00:00:00"/>
    <n v="2015"/>
    <n v="7"/>
    <d v="2015-07-01T00:00:00"/>
    <x v="7"/>
  </r>
  <r>
    <s v="08NETMT135"/>
    <n v="11.13"/>
    <d v="2015-07-13T00:00:00"/>
    <n v="2015"/>
    <n v="7"/>
    <d v="2015-07-01T00:00:00"/>
    <x v="7"/>
  </r>
  <r>
    <s v="08NETMT135"/>
    <n v="4.34"/>
    <d v="2015-07-13T00:00:00"/>
    <n v="2015"/>
    <n v="7"/>
    <d v="2015-07-01T00:00:00"/>
    <x v="7"/>
  </r>
  <r>
    <s v="08NETMT135"/>
    <n v="5.0999999999999996"/>
    <d v="2015-07-13T00:00:00"/>
    <n v="2015"/>
    <n v="7"/>
    <d v="2015-07-01T00:00:00"/>
    <x v="7"/>
  </r>
  <r>
    <s v="08NETMT135"/>
    <n v="5.13"/>
    <d v="2015-07-13T00:00:00"/>
    <n v="2015"/>
    <n v="7"/>
    <d v="2015-07-01T00:00:00"/>
    <x v="7"/>
  </r>
  <r>
    <s v="08NETMT135"/>
    <n v="4.32"/>
    <d v="2015-07-14T00:00:00"/>
    <n v="2015"/>
    <n v="7"/>
    <d v="2015-07-01T00:00:00"/>
    <x v="7"/>
  </r>
  <r>
    <s v="08NETMT135"/>
    <n v="5.04"/>
    <d v="2015-07-14T00:00:00"/>
    <n v="2015"/>
    <n v="7"/>
    <d v="2015-07-01T00:00:00"/>
    <x v="7"/>
  </r>
  <r>
    <s v="08NETMT135"/>
    <n v="9.7200000000000006"/>
    <d v="2015-07-14T00:00:00"/>
    <n v="2015"/>
    <n v="7"/>
    <d v="2015-07-01T00:00:00"/>
    <x v="7"/>
  </r>
  <r>
    <s v="08NETMT135"/>
    <n v="9.4499999999999993"/>
    <d v="2015-07-14T00:00:00"/>
    <n v="2015"/>
    <n v="7"/>
    <d v="2015-07-01T00:00:00"/>
    <x v="7"/>
  </r>
  <r>
    <s v="08NETMT135"/>
    <n v="9.7200000000000006"/>
    <d v="2015-07-14T00:00:00"/>
    <n v="2015"/>
    <n v="7"/>
    <d v="2015-07-01T00:00:00"/>
    <x v="7"/>
  </r>
  <r>
    <s v="08NETMT135"/>
    <n v="3.51"/>
    <d v="2015-07-14T00:00:00"/>
    <n v="2015"/>
    <n v="7"/>
    <d v="2015-07-01T00:00:00"/>
    <x v="7"/>
  </r>
  <r>
    <s v="08NETMT135"/>
    <n v="2.2000000000000002"/>
    <d v="2015-07-14T00:00:00"/>
    <n v="2015"/>
    <n v="7"/>
    <d v="2015-07-01T00:00:00"/>
    <x v="7"/>
  </r>
  <r>
    <s v="08NETMT135"/>
    <n v="6.6"/>
    <d v="2015-07-14T00:00:00"/>
    <n v="2015"/>
    <n v="7"/>
    <d v="2015-07-01T00:00:00"/>
    <x v="7"/>
  </r>
  <r>
    <s v="08NETMT135"/>
    <n v="5.25"/>
    <d v="2015-07-14T00:00:00"/>
    <n v="2015"/>
    <n v="7"/>
    <d v="2015-07-01T00:00:00"/>
    <x v="7"/>
  </r>
  <r>
    <s v="08NETMT135"/>
    <n v="3.99"/>
    <d v="2015-07-14T00:00:00"/>
    <n v="2015"/>
    <n v="7"/>
    <d v="2015-07-01T00:00:00"/>
    <x v="7"/>
  </r>
  <r>
    <s v="08NETMT135"/>
    <n v="8.91"/>
    <d v="2015-07-14T00:00:00"/>
    <n v="2015"/>
    <n v="7"/>
    <d v="2015-07-01T00:00:00"/>
    <x v="7"/>
  </r>
  <r>
    <s v="08NETMT135"/>
    <n v="3.78"/>
    <d v="2015-07-14T00:00:00"/>
    <n v="2015"/>
    <n v="7"/>
    <d v="2015-07-01T00:00:00"/>
    <x v="7"/>
  </r>
  <r>
    <s v="08NETMT135"/>
    <n v="10.08"/>
    <d v="2015-07-14T00:00:00"/>
    <n v="2015"/>
    <n v="7"/>
    <d v="2015-07-01T00:00:00"/>
    <x v="7"/>
  </r>
  <r>
    <s v="08NETMT135"/>
    <n v="9.0399999999999991"/>
    <d v="2015-07-14T00:00:00"/>
    <n v="2015"/>
    <n v="7"/>
    <d v="2015-07-01T00:00:00"/>
    <x v="7"/>
  </r>
  <r>
    <s v="08NETMT135"/>
    <n v="4.68"/>
    <d v="2015-07-14T00:00:00"/>
    <n v="2015"/>
    <n v="7"/>
    <d v="2015-07-01T00:00:00"/>
    <x v="7"/>
  </r>
  <r>
    <s v="08NETMT135"/>
    <n v="5.4"/>
    <d v="2015-07-14T00:00:00"/>
    <n v="2015"/>
    <n v="7"/>
    <d v="2015-07-01T00:00:00"/>
    <x v="7"/>
  </r>
  <r>
    <s v="08NETMT135"/>
    <n v="9.6"/>
    <d v="2015-07-14T00:00:00"/>
    <n v="2015"/>
    <n v="7"/>
    <d v="2015-07-01T00:00:00"/>
    <x v="7"/>
  </r>
  <r>
    <s v="08NETMT135"/>
    <n v="4.8600000000000003"/>
    <d v="2015-07-14T00:00:00"/>
    <n v="2015"/>
    <n v="7"/>
    <d v="2015-07-01T00:00:00"/>
    <x v="7"/>
  </r>
  <r>
    <s v="08NETMT135"/>
    <n v="3"/>
    <d v="2015-07-14T00:00:00"/>
    <n v="2015"/>
    <n v="7"/>
    <d v="2015-07-01T00:00:00"/>
    <x v="7"/>
  </r>
  <r>
    <s v="08NETMT135"/>
    <n v="1.27"/>
    <d v="2015-07-14T00:00:00"/>
    <n v="2015"/>
    <n v="7"/>
    <d v="2015-07-01T00:00:00"/>
    <x v="7"/>
  </r>
  <r>
    <s v="08NETMT135"/>
    <n v="6.21"/>
    <d v="2015-07-14T00:00:00"/>
    <n v="2015"/>
    <n v="7"/>
    <d v="2015-07-01T00:00:00"/>
    <x v="7"/>
  </r>
  <r>
    <s v="08NETMT135"/>
    <n v="2.8"/>
    <d v="2015-07-15T00:00:00"/>
    <n v="2015"/>
    <n v="7"/>
    <d v="2015-07-01T00:00:00"/>
    <x v="7"/>
  </r>
  <r>
    <s v="08NETMT135"/>
    <n v="3.78"/>
    <d v="2015-07-15T00:00:00"/>
    <n v="2015"/>
    <n v="7"/>
    <d v="2015-07-01T00:00:00"/>
    <x v="7"/>
  </r>
  <r>
    <s v="08NETMT135"/>
    <n v="3.2"/>
    <d v="2015-07-15T00:00:00"/>
    <n v="2015"/>
    <n v="7"/>
    <d v="2015-07-01T00:00:00"/>
    <x v="7"/>
  </r>
  <r>
    <s v="08NETMT135"/>
    <n v="7.5"/>
    <d v="2015-07-15T00:00:00"/>
    <n v="2015"/>
    <n v="7"/>
    <d v="2015-07-01T00:00:00"/>
    <x v="7"/>
  </r>
  <r>
    <s v="08NETMT135"/>
    <n v="5"/>
    <d v="2015-07-15T00:00:00"/>
    <n v="2015"/>
    <n v="7"/>
    <d v="2015-07-01T00:00:00"/>
    <x v="7"/>
  </r>
  <r>
    <s v="08NETMT135"/>
    <n v="5.4"/>
    <d v="2015-07-15T00:00:00"/>
    <n v="2015"/>
    <n v="7"/>
    <d v="2015-07-01T00:00:00"/>
    <x v="7"/>
  </r>
  <r>
    <s v="08NETMT135"/>
    <n v="3.25"/>
    <d v="2015-07-15T00:00:00"/>
    <n v="2015"/>
    <n v="7"/>
    <d v="2015-07-01T00:00:00"/>
    <x v="7"/>
  </r>
  <r>
    <s v="08NETMT135"/>
    <n v="10.07"/>
    <d v="2015-07-15T00:00:00"/>
    <n v="2015"/>
    <n v="7"/>
    <d v="2015-07-01T00:00:00"/>
    <x v="7"/>
  </r>
  <r>
    <s v="08NETMT135"/>
    <n v="8"/>
    <d v="2015-07-15T00:00:00"/>
    <n v="2015"/>
    <n v="7"/>
    <d v="2015-07-01T00:00:00"/>
    <x v="7"/>
  </r>
  <r>
    <s v="08NETMT135"/>
    <n v="3.24"/>
    <d v="2015-07-15T00:00:00"/>
    <n v="2015"/>
    <n v="7"/>
    <d v="2015-07-01T00:00:00"/>
    <x v="7"/>
  </r>
  <r>
    <s v="08NETMT135"/>
    <n v="4.9400000000000004"/>
    <d v="2015-07-15T00:00:00"/>
    <n v="2015"/>
    <n v="7"/>
    <d v="2015-07-01T00:00:00"/>
    <x v="7"/>
  </r>
  <r>
    <s v="08NETMT135"/>
    <n v="4.0199999999999996"/>
    <d v="2015-07-15T00:00:00"/>
    <n v="2015"/>
    <n v="7"/>
    <d v="2015-07-01T00:00:00"/>
    <x v="7"/>
  </r>
  <r>
    <s v="08NETMT135"/>
    <n v="2.97"/>
    <d v="2015-07-15T00:00:00"/>
    <n v="2015"/>
    <n v="7"/>
    <d v="2015-07-01T00:00:00"/>
    <x v="7"/>
  </r>
  <r>
    <s v="08NETMT135"/>
    <n v="4.75"/>
    <d v="2015-07-15T00:00:00"/>
    <n v="2015"/>
    <n v="7"/>
    <d v="2015-07-01T00:00:00"/>
    <x v="7"/>
  </r>
  <r>
    <s v="08NETMT135"/>
    <n v="8.5399999999999991"/>
    <d v="2015-07-15T00:00:00"/>
    <n v="2015"/>
    <n v="7"/>
    <d v="2015-07-01T00:00:00"/>
    <x v="7"/>
  </r>
  <r>
    <s v="08NETMT135"/>
    <n v="16.7"/>
    <d v="2015-07-15T00:00:00"/>
    <n v="2015"/>
    <n v="7"/>
    <d v="2015-07-01T00:00:00"/>
    <x v="7"/>
  </r>
  <r>
    <s v="08NETMT135"/>
    <n v="8.92"/>
    <d v="2015-07-15T00:00:00"/>
    <n v="2015"/>
    <n v="7"/>
    <d v="2015-07-01T00:00:00"/>
    <x v="7"/>
  </r>
  <r>
    <s v="08NETMT135"/>
    <n v="8.25"/>
    <d v="2015-07-15T00:00:00"/>
    <n v="2015"/>
    <n v="7"/>
    <d v="2015-07-01T00:00:00"/>
    <x v="7"/>
  </r>
  <r>
    <s v="08NETMT135"/>
    <n v="5.23"/>
    <d v="2015-07-15T00:00:00"/>
    <n v="2015"/>
    <n v="7"/>
    <d v="2015-07-01T00:00:00"/>
    <x v="7"/>
  </r>
  <r>
    <s v="08NETMT135"/>
    <n v="7.93"/>
    <d v="2015-07-15T00:00:00"/>
    <n v="2015"/>
    <n v="7"/>
    <d v="2015-07-01T00:00:00"/>
    <x v="7"/>
  </r>
  <r>
    <s v="08NETMT135"/>
    <n v="4.42"/>
    <d v="2015-07-16T00:00:00"/>
    <n v="2015"/>
    <n v="7"/>
    <d v="2015-07-01T00:00:00"/>
    <x v="7"/>
  </r>
  <r>
    <s v="08NETMT135"/>
    <n v="14.06"/>
    <d v="2015-07-16T00:00:00"/>
    <n v="2015"/>
    <n v="7"/>
    <d v="2015-07-01T00:00:00"/>
    <x v="7"/>
  </r>
  <r>
    <s v="08NETMT135"/>
    <n v="10"/>
    <d v="2015-07-16T00:00:00"/>
    <n v="2015"/>
    <n v="7"/>
    <d v="2015-07-01T00:00:00"/>
    <x v="7"/>
  </r>
  <r>
    <s v="08NETMT135"/>
    <n v="5.04"/>
    <d v="2015-07-16T00:00:00"/>
    <n v="2015"/>
    <n v="7"/>
    <d v="2015-07-01T00:00:00"/>
    <x v="7"/>
  </r>
  <r>
    <s v="08NETMT135"/>
    <n v="5.2"/>
    <d v="2015-07-16T00:00:00"/>
    <n v="2015"/>
    <n v="7"/>
    <d v="2015-07-01T00:00:00"/>
    <x v="7"/>
  </r>
  <r>
    <s v="08NETMT135"/>
    <n v="5.8"/>
    <d v="2015-07-16T00:00:00"/>
    <n v="2015"/>
    <n v="7"/>
    <d v="2015-07-01T00:00:00"/>
    <x v="7"/>
  </r>
  <r>
    <s v="08NETMT135"/>
    <n v="7.41"/>
    <d v="2015-07-16T00:00:00"/>
    <n v="2015"/>
    <n v="7"/>
    <d v="2015-07-01T00:00:00"/>
    <x v="7"/>
  </r>
  <r>
    <s v="08NETMT135"/>
    <n v="7.83"/>
    <d v="2015-07-16T00:00:00"/>
    <n v="2015"/>
    <n v="7"/>
    <d v="2015-07-01T00:00:00"/>
    <x v="7"/>
  </r>
  <r>
    <s v="08NETMT135"/>
    <n v="7.8"/>
    <d v="2015-07-16T00:00:00"/>
    <n v="2015"/>
    <n v="7"/>
    <d v="2015-07-01T00:00:00"/>
    <x v="7"/>
  </r>
  <r>
    <s v="08NETMT135"/>
    <n v="5.7"/>
    <d v="2015-07-16T00:00:00"/>
    <n v="2015"/>
    <n v="7"/>
    <d v="2015-07-01T00:00:00"/>
    <x v="7"/>
  </r>
  <r>
    <s v="08NETMT135"/>
    <n v="5.69"/>
    <d v="2015-07-16T00:00:00"/>
    <n v="2015"/>
    <n v="7"/>
    <d v="2015-07-01T00:00:00"/>
    <x v="7"/>
  </r>
  <r>
    <s v="08NETMT135"/>
    <n v="4.8600000000000003"/>
    <d v="2015-07-16T00:00:00"/>
    <n v="2015"/>
    <n v="7"/>
    <d v="2015-07-01T00:00:00"/>
    <x v="7"/>
  </r>
  <r>
    <s v="08NETMT135"/>
    <n v="9.81"/>
    <d v="2015-07-16T00:00:00"/>
    <n v="2015"/>
    <n v="7"/>
    <d v="2015-07-01T00:00:00"/>
    <x v="7"/>
  </r>
  <r>
    <s v="08NETMT135"/>
    <n v="6.48"/>
    <d v="2015-07-16T00:00:00"/>
    <n v="2015"/>
    <n v="7"/>
    <d v="2015-07-01T00:00:00"/>
    <x v="7"/>
  </r>
  <r>
    <s v="08NETMT135"/>
    <n v="7.3"/>
    <d v="2015-07-16T00:00:00"/>
    <n v="2015"/>
    <n v="7"/>
    <d v="2015-07-01T00:00:00"/>
    <x v="7"/>
  </r>
  <r>
    <s v="08NETMT135"/>
    <n v="5.0999999999999996"/>
    <d v="2015-07-17T00:00:00"/>
    <n v="2015"/>
    <n v="7"/>
    <d v="2015-07-01T00:00:00"/>
    <x v="7"/>
  </r>
  <r>
    <s v="08NETMT135"/>
    <n v="6.5"/>
    <d v="2015-07-17T00:00:00"/>
    <n v="2015"/>
    <n v="7"/>
    <d v="2015-07-01T00:00:00"/>
    <x v="7"/>
  </r>
  <r>
    <s v="08NETMT135"/>
    <n v="3.9"/>
    <d v="2015-07-17T00:00:00"/>
    <n v="2015"/>
    <n v="7"/>
    <d v="2015-07-01T00:00:00"/>
    <x v="7"/>
  </r>
  <r>
    <s v="08NETMT135"/>
    <n v="11.73"/>
    <d v="2015-07-17T00:00:00"/>
    <n v="2015"/>
    <n v="7"/>
    <d v="2015-07-01T00:00:00"/>
    <x v="7"/>
  </r>
  <r>
    <s v="08NETMT135"/>
    <n v="5.72"/>
    <d v="2015-07-17T00:00:00"/>
    <n v="2015"/>
    <n v="7"/>
    <d v="2015-07-01T00:00:00"/>
    <x v="7"/>
  </r>
  <r>
    <s v="08NETMT135"/>
    <n v="7.54"/>
    <d v="2015-07-17T00:00:00"/>
    <n v="2015"/>
    <n v="7"/>
    <d v="2015-07-01T00:00:00"/>
    <x v="7"/>
  </r>
  <r>
    <s v="08NETMT135"/>
    <n v="6"/>
    <d v="2015-07-17T00:00:00"/>
    <n v="2015"/>
    <n v="7"/>
    <d v="2015-07-01T00:00:00"/>
    <x v="7"/>
  </r>
  <r>
    <s v="08NETMT135"/>
    <n v="4.4800000000000004"/>
    <d v="2015-07-17T00:00:00"/>
    <n v="2015"/>
    <n v="7"/>
    <d v="2015-07-01T00:00:00"/>
    <x v="7"/>
  </r>
  <r>
    <s v="08NETMT135"/>
    <n v="5.4"/>
    <d v="2015-07-17T00:00:00"/>
    <n v="2015"/>
    <n v="7"/>
    <d v="2015-07-01T00:00:00"/>
    <x v="7"/>
  </r>
  <r>
    <s v="08NETMT135"/>
    <n v="5.4"/>
    <d v="2015-07-17T00:00:00"/>
    <n v="2015"/>
    <n v="7"/>
    <d v="2015-07-01T00:00:00"/>
    <x v="7"/>
  </r>
  <r>
    <s v="08NETMT135"/>
    <n v="5.46"/>
    <d v="2015-07-17T00:00:00"/>
    <n v="2015"/>
    <n v="7"/>
    <d v="2015-07-01T00:00:00"/>
    <x v="7"/>
  </r>
  <r>
    <s v="08NETMT135"/>
    <n v="5.94"/>
    <d v="2015-07-17T00:00:00"/>
    <n v="2015"/>
    <n v="7"/>
    <d v="2015-07-01T00:00:00"/>
    <x v="7"/>
  </r>
  <r>
    <s v="08NETMT135"/>
    <n v="9.3000000000000007"/>
    <d v="2015-07-17T00:00:00"/>
    <n v="2015"/>
    <n v="7"/>
    <d v="2015-07-01T00:00:00"/>
    <x v="7"/>
  </r>
  <r>
    <s v="08NETMT135"/>
    <n v="4.16"/>
    <d v="2015-07-17T00:00:00"/>
    <n v="2015"/>
    <n v="7"/>
    <d v="2015-07-01T00:00:00"/>
    <x v="7"/>
  </r>
  <r>
    <s v="08NETMT135"/>
    <n v="4.68"/>
    <d v="2015-07-20T00:00:00"/>
    <n v="2015"/>
    <n v="7"/>
    <d v="2015-07-01T00:00:00"/>
    <x v="7"/>
  </r>
  <r>
    <s v="08NETMT135"/>
    <n v="4.83"/>
    <d v="2015-07-20T00:00:00"/>
    <n v="2015"/>
    <n v="7"/>
    <d v="2015-07-01T00:00:00"/>
    <x v="7"/>
  </r>
  <r>
    <s v="08NETMT135"/>
    <n v="5.49"/>
    <d v="2015-07-20T00:00:00"/>
    <n v="2015"/>
    <n v="7"/>
    <d v="2015-07-01T00:00:00"/>
    <x v="7"/>
  </r>
  <r>
    <s v="08NETMT135"/>
    <n v="8.18"/>
    <d v="2015-07-20T00:00:00"/>
    <n v="2015"/>
    <n v="7"/>
    <d v="2015-07-01T00:00:00"/>
    <x v="7"/>
  </r>
  <r>
    <s v="08NETMT135"/>
    <n v="6.1"/>
    <d v="2015-07-20T00:00:00"/>
    <n v="2015"/>
    <n v="7"/>
    <d v="2015-07-01T00:00:00"/>
    <x v="7"/>
  </r>
  <r>
    <s v="08NETMT135"/>
    <n v="7.14"/>
    <d v="2015-07-20T00:00:00"/>
    <n v="2015"/>
    <n v="7"/>
    <d v="2015-07-01T00:00:00"/>
    <x v="7"/>
  </r>
  <r>
    <s v="08NETMT135"/>
    <n v="11.97"/>
    <d v="2015-07-20T00:00:00"/>
    <n v="2015"/>
    <n v="7"/>
    <d v="2015-07-01T00:00:00"/>
    <x v="7"/>
  </r>
  <r>
    <s v="08NETMT135"/>
    <n v="5.2"/>
    <d v="2015-07-20T00:00:00"/>
    <n v="2015"/>
    <n v="7"/>
    <d v="2015-07-01T00:00:00"/>
    <x v="7"/>
  </r>
  <r>
    <s v="08NETMT135"/>
    <n v="4.12"/>
    <d v="2015-07-20T00:00:00"/>
    <n v="2015"/>
    <n v="7"/>
    <d v="2015-07-01T00:00:00"/>
    <x v="7"/>
  </r>
  <r>
    <s v="08NETMT135"/>
    <n v="3.36"/>
    <d v="2015-07-20T00:00:00"/>
    <n v="2015"/>
    <n v="7"/>
    <d v="2015-07-01T00:00:00"/>
    <x v="7"/>
  </r>
  <r>
    <s v="08NETMT135"/>
    <n v="6.37"/>
    <d v="2015-07-20T00:00:00"/>
    <n v="2015"/>
    <n v="7"/>
    <d v="2015-07-01T00:00:00"/>
    <x v="7"/>
  </r>
  <r>
    <s v="08NETMT135"/>
    <n v="8.16"/>
    <d v="2015-07-20T00:00:00"/>
    <n v="2015"/>
    <n v="7"/>
    <d v="2015-07-01T00:00:00"/>
    <x v="7"/>
  </r>
  <r>
    <s v="08NETMT135"/>
    <n v="5.04"/>
    <d v="2015-07-20T00:00:00"/>
    <n v="2015"/>
    <n v="7"/>
    <d v="2015-07-01T00:00:00"/>
    <x v="7"/>
  </r>
  <r>
    <s v="08NETMT135"/>
    <n v="9.52"/>
    <d v="2015-07-21T00:00:00"/>
    <n v="2015"/>
    <n v="7"/>
    <d v="2015-07-01T00:00:00"/>
    <x v="7"/>
  </r>
  <r>
    <s v="08NETMT135"/>
    <n v="1.5"/>
    <d v="2015-07-21T00:00:00"/>
    <n v="2015"/>
    <n v="7"/>
    <d v="2015-07-01T00:00:00"/>
    <x v="7"/>
  </r>
  <r>
    <s v="08NETMT135"/>
    <n v="6.12"/>
    <d v="2015-07-21T00:00:00"/>
    <n v="2015"/>
    <n v="7"/>
    <d v="2015-07-01T00:00:00"/>
    <x v="7"/>
  </r>
  <r>
    <s v="08NETMT135"/>
    <n v="6.21"/>
    <d v="2015-07-21T00:00:00"/>
    <n v="2015"/>
    <n v="7"/>
    <d v="2015-07-01T00:00:00"/>
    <x v="7"/>
  </r>
  <r>
    <s v="08NETMT135"/>
    <n v="7.65"/>
    <d v="2015-07-21T00:00:00"/>
    <n v="2015"/>
    <n v="7"/>
    <d v="2015-07-01T00:00:00"/>
    <x v="7"/>
  </r>
  <r>
    <s v="08NETMT135"/>
    <n v="3.99"/>
    <d v="2015-07-21T00:00:00"/>
    <n v="2015"/>
    <n v="7"/>
    <d v="2015-07-01T00:00:00"/>
    <x v="7"/>
  </r>
  <r>
    <s v="08NETMT135"/>
    <n v="6.12"/>
    <d v="2015-07-21T00:00:00"/>
    <n v="2015"/>
    <n v="7"/>
    <d v="2015-07-01T00:00:00"/>
    <x v="7"/>
  </r>
  <r>
    <s v="08NETMT135"/>
    <n v="3.12"/>
    <d v="2015-07-21T00:00:00"/>
    <n v="2015"/>
    <n v="7"/>
    <d v="2015-07-01T00:00:00"/>
    <x v="7"/>
  </r>
  <r>
    <s v="08NETMT135"/>
    <n v="1.5"/>
    <d v="2015-07-21T00:00:00"/>
    <n v="2015"/>
    <n v="7"/>
    <d v="2015-07-01T00:00:00"/>
    <x v="7"/>
  </r>
  <r>
    <s v="08NETMT135"/>
    <n v="8.4"/>
    <d v="2015-07-21T00:00:00"/>
    <n v="2015"/>
    <n v="7"/>
    <d v="2015-07-01T00:00:00"/>
    <x v="7"/>
  </r>
  <r>
    <s v="08NETMT135"/>
    <n v="5.94"/>
    <d v="2015-07-21T00:00:00"/>
    <n v="2015"/>
    <n v="7"/>
    <d v="2015-07-01T00:00:00"/>
    <x v="7"/>
  </r>
  <r>
    <s v="08NETMT135"/>
    <n v="2.08"/>
    <d v="2015-07-22T00:00:00"/>
    <n v="2015"/>
    <n v="7"/>
    <d v="2015-07-01T00:00:00"/>
    <x v="7"/>
  </r>
  <r>
    <s v="08NETMT135"/>
    <n v="7.65"/>
    <d v="2015-07-22T00:00:00"/>
    <n v="2015"/>
    <n v="7"/>
    <d v="2015-07-01T00:00:00"/>
    <x v="7"/>
  </r>
  <r>
    <s v="08NETMT135"/>
    <n v="5.61"/>
    <d v="2015-07-22T00:00:00"/>
    <n v="2015"/>
    <n v="7"/>
    <d v="2015-07-01T00:00:00"/>
    <x v="7"/>
  </r>
  <r>
    <s v="08NETMT135"/>
    <n v="5.67"/>
    <d v="2015-07-22T00:00:00"/>
    <n v="2015"/>
    <n v="7"/>
    <d v="2015-07-01T00:00:00"/>
    <x v="7"/>
  </r>
  <r>
    <s v="08NETMT135"/>
    <n v="4.08"/>
    <d v="2015-07-22T00:00:00"/>
    <n v="2015"/>
    <n v="7"/>
    <d v="2015-07-01T00:00:00"/>
    <x v="7"/>
  </r>
  <r>
    <s v="08NETMT135"/>
    <n v="7.29"/>
    <d v="2015-07-22T00:00:00"/>
    <n v="2015"/>
    <n v="7"/>
    <d v="2015-07-01T00:00:00"/>
    <x v="7"/>
  </r>
  <r>
    <s v="08NETMT135"/>
    <n v="7.28"/>
    <d v="2015-07-22T00:00:00"/>
    <n v="2015"/>
    <n v="7"/>
    <d v="2015-07-01T00:00:00"/>
    <x v="7"/>
  </r>
  <r>
    <s v="08NETMT135"/>
    <n v="5.5"/>
    <d v="2015-07-22T00:00:00"/>
    <n v="2015"/>
    <n v="7"/>
    <d v="2015-07-01T00:00:00"/>
    <x v="7"/>
  </r>
  <r>
    <s v="08NETMT135"/>
    <n v="6.54"/>
    <d v="2015-07-22T00:00:00"/>
    <n v="2015"/>
    <n v="7"/>
    <d v="2015-07-01T00:00:00"/>
    <x v="7"/>
  </r>
  <r>
    <s v="08NETMT135"/>
    <n v="8.91"/>
    <d v="2015-07-22T00:00:00"/>
    <n v="2015"/>
    <n v="7"/>
    <d v="2015-07-01T00:00:00"/>
    <x v="7"/>
  </r>
  <r>
    <s v="08NETMT135"/>
    <n v="8.16"/>
    <d v="2015-07-22T00:00:00"/>
    <n v="2015"/>
    <n v="7"/>
    <d v="2015-07-01T00:00:00"/>
    <x v="7"/>
  </r>
  <r>
    <s v="08NETMT135"/>
    <n v="5.46"/>
    <d v="2015-07-23T00:00:00"/>
    <n v="2015"/>
    <n v="7"/>
    <d v="2015-07-01T00:00:00"/>
    <x v="7"/>
  </r>
  <r>
    <s v="08NETMT135"/>
    <n v="8.1"/>
    <d v="2015-07-23T00:00:00"/>
    <n v="2015"/>
    <n v="7"/>
    <d v="2015-07-01T00:00:00"/>
    <x v="7"/>
  </r>
  <r>
    <s v="08NETMT135"/>
    <n v="4.05"/>
    <d v="2015-07-23T00:00:00"/>
    <n v="2015"/>
    <n v="7"/>
    <d v="2015-07-01T00:00:00"/>
    <x v="7"/>
  </r>
  <r>
    <s v="08NETMT135"/>
    <n v="9.9"/>
    <d v="2015-07-23T00:00:00"/>
    <n v="2015"/>
    <n v="7"/>
    <d v="2015-07-01T00:00:00"/>
    <x v="7"/>
  </r>
  <r>
    <s v="08NETMT135"/>
    <n v="6.56"/>
    <d v="2015-07-23T00:00:00"/>
    <n v="2015"/>
    <n v="7"/>
    <d v="2015-07-01T00:00:00"/>
    <x v="7"/>
  </r>
  <r>
    <s v="08NETMT135"/>
    <n v="5.94"/>
    <d v="2015-07-23T00:00:00"/>
    <n v="2015"/>
    <n v="7"/>
    <d v="2015-07-01T00:00:00"/>
    <x v="7"/>
  </r>
  <r>
    <s v="08NETMT135"/>
    <n v="7.02"/>
    <d v="2015-07-23T00:00:00"/>
    <n v="2015"/>
    <n v="7"/>
    <d v="2015-07-01T00:00:00"/>
    <x v="7"/>
  </r>
  <r>
    <s v="08NETMT135"/>
    <n v="6.5"/>
    <d v="2015-07-23T00:00:00"/>
    <n v="2015"/>
    <n v="7"/>
    <d v="2015-07-01T00:00:00"/>
    <x v="7"/>
  </r>
  <r>
    <s v="08NETMT135"/>
    <n v="21.6"/>
    <d v="2015-07-23T00:00:00"/>
    <n v="2015"/>
    <n v="7"/>
    <d v="2015-07-01T00:00:00"/>
    <x v="7"/>
  </r>
  <r>
    <s v="08NETMT135"/>
    <n v="5.52"/>
    <d v="2015-07-23T00:00:00"/>
    <n v="2015"/>
    <n v="7"/>
    <d v="2015-07-01T00:00:00"/>
    <x v="7"/>
  </r>
  <r>
    <s v="08NETMT135"/>
    <n v="5.52"/>
    <d v="2015-07-23T00:00:00"/>
    <n v="2015"/>
    <n v="7"/>
    <d v="2015-07-01T00:00:00"/>
    <x v="7"/>
  </r>
  <r>
    <s v="08NETMT135"/>
    <n v="5.4"/>
    <d v="2015-07-23T00:00:00"/>
    <n v="2015"/>
    <n v="7"/>
    <d v="2015-07-01T00:00:00"/>
    <x v="7"/>
  </r>
  <r>
    <s v="08NETMT135"/>
    <n v="6.84"/>
    <d v="2015-07-23T00:00:00"/>
    <n v="2015"/>
    <n v="7"/>
    <d v="2015-07-01T00:00:00"/>
    <x v="7"/>
  </r>
  <r>
    <s v="08NETMT135"/>
    <n v="2.4300000000000002"/>
    <d v="2015-07-27T00:00:00"/>
    <n v="2015"/>
    <n v="7"/>
    <d v="2015-07-01T00:00:00"/>
    <x v="7"/>
  </r>
  <r>
    <s v="08NETMT135"/>
    <n v="4.34"/>
    <d v="2015-07-27T00:00:00"/>
    <n v="2015"/>
    <n v="7"/>
    <d v="2015-07-01T00:00:00"/>
    <x v="7"/>
  </r>
  <r>
    <s v="08NETMT135"/>
    <n v="1.5"/>
    <d v="2015-07-27T00:00:00"/>
    <n v="2015"/>
    <n v="7"/>
    <d v="2015-07-01T00:00:00"/>
    <x v="7"/>
  </r>
  <r>
    <s v="08NETMT135"/>
    <n v="10.23"/>
    <d v="2015-07-27T00:00:00"/>
    <n v="2015"/>
    <n v="7"/>
    <d v="2015-07-01T00:00:00"/>
    <x v="7"/>
  </r>
  <r>
    <s v="08NETMT135"/>
    <n v="4.5599999999999996"/>
    <d v="2015-07-27T00:00:00"/>
    <n v="2015"/>
    <n v="7"/>
    <d v="2015-07-01T00:00:00"/>
    <x v="7"/>
  </r>
  <r>
    <s v="08NETMT135"/>
    <n v="6.72"/>
    <d v="2015-07-27T00:00:00"/>
    <n v="2015"/>
    <n v="7"/>
    <d v="2015-07-01T00:00:00"/>
    <x v="7"/>
  </r>
  <r>
    <s v="08NETMT135"/>
    <n v="11.12"/>
    <d v="2015-07-27T00:00:00"/>
    <n v="2015"/>
    <n v="7"/>
    <d v="2015-07-01T00:00:00"/>
    <x v="7"/>
  </r>
  <r>
    <s v="08NETMT135"/>
    <n v="4.4800000000000004"/>
    <d v="2015-07-27T00:00:00"/>
    <n v="2015"/>
    <n v="7"/>
    <d v="2015-07-01T00:00:00"/>
    <x v="7"/>
  </r>
  <r>
    <s v="08NETMT135"/>
    <n v="4"/>
    <d v="2015-07-27T00:00:00"/>
    <n v="2015"/>
    <n v="7"/>
    <d v="2015-07-01T00:00:00"/>
    <x v="7"/>
  </r>
  <r>
    <s v="08NETMT135"/>
    <n v="9.18"/>
    <d v="2015-07-27T00:00:00"/>
    <n v="2015"/>
    <n v="7"/>
    <d v="2015-07-01T00:00:00"/>
    <x v="7"/>
  </r>
  <r>
    <s v="08NETMT135"/>
    <n v="4.59"/>
    <d v="2015-07-27T00:00:00"/>
    <n v="2015"/>
    <n v="7"/>
    <d v="2015-07-01T00:00:00"/>
    <x v="7"/>
  </r>
  <r>
    <s v="08NETMT135"/>
    <n v="6.75"/>
    <d v="2015-07-28T00:00:00"/>
    <n v="2015"/>
    <n v="7"/>
    <d v="2015-07-01T00:00:00"/>
    <x v="7"/>
  </r>
  <r>
    <s v="08NETMT135"/>
    <n v="4.59"/>
    <d v="2015-07-28T00:00:00"/>
    <n v="2015"/>
    <n v="7"/>
    <d v="2015-07-01T00:00:00"/>
    <x v="7"/>
  </r>
  <r>
    <s v="08NETMT135"/>
    <n v="4.32"/>
    <d v="2015-07-28T00:00:00"/>
    <n v="2015"/>
    <n v="7"/>
    <d v="2015-07-01T00:00:00"/>
    <x v="7"/>
  </r>
  <r>
    <s v="08NETMT135"/>
    <n v="10.8"/>
    <d v="2015-07-28T00:00:00"/>
    <n v="2015"/>
    <n v="7"/>
    <d v="2015-07-01T00:00:00"/>
    <x v="7"/>
  </r>
  <r>
    <s v="08NETMT135"/>
    <n v="5.72"/>
    <d v="2015-07-28T00:00:00"/>
    <n v="2015"/>
    <n v="7"/>
    <d v="2015-07-01T00:00:00"/>
    <x v="7"/>
  </r>
  <r>
    <s v="08NETMT135"/>
    <n v="5.2"/>
    <d v="2015-07-28T00:00:00"/>
    <n v="2015"/>
    <n v="7"/>
    <d v="2015-07-01T00:00:00"/>
    <x v="7"/>
  </r>
  <r>
    <s v="08NETMT135"/>
    <n v="14.25"/>
    <d v="2015-07-28T00:00:00"/>
    <n v="2015"/>
    <n v="7"/>
    <d v="2015-07-01T00:00:00"/>
    <x v="7"/>
  </r>
  <r>
    <s v="08NETMT135"/>
    <n v="7.02"/>
    <d v="2015-07-28T00:00:00"/>
    <n v="2015"/>
    <n v="7"/>
    <d v="2015-07-01T00:00:00"/>
    <x v="7"/>
  </r>
  <r>
    <s v="08NETMT135"/>
    <n v="5.72"/>
    <d v="2015-07-28T00:00:00"/>
    <n v="2015"/>
    <n v="7"/>
    <d v="2015-07-01T00:00:00"/>
    <x v="7"/>
  </r>
  <r>
    <s v="08NETMT135"/>
    <n v="2.75"/>
    <d v="2015-07-28T00:00:00"/>
    <n v="2015"/>
    <n v="7"/>
    <d v="2015-07-01T00:00:00"/>
    <x v="7"/>
  </r>
  <r>
    <s v="08NETMT135"/>
    <n v="1.71"/>
    <d v="2015-07-29T00:00:00"/>
    <n v="2015"/>
    <n v="7"/>
    <d v="2015-07-01T00:00:00"/>
    <x v="7"/>
  </r>
  <r>
    <s v="08NETMT135"/>
    <n v="3.57"/>
    <d v="2015-07-29T00:00:00"/>
    <n v="2015"/>
    <n v="7"/>
    <d v="2015-07-01T00:00:00"/>
    <x v="7"/>
  </r>
  <r>
    <s v="08NETMT135"/>
    <n v="19.5"/>
    <d v="2015-07-29T00:00:00"/>
    <n v="2015"/>
    <n v="7"/>
    <d v="2015-07-01T00:00:00"/>
    <x v="7"/>
  </r>
  <r>
    <s v="08NETMT135"/>
    <n v="16.579999999999998"/>
    <d v="2015-07-29T00:00:00"/>
    <n v="2015"/>
    <n v="7"/>
    <d v="2015-07-01T00:00:00"/>
    <x v="7"/>
  </r>
  <r>
    <s v="08NETMT135"/>
    <n v="4.9400000000000004"/>
    <d v="2015-07-29T00:00:00"/>
    <n v="2015"/>
    <n v="7"/>
    <d v="2015-07-01T00:00:00"/>
    <x v="7"/>
  </r>
  <r>
    <s v="08NETMT135"/>
    <n v="8.16"/>
    <d v="2015-07-29T00:00:00"/>
    <n v="2015"/>
    <n v="7"/>
    <d v="2015-07-01T00:00:00"/>
    <x v="7"/>
  </r>
  <r>
    <s v="08NETMT135"/>
    <n v="16.739999999999998"/>
    <d v="2015-07-29T00:00:00"/>
    <n v="2015"/>
    <n v="7"/>
    <d v="2015-07-01T00:00:00"/>
    <x v="7"/>
  </r>
  <r>
    <s v="08NETMT135"/>
    <n v="3.2"/>
    <d v="2015-07-29T00:00:00"/>
    <n v="2015"/>
    <n v="7"/>
    <d v="2015-07-01T00:00:00"/>
    <x v="7"/>
  </r>
  <r>
    <s v="08NETMT135"/>
    <n v="3.3"/>
    <d v="2015-07-29T00:00:00"/>
    <n v="2015"/>
    <n v="7"/>
    <d v="2015-07-01T00:00:00"/>
    <x v="7"/>
  </r>
  <r>
    <s v="08NETMT135"/>
    <n v="6.75"/>
    <d v="2015-07-29T00:00:00"/>
    <n v="2015"/>
    <n v="7"/>
    <d v="2015-07-01T00:00:00"/>
    <x v="7"/>
  </r>
  <r>
    <s v="08NETMT135"/>
    <n v="6.48"/>
    <d v="2015-07-29T00:00:00"/>
    <n v="2015"/>
    <n v="7"/>
    <d v="2015-07-01T00:00:00"/>
    <x v="7"/>
  </r>
  <r>
    <s v="08NETMT135"/>
    <n v="3.24"/>
    <d v="2015-07-29T00:00:00"/>
    <n v="2015"/>
    <n v="7"/>
    <d v="2015-07-01T00:00:00"/>
    <x v="7"/>
  </r>
  <r>
    <s v="08NETMT135"/>
    <n v="4.59"/>
    <d v="2015-07-29T00:00:00"/>
    <n v="2015"/>
    <n v="7"/>
    <d v="2015-07-01T00:00:00"/>
    <x v="7"/>
  </r>
  <r>
    <s v="08NETMT135"/>
    <n v="6.72"/>
    <d v="2015-07-30T00:00:00"/>
    <n v="2015"/>
    <n v="7"/>
    <d v="2015-07-01T00:00:00"/>
    <x v="7"/>
  </r>
  <r>
    <s v="08NETMT135"/>
    <n v="10.46"/>
    <d v="2015-07-30T00:00:00"/>
    <n v="2015"/>
    <n v="7"/>
    <d v="2015-07-01T00:00:00"/>
    <x v="7"/>
  </r>
  <r>
    <s v="08NETMT135"/>
    <n v="7.15"/>
    <d v="2015-07-30T00:00:00"/>
    <n v="2015"/>
    <n v="7"/>
    <d v="2015-07-01T00:00:00"/>
    <x v="7"/>
  </r>
  <r>
    <s v="08NETMT135"/>
    <n v="7.94"/>
    <d v="2015-07-30T00:00:00"/>
    <n v="2015"/>
    <n v="7"/>
    <d v="2015-07-01T00:00:00"/>
    <x v="7"/>
  </r>
  <r>
    <s v="08NETMT135"/>
    <n v="2.48"/>
    <d v="2015-07-30T00:00:00"/>
    <n v="2015"/>
    <n v="7"/>
    <d v="2015-07-01T00:00:00"/>
    <x v="7"/>
  </r>
  <r>
    <s v="08NETMT135"/>
    <n v="7.14"/>
    <d v="2015-07-30T00:00:00"/>
    <n v="2015"/>
    <n v="7"/>
    <d v="2015-07-01T00:00:00"/>
    <x v="7"/>
  </r>
  <r>
    <s v="08NETMT135"/>
    <n v="5.23"/>
    <d v="2015-07-30T00:00:00"/>
    <n v="2015"/>
    <n v="7"/>
    <d v="2015-07-01T00:00:00"/>
    <x v="7"/>
  </r>
  <r>
    <s v="08NETMT135"/>
    <n v="3.75"/>
    <d v="2015-07-30T00:00:00"/>
    <n v="2015"/>
    <n v="7"/>
    <d v="2015-07-01T00:00:00"/>
    <x v="7"/>
  </r>
  <r>
    <s v="08NETMT135"/>
    <n v="18.899999999999999"/>
    <d v="2015-07-30T00:00:00"/>
    <n v="2015"/>
    <n v="7"/>
    <d v="2015-07-01T00:00:00"/>
    <x v="7"/>
  </r>
  <r>
    <s v="08NETMT135"/>
    <n v="5.13"/>
    <d v="2015-07-30T00:00:00"/>
    <n v="2015"/>
    <n v="7"/>
    <d v="2015-07-01T00:00:00"/>
    <x v="7"/>
  </r>
  <r>
    <s v="08NETMT135"/>
    <n v="8.06"/>
    <d v="2015-07-30T00:00:00"/>
    <n v="2015"/>
    <n v="7"/>
    <d v="2015-07-01T00:00:00"/>
    <x v="7"/>
  </r>
  <r>
    <s v="08NETMT135"/>
    <n v="4.68"/>
    <d v="2015-07-31T00:00:00"/>
    <n v="2015"/>
    <n v="7"/>
    <d v="2015-07-01T00:00:00"/>
    <x v="7"/>
  </r>
  <r>
    <s v="08NETMT135"/>
    <n v="6.7"/>
    <d v="2015-07-31T00:00:00"/>
    <n v="2015"/>
    <n v="7"/>
    <d v="2015-07-01T00:00:00"/>
    <x v="7"/>
  </r>
  <r>
    <s v="08NETMT135"/>
    <n v="25"/>
    <d v="2015-07-31T00:00:00"/>
    <n v="2015"/>
    <n v="7"/>
    <d v="2015-07-01T00:00:00"/>
    <x v="7"/>
  </r>
  <r>
    <s v="08NETMT135"/>
    <n v="9.24"/>
    <d v="2015-07-31T00:00:00"/>
    <n v="2015"/>
    <n v="7"/>
    <d v="2015-07-01T00:00:00"/>
    <x v="7"/>
  </r>
  <r>
    <s v="08NETMT135"/>
    <n v="6.3"/>
    <d v="2015-08-03T00:00:00"/>
    <n v="2015"/>
    <n v="8"/>
    <d v="2015-08-01T00:00:00"/>
    <x v="8"/>
  </r>
  <r>
    <s v="08NETMT135"/>
    <n v="6.48"/>
    <d v="2015-08-03T00:00:00"/>
    <n v="2015"/>
    <n v="8"/>
    <d v="2015-08-01T00:00:00"/>
    <x v="8"/>
  </r>
  <r>
    <s v="08NETMT135"/>
    <n v="7.14"/>
    <d v="2015-08-03T00:00:00"/>
    <n v="2015"/>
    <n v="8"/>
    <d v="2015-08-01T00:00:00"/>
    <x v="8"/>
  </r>
  <r>
    <s v="08NETMT135"/>
    <n v="10.8"/>
    <d v="2015-08-03T00:00:00"/>
    <n v="2015"/>
    <n v="8"/>
    <d v="2015-08-01T00:00:00"/>
    <x v="8"/>
  </r>
  <r>
    <s v="08NETMT135"/>
    <n v="5.87"/>
    <d v="2015-08-03T00:00:00"/>
    <n v="2015"/>
    <n v="8"/>
    <d v="2015-08-01T00:00:00"/>
    <x v="8"/>
  </r>
  <r>
    <s v="08NETMT135"/>
    <n v="10.45"/>
    <d v="2015-08-03T00:00:00"/>
    <n v="2015"/>
    <n v="8"/>
    <d v="2015-08-01T00:00:00"/>
    <x v="8"/>
  </r>
  <r>
    <s v="08NETMT135"/>
    <n v="6.88"/>
    <d v="2015-08-03T00:00:00"/>
    <n v="2015"/>
    <n v="8"/>
    <d v="2015-08-01T00:00:00"/>
    <x v="8"/>
  </r>
  <r>
    <s v="08NETMT135"/>
    <n v="7.2"/>
    <d v="2015-08-03T00:00:00"/>
    <n v="2015"/>
    <n v="8"/>
    <d v="2015-08-01T00:00:00"/>
    <x v="8"/>
  </r>
  <r>
    <s v="08NETMT135"/>
    <n v="5.18"/>
    <d v="2015-08-03T00:00:00"/>
    <n v="2015"/>
    <n v="8"/>
    <d v="2015-08-01T00:00:00"/>
    <x v="8"/>
  </r>
  <r>
    <s v="08NETMT135"/>
    <n v="7"/>
    <d v="2015-08-03T00:00:00"/>
    <n v="2015"/>
    <n v="8"/>
    <d v="2015-08-01T00:00:00"/>
    <x v="8"/>
  </r>
  <r>
    <s v="08NETMT135"/>
    <n v="7.29"/>
    <d v="2015-08-03T00:00:00"/>
    <n v="2015"/>
    <n v="8"/>
    <d v="2015-08-01T00:00:00"/>
    <x v="8"/>
  </r>
  <r>
    <s v="08NETMT135"/>
    <n v="3"/>
    <d v="2015-08-03T00:00:00"/>
    <n v="2015"/>
    <n v="8"/>
    <d v="2015-08-01T00:00:00"/>
    <x v="8"/>
  </r>
  <r>
    <s v="08NETMT135"/>
    <n v="6.75"/>
    <d v="2015-08-03T00:00:00"/>
    <n v="2015"/>
    <n v="8"/>
    <d v="2015-08-01T00:00:00"/>
    <x v="8"/>
  </r>
  <r>
    <s v="08NETMT135"/>
    <n v="16.52"/>
    <d v="2015-08-04T00:00:00"/>
    <n v="2015"/>
    <n v="8"/>
    <d v="2015-08-01T00:00:00"/>
    <x v="8"/>
  </r>
  <r>
    <s v="08NETMT135"/>
    <n v="6.36"/>
    <d v="2015-08-04T00:00:00"/>
    <n v="2015"/>
    <n v="8"/>
    <d v="2015-08-01T00:00:00"/>
    <x v="8"/>
  </r>
  <r>
    <s v="08NETMT135"/>
    <n v="8.2799999999999994"/>
    <d v="2015-08-04T00:00:00"/>
    <n v="2015"/>
    <n v="8"/>
    <d v="2015-08-01T00:00:00"/>
    <x v="8"/>
  </r>
  <r>
    <s v="08NETMT135"/>
    <n v="7.14"/>
    <d v="2015-08-04T00:00:00"/>
    <n v="2015"/>
    <n v="8"/>
    <d v="2015-08-01T00:00:00"/>
    <x v="8"/>
  </r>
  <r>
    <s v="08NETMT135"/>
    <n v="5.0999999999999996"/>
    <d v="2015-08-04T00:00:00"/>
    <n v="2015"/>
    <n v="8"/>
    <d v="2015-08-01T00:00:00"/>
    <x v="8"/>
  </r>
  <r>
    <s v="08NETMT135"/>
    <n v="1.5"/>
    <d v="2015-08-04T00:00:00"/>
    <n v="2015"/>
    <n v="8"/>
    <d v="2015-08-01T00:00:00"/>
    <x v="8"/>
  </r>
  <r>
    <s v="08NETMT135"/>
    <n v="3.6"/>
    <d v="2015-08-04T00:00:00"/>
    <n v="2015"/>
    <n v="8"/>
    <d v="2015-08-01T00:00:00"/>
    <x v="8"/>
  </r>
  <r>
    <s v="08NETMT135"/>
    <n v="10.8"/>
    <d v="2015-08-04T00:00:00"/>
    <n v="2015"/>
    <n v="8"/>
    <d v="2015-08-01T00:00:00"/>
    <x v="8"/>
  </r>
  <r>
    <s v="08NETMT135"/>
    <n v="8.9700000000000006"/>
    <d v="2015-08-05T00:00:00"/>
    <n v="2015"/>
    <n v="8"/>
    <d v="2015-08-01T00:00:00"/>
    <x v="8"/>
  </r>
  <r>
    <s v="08NETMT135"/>
    <n v="3.8"/>
    <d v="2015-08-05T00:00:00"/>
    <n v="2015"/>
    <n v="8"/>
    <d v="2015-08-01T00:00:00"/>
    <x v="8"/>
  </r>
  <r>
    <s v="08NETMT135"/>
    <n v="4.2699999999999996"/>
    <d v="2015-08-05T00:00:00"/>
    <n v="2015"/>
    <n v="8"/>
    <d v="2015-08-01T00:00:00"/>
    <x v="8"/>
  </r>
  <r>
    <s v="08NETMT135"/>
    <n v="5.4"/>
    <d v="2015-08-05T00:00:00"/>
    <n v="2015"/>
    <n v="8"/>
    <d v="2015-08-01T00:00:00"/>
    <x v="8"/>
  </r>
  <r>
    <s v="08NETMT135"/>
    <n v="6.21"/>
    <d v="2015-08-05T00:00:00"/>
    <n v="2015"/>
    <n v="8"/>
    <d v="2015-08-01T00:00:00"/>
    <x v="8"/>
  </r>
  <r>
    <s v="08NETMT135"/>
    <n v="5.7"/>
    <d v="2015-08-05T00:00:00"/>
    <n v="2015"/>
    <n v="8"/>
    <d v="2015-08-01T00:00:00"/>
    <x v="8"/>
  </r>
  <r>
    <s v="08NETMT135"/>
    <n v="7.14"/>
    <d v="2015-08-05T00:00:00"/>
    <n v="2015"/>
    <n v="8"/>
    <d v="2015-08-01T00:00:00"/>
    <x v="8"/>
  </r>
  <r>
    <s v="08NETMT135"/>
    <n v="8.1"/>
    <d v="2015-08-05T00:00:00"/>
    <n v="2015"/>
    <n v="8"/>
    <d v="2015-08-01T00:00:00"/>
    <x v="8"/>
  </r>
  <r>
    <s v="08NETMT135"/>
    <n v="4.16"/>
    <d v="2015-08-05T00:00:00"/>
    <n v="2015"/>
    <n v="8"/>
    <d v="2015-08-01T00:00:00"/>
    <x v="8"/>
  </r>
  <r>
    <s v="08NETMT135"/>
    <n v="5.13"/>
    <d v="2015-08-05T00:00:00"/>
    <n v="2015"/>
    <n v="8"/>
    <d v="2015-08-01T00:00:00"/>
    <x v="8"/>
  </r>
  <r>
    <s v="08NETMT135"/>
    <n v="5.25"/>
    <d v="2015-08-05T00:00:00"/>
    <n v="2015"/>
    <n v="8"/>
    <d v="2015-08-01T00:00:00"/>
    <x v="8"/>
  </r>
  <r>
    <s v="08NETMT135"/>
    <n v="4.95"/>
    <d v="2015-08-05T00:00:00"/>
    <n v="2015"/>
    <n v="8"/>
    <d v="2015-08-01T00:00:00"/>
    <x v="8"/>
  </r>
  <r>
    <s v="08NETMT135"/>
    <n v="7.83"/>
    <d v="2015-08-05T00:00:00"/>
    <n v="2015"/>
    <n v="8"/>
    <d v="2015-08-01T00:00:00"/>
    <x v="8"/>
  </r>
  <r>
    <s v="08NETMT135"/>
    <n v="4.5"/>
    <d v="2015-08-05T00:00:00"/>
    <n v="2015"/>
    <n v="8"/>
    <d v="2015-08-01T00:00:00"/>
    <x v="8"/>
  </r>
  <r>
    <s v="08NETMT135"/>
    <n v="4.58"/>
    <d v="2015-08-05T00:00:00"/>
    <n v="2015"/>
    <n v="8"/>
    <d v="2015-08-01T00:00:00"/>
    <x v="8"/>
  </r>
  <r>
    <s v="08NETMT135"/>
    <n v="6.21"/>
    <d v="2015-08-05T00:00:00"/>
    <n v="2015"/>
    <n v="8"/>
    <d v="2015-08-01T00:00:00"/>
    <x v="8"/>
  </r>
  <r>
    <s v="08NETMT135"/>
    <n v="6.72"/>
    <d v="2015-08-05T00:00:00"/>
    <n v="2015"/>
    <n v="8"/>
    <d v="2015-08-01T00:00:00"/>
    <x v="8"/>
  </r>
  <r>
    <s v="08NETMT135"/>
    <n v="9.9"/>
    <d v="2015-08-05T00:00:00"/>
    <n v="2015"/>
    <n v="8"/>
    <d v="2015-08-01T00:00:00"/>
    <x v="8"/>
  </r>
  <r>
    <s v="08NETMT135"/>
    <n v="8.25"/>
    <d v="2015-08-06T00:00:00"/>
    <n v="2015"/>
    <n v="8"/>
    <d v="2015-08-01T00:00:00"/>
    <x v="8"/>
  </r>
  <r>
    <s v="08NETMT135"/>
    <n v="4.28"/>
    <d v="2015-08-06T00:00:00"/>
    <n v="2015"/>
    <n v="8"/>
    <d v="2015-08-01T00:00:00"/>
    <x v="8"/>
  </r>
  <r>
    <s v="08NETMT135"/>
    <n v="3.51"/>
    <d v="2015-08-06T00:00:00"/>
    <n v="2015"/>
    <n v="8"/>
    <d v="2015-08-01T00:00:00"/>
    <x v="8"/>
  </r>
  <r>
    <s v="08NETMT135"/>
    <n v="4"/>
    <d v="2015-08-06T00:00:00"/>
    <n v="2015"/>
    <n v="8"/>
    <d v="2015-08-01T00:00:00"/>
    <x v="8"/>
  </r>
  <r>
    <s v="08NETMT135"/>
    <n v="6.76"/>
    <d v="2015-08-06T00:00:00"/>
    <n v="2015"/>
    <n v="8"/>
    <d v="2015-08-01T00:00:00"/>
    <x v="8"/>
  </r>
  <r>
    <s v="08NETMT135"/>
    <n v="4"/>
    <d v="2015-08-06T00:00:00"/>
    <n v="2015"/>
    <n v="8"/>
    <d v="2015-08-01T00:00:00"/>
    <x v="8"/>
  </r>
  <r>
    <s v="08NETMT135"/>
    <n v="3"/>
    <d v="2015-08-06T00:00:00"/>
    <n v="2015"/>
    <n v="8"/>
    <d v="2015-08-01T00:00:00"/>
    <x v="8"/>
  </r>
  <r>
    <s v="08NETMT135"/>
    <n v="6.63"/>
    <d v="2015-08-06T00:00:00"/>
    <n v="2015"/>
    <n v="8"/>
    <d v="2015-08-01T00:00:00"/>
    <x v="8"/>
  </r>
  <r>
    <s v="08NETMT135"/>
    <n v="5"/>
    <d v="2015-08-06T00:00:00"/>
    <n v="2015"/>
    <n v="8"/>
    <d v="2015-08-01T00:00:00"/>
    <x v="8"/>
  </r>
  <r>
    <s v="08NETMT135"/>
    <n v="8.42"/>
    <d v="2015-08-06T00:00:00"/>
    <n v="2015"/>
    <n v="8"/>
    <d v="2015-08-01T00:00:00"/>
    <x v="8"/>
  </r>
  <r>
    <s v="08NETMT135"/>
    <n v="3.51"/>
    <d v="2015-08-06T00:00:00"/>
    <n v="2015"/>
    <n v="8"/>
    <d v="2015-08-01T00:00:00"/>
    <x v="8"/>
  </r>
  <r>
    <s v="08NETMT135"/>
    <n v="4.67"/>
    <d v="2015-08-06T00:00:00"/>
    <n v="2015"/>
    <n v="8"/>
    <d v="2015-08-01T00:00:00"/>
    <x v="8"/>
  </r>
  <r>
    <s v="08NETMT135"/>
    <n v="5.13"/>
    <d v="2015-08-06T00:00:00"/>
    <n v="2015"/>
    <n v="8"/>
    <d v="2015-08-01T00:00:00"/>
    <x v="8"/>
  </r>
  <r>
    <s v="08NETMT135"/>
    <n v="2.4300000000000002"/>
    <d v="2015-08-06T00:00:00"/>
    <n v="2015"/>
    <n v="8"/>
    <d v="2015-08-01T00:00:00"/>
    <x v="8"/>
  </r>
  <r>
    <s v="08NETMT135"/>
    <n v="7.15"/>
    <d v="2015-08-07T00:00:00"/>
    <n v="2015"/>
    <n v="8"/>
    <d v="2015-08-01T00:00:00"/>
    <x v="8"/>
  </r>
  <r>
    <s v="08NETMT135"/>
    <n v="7.56"/>
    <d v="2015-08-07T00:00:00"/>
    <n v="2015"/>
    <n v="8"/>
    <d v="2015-08-01T00:00:00"/>
    <x v="8"/>
  </r>
  <r>
    <s v="08NETMT135"/>
    <n v="7.28"/>
    <d v="2015-08-07T00:00:00"/>
    <n v="2015"/>
    <n v="8"/>
    <d v="2015-08-01T00:00:00"/>
    <x v="8"/>
  </r>
  <r>
    <s v="08NETMT135"/>
    <n v="5.89"/>
    <d v="2015-08-07T00:00:00"/>
    <n v="2015"/>
    <n v="8"/>
    <d v="2015-08-01T00:00:00"/>
    <x v="8"/>
  </r>
  <r>
    <s v="08NETMT135"/>
    <n v="9.18"/>
    <d v="2015-08-07T00:00:00"/>
    <n v="2015"/>
    <n v="8"/>
    <d v="2015-08-01T00:00:00"/>
    <x v="8"/>
  </r>
  <r>
    <s v="08NETMT135"/>
    <n v="6.75"/>
    <d v="2015-08-07T00:00:00"/>
    <n v="2015"/>
    <n v="8"/>
    <d v="2015-08-01T00:00:00"/>
    <x v="8"/>
  </r>
  <r>
    <s v="08NETMT135"/>
    <n v="3.27"/>
    <d v="2015-08-07T00:00:00"/>
    <n v="2015"/>
    <n v="8"/>
    <d v="2015-08-01T00:00:00"/>
    <x v="8"/>
  </r>
  <r>
    <s v="08NETMT135"/>
    <n v="3.42"/>
    <d v="2015-08-07T00:00:00"/>
    <n v="2015"/>
    <n v="8"/>
    <d v="2015-08-01T00:00:00"/>
    <x v="8"/>
  </r>
  <r>
    <s v="08NETMT135"/>
    <n v="2.2999999999999998"/>
    <d v="2015-08-10T00:00:00"/>
    <n v="2015"/>
    <n v="8"/>
    <d v="2015-08-01T00:00:00"/>
    <x v="8"/>
  </r>
  <r>
    <s v="08NETMT135"/>
    <n v="8.17"/>
    <d v="2015-08-10T00:00:00"/>
    <n v="2015"/>
    <n v="8"/>
    <d v="2015-08-01T00:00:00"/>
    <x v="8"/>
  </r>
  <r>
    <s v="08NETMT135"/>
    <n v="4.84"/>
    <d v="2015-08-10T00:00:00"/>
    <n v="2015"/>
    <n v="8"/>
    <d v="2015-08-01T00:00:00"/>
    <x v="8"/>
  </r>
  <r>
    <s v="08NETMT135"/>
    <n v="6.48"/>
    <d v="2015-08-10T00:00:00"/>
    <n v="2015"/>
    <n v="8"/>
    <d v="2015-08-01T00:00:00"/>
    <x v="8"/>
  </r>
  <r>
    <s v="08NETMT135"/>
    <n v="5"/>
    <d v="2015-08-10T00:00:00"/>
    <n v="2015"/>
    <n v="8"/>
    <d v="2015-08-01T00:00:00"/>
    <x v="8"/>
  </r>
  <r>
    <s v="08NETMT135"/>
    <n v="3.6"/>
    <d v="2015-08-10T00:00:00"/>
    <n v="2015"/>
    <n v="8"/>
    <d v="2015-08-01T00:00:00"/>
    <x v="8"/>
  </r>
  <r>
    <s v="08NETMT135"/>
    <n v="4.8600000000000003"/>
    <d v="2015-08-10T00:00:00"/>
    <n v="2015"/>
    <n v="8"/>
    <d v="2015-08-01T00:00:00"/>
    <x v="8"/>
  </r>
  <r>
    <s v="08NETMT135"/>
    <n v="2.5"/>
    <d v="2015-08-10T00:00:00"/>
    <n v="2015"/>
    <n v="8"/>
    <d v="2015-08-01T00:00:00"/>
    <x v="8"/>
  </r>
  <r>
    <s v="08NETMT135"/>
    <n v="6.03"/>
    <d v="2015-08-11T00:00:00"/>
    <n v="2015"/>
    <n v="8"/>
    <d v="2015-08-01T00:00:00"/>
    <x v="8"/>
  </r>
  <r>
    <s v="08NETMT135"/>
    <n v="4.59"/>
    <d v="2015-08-11T00:00:00"/>
    <n v="2015"/>
    <n v="8"/>
    <d v="2015-08-01T00:00:00"/>
    <x v="8"/>
  </r>
  <r>
    <s v="08NETMT135"/>
    <n v="3.6"/>
    <d v="2015-08-11T00:00:00"/>
    <n v="2015"/>
    <n v="8"/>
    <d v="2015-08-01T00:00:00"/>
    <x v="8"/>
  </r>
  <r>
    <s v="08NETMT135"/>
    <n v="6.89"/>
    <d v="2015-08-11T00:00:00"/>
    <n v="2015"/>
    <n v="8"/>
    <d v="2015-08-01T00:00:00"/>
    <x v="8"/>
  </r>
  <r>
    <s v="08NETMT135"/>
    <n v="4.08"/>
    <d v="2015-08-11T00:00:00"/>
    <n v="2015"/>
    <n v="8"/>
    <d v="2015-08-01T00:00:00"/>
    <x v="8"/>
  </r>
  <r>
    <s v="08NETMT135"/>
    <n v="4.8600000000000003"/>
    <d v="2015-08-11T00:00:00"/>
    <n v="2015"/>
    <n v="8"/>
    <d v="2015-08-01T00:00:00"/>
    <x v="8"/>
  </r>
  <r>
    <s v="08NETMT135"/>
    <n v="6.3"/>
    <d v="2015-08-11T00:00:00"/>
    <n v="2015"/>
    <n v="8"/>
    <d v="2015-08-01T00:00:00"/>
    <x v="8"/>
  </r>
  <r>
    <s v="08NETMT135"/>
    <n v="6.12"/>
    <d v="2015-08-11T00:00:00"/>
    <n v="2015"/>
    <n v="8"/>
    <d v="2015-08-01T00:00:00"/>
    <x v="8"/>
  </r>
  <r>
    <s v="08NETMT135"/>
    <n v="4.32"/>
    <d v="2015-08-11T00:00:00"/>
    <n v="2015"/>
    <n v="8"/>
    <d v="2015-08-01T00:00:00"/>
    <x v="8"/>
  </r>
  <r>
    <s v="08NETMT135"/>
    <n v="10.8"/>
    <d v="2015-08-11T00:00:00"/>
    <n v="2015"/>
    <n v="8"/>
    <d v="2015-08-01T00:00:00"/>
    <x v="8"/>
  </r>
  <r>
    <s v="08NETMT135"/>
    <n v="7.14"/>
    <d v="2015-08-12T00:00:00"/>
    <n v="2015"/>
    <n v="8"/>
    <d v="2015-08-01T00:00:00"/>
    <x v="8"/>
  </r>
  <r>
    <s v="08NETMT135"/>
    <n v="4.32"/>
    <d v="2015-08-12T00:00:00"/>
    <n v="2015"/>
    <n v="8"/>
    <d v="2015-08-01T00:00:00"/>
    <x v="8"/>
  </r>
  <r>
    <s v="08NETMT135"/>
    <n v="4.6900000000000004"/>
    <d v="2015-08-12T00:00:00"/>
    <n v="2015"/>
    <n v="8"/>
    <d v="2015-08-01T00:00:00"/>
    <x v="8"/>
  </r>
  <r>
    <s v="08NETMT135"/>
    <n v="3.64"/>
    <d v="2015-08-12T00:00:00"/>
    <n v="2015"/>
    <n v="8"/>
    <d v="2015-08-01T00:00:00"/>
    <x v="8"/>
  </r>
  <r>
    <s v="08NETMT135"/>
    <n v="7.52"/>
    <d v="2015-08-12T00:00:00"/>
    <n v="2015"/>
    <n v="8"/>
    <d v="2015-08-01T00:00:00"/>
    <x v="8"/>
  </r>
  <r>
    <s v="08NETMT135"/>
    <n v="14.4"/>
    <d v="2015-08-12T00:00:00"/>
    <n v="2015"/>
    <n v="8"/>
    <d v="2015-08-01T00:00:00"/>
    <x v="8"/>
  </r>
  <r>
    <s v="08NETMT135"/>
    <n v="3.78"/>
    <d v="2015-08-12T00:00:00"/>
    <n v="2015"/>
    <n v="8"/>
    <d v="2015-08-01T00:00:00"/>
    <x v="8"/>
  </r>
  <r>
    <s v="08NETMT135"/>
    <n v="10.14"/>
    <d v="2015-08-13T00:00:00"/>
    <n v="2015"/>
    <n v="8"/>
    <d v="2015-08-01T00:00:00"/>
    <x v="8"/>
  </r>
  <r>
    <s v="08NETMT135"/>
    <n v="7.5"/>
    <d v="2015-08-13T00:00:00"/>
    <n v="2015"/>
    <n v="8"/>
    <d v="2015-08-01T00:00:00"/>
    <x v="8"/>
  </r>
  <r>
    <s v="08NETMT135"/>
    <n v="3.58"/>
    <d v="2015-08-13T00:00:00"/>
    <n v="2015"/>
    <n v="8"/>
    <d v="2015-08-01T00:00:00"/>
    <x v="8"/>
  </r>
  <r>
    <s v="08NETMT135"/>
    <n v="6.76"/>
    <d v="2015-08-13T00:00:00"/>
    <n v="2015"/>
    <n v="8"/>
    <d v="2015-08-01T00:00:00"/>
    <x v="8"/>
  </r>
  <r>
    <s v="08NETMT135"/>
    <n v="9.8000000000000007"/>
    <d v="2015-08-13T00:00:00"/>
    <n v="2015"/>
    <n v="8"/>
    <d v="2015-08-01T00:00:00"/>
    <x v="8"/>
  </r>
  <r>
    <s v="08NETMT135"/>
    <n v="7.8"/>
    <d v="2015-08-14T00:00:00"/>
    <n v="2015"/>
    <n v="8"/>
    <d v="2015-08-01T00:00:00"/>
    <x v="8"/>
  </r>
  <r>
    <s v="08NETMT135"/>
    <n v="10.5"/>
    <d v="2015-08-14T00:00:00"/>
    <n v="2015"/>
    <n v="8"/>
    <d v="2015-08-01T00:00:00"/>
    <x v="8"/>
  </r>
  <r>
    <s v="08NETMT135"/>
    <n v="3.27"/>
    <d v="2015-08-14T00:00:00"/>
    <n v="2015"/>
    <n v="8"/>
    <d v="2015-08-01T00:00:00"/>
    <x v="8"/>
  </r>
  <r>
    <s v="08NETMT135"/>
    <n v="7.5"/>
    <d v="2015-08-14T00:00:00"/>
    <n v="2015"/>
    <n v="8"/>
    <d v="2015-08-01T00:00:00"/>
    <x v="8"/>
  </r>
  <r>
    <s v="08NETMT135"/>
    <n v="17.100000000000001"/>
    <d v="2015-08-14T00:00:00"/>
    <n v="2015"/>
    <n v="8"/>
    <d v="2015-08-01T00:00:00"/>
    <x v="8"/>
  </r>
  <r>
    <s v="08NETMT135"/>
    <n v="4.4800000000000004"/>
    <d v="2015-08-14T00:00:00"/>
    <n v="2015"/>
    <n v="8"/>
    <d v="2015-08-01T00:00:00"/>
    <x v="8"/>
  </r>
  <r>
    <s v="08NETMT135"/>
    <n v="6.76"/>
    <d v="2015-08-14T00:00:00"/>
    <n v="2015"/>
    <n v="8"/>
    <d v="2015-08-01T00:00:00"/>
    <x v="8"/>
  </r>
  <r>
    <s v="08NETMT135"/>
    <n v="12.6"/>
    <d v="2015-08-14T00:00:00"/>
    <n v="2015"/>
    <n v="8"/>
    <d v="2015-08-01T00:00:00"/>
    <x v="8"/>
  </r>
  <r>
    <s v="08NETMT135"/>
    <n v="4.25"/>
    <d v="2015-08-14T00:00:00"/>
    <n v="2015"/>
    <n v="8"/>
    <d v="2015-08-01T00:00:00"/>
    <x v="8"/>
  </r>
  <r>
    <s v="08NETMT135"/>
    <n v="4.05"/>
    <d v="2015-08-14T00:00:00"/>
    <n v="2015"/>
    <n v="8"/>
    <d v="2015-08-01T00:00:00"/>
    <x v="8"/>
  </r>
  <r>
    <s v="08NETMT135"/>
    <n v="8.91"/>
    <d v="2015-08-14T00:00:00"/>
    <n v="2015"/>
    <n v="8"/>
    <d v="2015-08-01T00:00:00"/>
    <x v="8"/>
  </r>
  <r>
    <s v="08NETMT135"/>
    <n v="8.84"/>
    <d v="2015-08-14T00:00:00"/>
    <n v="2015"/>
    <n v="8"/>
    <d v="2015-08-01T00:00:00"/>
    <x v="8"/>
  </r>
  <r>
    <s v="08NETMT135"/>
    <n v="4.59"/>
    <d v="2015-08-14T00:00:00"/>
    <n v="2015"/>
    <n v="8"/>
    <d v="2015-08-01T00:00:00"/>
    <x v="8"/>
  </r>
  <r>
    <s v="08NETMT135"/>
    <n v="6.21"/>
    <d v="2015-08-14T00:00:00"/>
    <n v="2015"/>
    <n v="8"/>
    <d v="2015-08-01T00:00:00"/>
    <x v="8"/>
  </r>
  <r>
    <s v="08NETMT135"/>
    <n v="4"/>
    <d v="2015-08-14T00:00:00"/>
    <n v="2015"/>
    <n v="8"/>
    <d v="2015-08-01T00:00:00"/>
    <x v="8"/>
  </r>
  <r>
    <s v="08NETMT135"/>
    <n v="4.5"/>
    <d v="2015-08-14T00:00:00"/>
    <n v="2015"/>
    <n v="8"/>
    <d v="2015-08-01T00:00:00"/>
    <x v="8"/>
  </r>
  <r>
    <s v="08NETMT135"/>
    <n v="5.72"/>
    <d v="2015-08-14T00:00:00"/>
    <n v="2015"/>
    <n v="8"/>
    <d v="2015-08-01T00:00:00"/>
    <x v="8"/>
  </r>
  <r>
    <s v="08NETMT135"/>
    <n v="5.18"/>
    <d v="2015-08-14T00:00:00"/>
    <n v="2015"/>
    <n v="8"/>
    <d v="2015-08-01T00:00:00"/>
    <x v="8"/>
  </r>
  <r>
    <s v="08NETMT135"/>
    <n v="4.9400000000000004"/>
    <d v="2015-08-14T00:00:00"/>
    <n v="2015"/>
    <n v="8"/>
    <d v="2015-08-01T00:00:00"/>
    <x v="8"/>
  </r>
  <r>
    <s v="08NETMT135"/>
    <n v="7.56"/>
    <d v="2015-08-14T00:00:00"/>
    <n v="2015"/>
    <n v="8"/>
    <d v="2015-08-01T00:00:00"/>
    <x v="8"/>
  </r>
  <r>
    <s v="08NETMT135"/>
    <n v="4.5"/>
    <d v="2015-08-17T00:00:00"/>
    <n v="2015"/>
    <n v="8"/>
    <d v="2015-08-01T00:00:00"/>
    <x v="8"/>
  </r>
  <r>
    <s v="08NETMT135"/>
    <n v="13.78"/>
    <d v="2015-08-17T00:00:00"/>
    <n v="2015"/>
    <n v="8"/>
    <d v="2015-08-01T00:00:00"/>
    <x v="8"/>
  </r>
  <r>
    <s v="08NETMT135"/>
    <n v="5.94"/>
    <d v="2015-08-17T00:00:00"/>
    <n v="2015"/>
    <n v="8"/>
    <d v="2015-08-01T00:00:00"/>
    <x v="8"/>
  </r>
  <r>
    <s v="08NETMT135"/>
    <n v="2"/>
    <d v="2015-08-17T00:00:00"/>
    <n v="2015"/>
    <n v="8"/>
    <d v="2015-08-01T00:00:00"/>
    <x v="8"/>
  </r>
  <r>
    <s v="08NETMT135"/>
    <n v="5.56"/>
    <d v="2015-08-17T00:00:00"/>
    <n v="2015"/>
    <n v="8"/>
    <d v="2015-08-01T00:00:00"/>
    <x v="8"/>
  </r>
  <r>
    <s v="08NETMT135"/>
    <n v="11.27"/>
    <d v="2015-08-17T00:00:00"/>
    <n v="2015"/>
    <n v="8"/>
    <d v="2015-08-01T00:00:00"/>
    <x v="8"/>
  </r>
  <r>
    <s v="08NETMT135"/>
    <n v="5.23"/>
    <d v="2015-08-17T00:00:00"/>
    <n v="2015"/>
    <n v="8"/>
    <d v="2015-08-01T00:00:00"/>
    <x v="8"/>
  </r>
  <r>
    <s v="08NETMT135"/>
    <n v="4.4800000000000004"/>
    <d v="2015-08-17T00:00:00"/>
    <n v="2015"/>
    <n v="8"/>
    <d v="2015-08-01T00:00:00"/>
    <x v="8"/>
  </r>
  <r>
    <s v="08NETMT135"/>
    <n v="2.5"/>
    <d v="2015-08-18T00:00:00"/>
    <n v="2015"/>
    <n v="8"/>
    <d v="2015-08-01T00:00:00"/>
    <x v="8"/>
  </r>
  <r>
    <s v="08NETMT135"/>
    <n v="5.89"/>
    <d v="2015-08-18T00:00:00"/>
    <n v="2015"/>
    <n v="8"/>
    <d v="2015-08-01T00:00:00"/>
    <x v="8"/>
  </r>
  <r>
    <s v="08NETMT135"/>
    <n v="7.56"/>
    <d v="2015-08-18T00:00:00"/>
    <n v="2015"/>
    <n v="8"/>
    <d v="2015-08-01T00:00:00"/>
    <x v="8"/>
  </r>
  <r>
    <s v="08NETMT135"/>
    <n v="3.3"/>
    <d v="2015-08-18T00:00:00"/>
    <n v="2015"/>
    <n v="8"/>
    <d v="2015-08-01T00:00:00"/>
    <x v="8"/>
  </r>
  <r>
    <s v="08NETMT135"/>
    <n v="6.63"/>
    <d v="2015-08-18T00:00:00"/>
    <n v="2015"/>
    <n v="8"/>
    <d v="2015-08-01T00:00:00"/>
    <x v="8"/>
  </r>
  <r>
    <s v="08NETMT135"/>
    <n v="4.5599999999999996"/>
    <d v="2015-08-18T00:00:00"/>
    <n v="2015"/>
    <n v="8"/>
    <d v="2015-08-01T00:00:00"/>
    <x v="8"/>
  </r>
  <r>
    <s v="08NETMT135"/>
    <n v="7.3"/>
    <d v="2015-08-18T00:00:00"/>
    <n v="2015"/>
    <n v="8"/>
    <d v="2015-08-01T00:00:00"/>
    <x v="8"/>
  </r>
  <r>
    <s v="08NETMT135"/>
    <n v="3.99"/>
    <d v="2015-08-18T00:00:00"/>
    <n v="2015"/>
    <n v="8"/>
    <d v="2015-08-01T00:00:00"/>
    <x v="8"/>
  </r>
  <r>
    <s v="08NETMT135"/>
    <n v="2.29"/>
    <d v="2015-08-18T00:00:00"/>
    <n v="2015"/>
    <n v="8"/>
    <d v="2015-08-01T00:00:00"/>
    <x v="8"/>
  </r>
  <r>
    <s v="08NETMT135"/>
    <n v="9.81"/>
    <d v="2015-08-18T00:00:00"/>
    <n v="2015"/>
    <n v="8"/>
    <d v="2015-08-01T00:00:00"/>
    <x v="8"/>
  </r>
  <r>
    <s v="08NETMT135"/>
    <n v="3.9"/>
    <d v="2015-08-18T00:00:00"/>
    <n v="2015"/>
    <n v="8"/>
    <d v="2015-08-01T00:00:00"/>
    <x v="8"/>
  </r>
  <r>
    <s v="08NETMT135"/>
    <n v="5.56"/>
    <d v="2015-08-18T00:00:00"/>
    <n v="2015"/>
    <n v="8"/>
    <d v="2015-08-01T00:00:00"/>
    <x v="8"/>
  </r>
  <r>
    <s v="08NETMT135"/>
    <n v="4"/>
    <d v="2015-08-19T00:00:00"/>
    <n v="2015"/>
    <n v="8"/>
    <d v="2015-08-01T00:00:00"/>
    <x v="8"/>
  </r>
  <r>
    <s v="08NETMT135"/>
    <n v="6"/>
    <d v="2015-08-19T00:00:00"/>
    <n v="2015"/>
    <n v="8"/>
    <d v="2015-08-01T00:00:00"/>
    <x v="8"/>
  </r>
  <r>
    <s v="08NETMT135"/>
    <n v="7.14"/>
    <d v="2015-08-19T00:00:00"/>
    <n v="2015"/>
    <n v="8"/>
    <d v="2015-08-01T00:00:00"/>
    <x v="8"/>
  </r>
  <r>
    <s v="08NETMT135"/>
    <n v="4.59"/>
    <d v="2015-08-19T00:00:00"/>
    <n v="2015"/>
    <n v="8"/>
    <d v="2015-08-01T00:00:00"/>
    <x v="8"/>
  </r>
  <r>
    <s v="08NETMT135"/>
    <n v="5.7"/>
    <d v="2015-08-20T00:00:00"/>
    <n v="2015"/>
    <n v="8"/>
    <d v="2015-08-01T00:00:00"/>
    <x v="8"/>
  </r>
  <r>
    <s v="08NETMT135"/>
    <n v="1.5"/>
    <d v="2015-08-20T00:00:00"/>
    <n v="2015"/>
    <n v="8"/>
    <d v="2015-08-01T00:00:00"/>
    <x v="8"/>
  </r>
  <r>
    <s v="08NETMT135"/>
    <n v="2.39"/>
    <d v="2015-08-20T00:00:00"/>
    <n v="2015"/>
    <n v="8"/>
    <d v="2015-08-01T00:00:00"/>
    <x v="8"/>
  </r>
  <r>
    <s v="08NETMT135"/>
    <n v="4.75"/>
    <d v="2015-08-20T00:00:00"/>
    <n v="2015"/>
    <n v="8"/>
    <d v="2015-08-01T00:00:00"/>
    <x v="8"/>
  </r>
  <r>
    <s v="08NETMT135"/>
    <n v="7.9"/>
    <d v="2015-08-20T00:00:00"/>
    <n v="2015"/>
    <n v="8"/>
    <d v="2015-08-01T00:00:00"/>
    <x v="8"/>
  </r>
  <r>
    <s v="08NETMT135"/>
    <n v="5.75"/>
    <d v="2015-08-20T00:00:00"/>
    <n v="2015"/>
    <n v="8"/>
    <d v="2015-08-01T00:00:00"/>
    <x v="8"/>
  </r>
  <r>
    <s v="08NETMT135"/>
    <n v="3.75"/>
    <d v="2015-08-20T00:00:00"/>
    <n v="2015"/>
    <n v="8"/>
    <d v="2015-08-01T00:00:00"/>
    <x v="8"/>
  </r>
  <r>
    <s v="08NETMT135"/>
    <n v="2.85"/>
    <d v="2015-08-20T00:00:00"/>
    <n v="2015"/>
    <n v="8"/>
    <d v="2015-08-01T00:00:00"/>
    <x v="8"/>
  </r>
  <r>
    <s v="08NETMT135"/>
    <n v="4.32"/>
    <d v="2015-08-21T00:00:00"/>
    <n v="2015"/>
    <n v="8"/>
    <d v="2015-08-01T00:00:00"/>
    <x v="8"/>
  </r>
  <r>
    <s v="08NETMT135"/>
    <n v="5"/>
    <d v="2015-08-21T00:00:00"/>
    <n v="2015"/>
    <n v="8"/>
    <d v="2015-08-01T00:00:00"/>
    <x v="8"/>
  </r>
  <r>
    <s v="08NETMT135"/>
    <n v="9.18"/>
    <d v="2015-08-21T00:00:00"/>
    <n v="2015"/>
    <n v="8"/>
    <d v="2015-08-01T00:00:00"/>
    <x v="8"/>
  </r>
  <r>
    <s v="08NETMT135"/>
    <n v="4.08"/>
    <d v="2015-08-21T00:00:00"/>
    <n v="2015"/>
    <n v="8"/>
    <d v="2015-08-01T00:00:00"/>
    <x v="8"/>
  </r>
  <r>
    <s v="08NETMT135"/>
    <n v="3.64"/>
    <d v="2015-08-21T00:00:00"/>
    <n v="2015"/>
    <n v="8"/>
    <d v="2015-08-01T00:00:00"/>
    <x v="8"/>
  </r>
  <r>
    <s v="08NETMT135"/>
    <n v="1.89"/>
    <d v="2015-08-21T00:00:00"/>
    <n v="2015"/>
    <n v="8"/>
    <d v="2015-08-01T00:00:00"/>
    <x v="8"/>
  </r>
  <r>
    <s v="08NETMT135"/>
    <n v="3.24"/>
    <d v="2015-08-21T00:00:00"/>
    <n v="2015"/>
    <n v="8"/>
    <d v="2015-08-01T00:00:00"/>
    <x v="8"/>
  </r>
  <r>
    <s v="08NETMT135"/>
    <n v="10.83"/>
    <d v="2015-08-21T00:00:00"/>
    <n v="2015"/>
    <n v="8"/>
    <d v="2015-08-01T00:00:00"/>
    <x v="8"/>
  </r>
  <r>
    <s v="08NETMT135"/>
    <n v="5.55"/>
    <d v="2015-08-21T00:00:00"/>
    <n v="2015"/>
    <n v="8"/>
    <d v="2015-08-01T00:00:00"/>
    <x v="8"/>
  </r>
  <r>
    <s v="08NETMT135"/>
    <n v="4.0999999999999996"/>
    <d v="2015-08-21T00:00:00"/>
    <n v="2015"/>
    <n v="8"/>
    <d v="2015-08-01T00:00:00"/>
    <x v="8"/>
  </r>
  <r>
    <s v="08NETMT135"/>
    <n v="4.59"/>
    <d v="2015-08-21T00:00:00"/>
    <n v="2015"/>
    <n v="8"/>
    <d v="2015-08-01T00:00:00"/>
    <x v="8"/>
  </r>
  <r>
    <s v="08NETMT135"/>
    <n v="4.8"/>
    <d v="2015-08-21T00:00:00"/>
    <n v="2015"/>
    <n v="8"/>
    <d v="2015-08-01T00:00:00"/>
    <x v="8"/>
  </r>
  <r>
    <s v="08NETMT135"/>
    <n v="5.18"/>
    <d v="2015-08-21T00:00:00"/>
    <n v="2015"/>
    <n v="8"/>
    <d v="2015-08-01T00:00:00"/>
    <x v="8"/>
  </r>
  <r>
    <s v="08NETMT135"/>
    <n v="3"/>
    <d v="2015-08-21T00:00:00"/>
    <n v="2015"/>
    <n v="8"/>
    <d v="2015-08-01T00:00:00"/>
    <x v="8"/>
  </r>
  <r>
    <s v="08NETMT135"/>
    <n v="4.1399999999999997"/>
    <d v="2015-08-21T00:00:00"/>
    <n v="2015"/>
    <n v="8"/>
    <d v="2015-08-01T00:00:00"/>
    <x v="8"/>
  </r>
  <r>
    <s v="08NETMT135"/>
    <n v="4.4000000000000004"/>
    <d v="2015-08-21T00:00:00"/>
    <n v="2015"/>
    <n v="8"/>
    <d v="2015-08-01T00:00:00"/>
    <x v="8"/>
  </r>
  <r>
    <s v="08NETMT135"/>
    <n v="6.21"/>
    <d v="2015-08-22T00:00:00"/>
    <n v="2015"/>
    <n v="8"/>
    <d v="2015-08-01T00:00:00"/>
    <x v="8"/>
  </r>
  <r>
    <s v="08NETMT135"/>
    <n v="5.5"/>
    <d v="2015-08-24T00:00:00"/>
    <n v="2015"/>
    <n v="8"/>
    <d v="2015-08-01T00:00:00"/>
    <x v="8"/>
  </r>
  <r>
    <s v="08NETMT135"/>
    <n v="6.03"/>
    <d v="2015-08-24T00:00:00"/>
    <n v="2015"/>
    <n v="8"/>
    <d v="2015-08-01T00:00:00"/>
    <x v="8"/>
  </r>
  <r>
    <s v="08NETMT135"/>
    <n v="5.35"/>
    <d v="2015-08-24T00:00:00"/>
    <n v="2015"/>
    <n v="8"/>
    <d v="2015-08-01T00:00:00"/>
    <x v="8"/>
  </r>
  <r>
    <s v="08NETMT135"/>
    <n v="3.5"/>
    <d v="2015-08-24T00:00:00"/>
    <n v="2015"/>
    <n v="8"/>
    <d v="2015-08-01T00:00:00"/>
    <x v="8"/>
  </r>
  <r>
    <s v="08NETMT135"/>
    <n v="5.94"/>
    <d v="2015-08-24T00:00:00"/>
    <n v="2015"/>
    <n v="8"/>
    <d v="2015-08-01T00:00:00"/>
    <x v="8"/>
  </r>
  <r>
    <s v="08NETMT135"/>
    <n v="0.76"/>
    <d v="2015-08-24T00:00:00"/>
    <n v="2015"/>
    <n v="8"/>
    <d v="2015-08-01T00:00:00"/>
    <x v="8"/>
  </r>
  <r>
    <s v="08NETMT135"/>
    <n v="7"/>
    <d v="2015-08-24T00:00:00"/>
    <n v="2015"/>
    <n v="8"/>
    <d v="2015-08-01T00:00:00"/>
    <x v="8"/>
  </r>
  <r>
    <s v="08NETMT135"/>
    <n v="0.76"/>
    <d v="2015-08-24T00:00:00"/>
    <n v="2015"/>
    <n v="8"/>
    <d v="2015-08-01T00:00:00"/>
    <x v="8"/>
  </r>
  <r>
    <s v="08NETMT135"/>
    <n v="0.76"/>
    <d v="2015-08-24T00:00:00"/>
    <n v="2015"/>
    <n v="8"/>
    <d v="2015-08-01T00:00:00"/>
    <x v="8"/>
  </r>
  <r>
    <s v="08NETMT135"/>
    <n v="0.76"/>
    <d v="2015-08-24T00:00:00"/>
    <n v="2015"/>
    <n v="8"/>
    <d v="2015-08-01T00:00:00"/>
    <x v="8"/>
  </r>
  <r>
    <s v="08NETMT135"/>
    <n v="3.45"/>
    <d v="2015-08-24T00:00:00"/>
    <n v="2015"/>
    <n v="8"/>
    <d v="2015-08-01T00:00:00"/>
    <x v="8"/>
  </r>
  <r>
    <s v="08NETMT135"/>
    <n v="5.13"/>
    <d v="2015-08-24T00:00:00"/>
    <n v="2015"/>
    <n v="8"/>
    <d v="2015-08-01T00:00:00"/>
    <x v="8"/>
  </r>
  <r>
    <s v="08NETMT135"/>
    <n v="0.77"/>
    <d v="2015-08-24T00:00:00"/>
    <n v="2015"/>
    <n v="8"/>
    <d v="2015-08-01T00:00:00"/>
    <x v="8"/>
  </r>
  <r>
    <s v="08NETMT135"/>
    <n v="7.65"/>
    <d v="2015-08-24T00:00:00"/>
    <n v="2015"/>
    <n v="8"/>
    <d v="2015-08-01T00:00:00"/>
    <x v="8"/>
  </r>
  <r>
    <s v="08NETMT135"/>
    <n v="4.75"/>
    <d v="2015-08-24T00:00:00"/>
    <n v="2015"/>
    <n v="8"/>
    <d v="2015-08-01T00:00:00"/>
    <x v="8"/>
  </r>
  <r>
    <s v="08NETMT135"/>
    <n v="9.36"/>
    <d v="2015-08-24T00:00:00"/>
    <n v="2015"/>
    <n v="8"/>
    <d v="2015-08-01T00:00:00"/>
    <x v="8"/>
  </r>
  <r>
    <s v="08NETMT135"/>
    <n v="5.27"/>
    <d v="2015-08-25T00:00:00"/>
    <n v="2015"/>
    <n v="8"/>
    <d v="2015-08-01T00:00:00"/>
    <x v="8"/>
  </r>
  <r>
    <s v="08NETMT135"/>
    <n v="5"/>
    <d v="2015-08-25T00:00:00"/>
    <n v="2015"/>
    <n v="8"/>
    <d v="2015-08-01T00:00:00"/>
    <x v="8"/>
  </r>
  <r>
    <s v="08NETMT135"/>
    <n v="3.6"/>
    <d v="2015-08-25T00:00:00"/>
    <n v="2015"/>
    <n v="8"/>
    <d v="2015-08-01T00:00:00"/>
    <x v="8"/>
  </r>
  <r>
    <s v="08NETMT135"/>
    <n v="4.25"/>
    <d v="2015-08-25T00:00:00"/>
    <n v="2015"/>
    <n v="8"/>
    <d v="2015-08-01T00:00:00"/>
    <x v="8"/>
  </r>
  <r>
    <s v="08NETMT135"/>
    <n v="4.08"/>
    <d v="2015-08-25T00:00:00"/>
    <n v="2015"/>
    <n v="8"/>
    <d v="2015-08-01T00:00:00"/>
    <x v="8"/>
  </r>
  <r>
    <s v="08NETMT135"/>
    <n v="4.59"/>
    <d v="2015-08-25T00:00:00"/>
    <n v="2015"/>
    <n v="8"/>
    <d v="2015-08-01T00:00:00"/>
    <x v="8"/>
  </r>
  <r>
    <s v="08NETMT135"/>
    <n v="9.81"/>
    <d v="2015-08-25T00:00:00"/>
    <n v="2015"/>
    <n v="8"/>
    <d v="2015-08-01T00:00:00"/>
    <x v="8"/>
  </r>
  <r>
    <s v="08NETMT135"/>
    <n v="12.43"/>
    <d v="2015-08-25T00:00:00"/>
    <n v="2015"/>
    <n v="8"/>
    <d v="2015-08-01T00:00:00"/>
    <x v="8"/>
  </r>
  <r>
    <s v="08NETMT135"/>
    <n v="3.27"/>
    <d v="2015-08-25T00:00:00"/>
    <n v="2015"/>
    <n v="8"/>
    <d v="2015-08-01T00:00:00"/>
    <x v="8"/>
  </r>
  <r>
    <s v="08NETMT135"/>
    <n v="2.7"/>
    <d v="2015-08-25T00:00:00"/>
    <n v="2015"/>
    <n v="8"/>
    <d v="2015-08-01T00:00:00"/>
    <x v="8"/>
  </r>
  <r>
    <s v="08NETMT135"/>
    <n v="5.88"/>
    <d v="2015-08-25T00:00:00"/>
    <n v="2015"/>
    <n v="8"/>
    <d v="2015-08-01T00:00:00"/>
    <x v="8"/>
  </r>
  <r>
    <s v="08NETMT135"/>
    <n v="4.8600000000000003"/>
    <d v="2015-08-25T00:00:00"/>
    <n v="2015"/>
    <n v="8"/>
    <d v="2015-08-01T00:00:00"/>
    <x v="8"/>
  </r>
  <r>
    <s v="08NETMT135"/>
    <n v="8.9600000000000009"/>
    <d v="2015-08-25T00:00:00"/>
    <n v="2015"/>
    <n v="8"/>
    <d v="2015-08-01T00:00:00"/>
    <x v="8"/>
  </r>
  <r>
    <s v="08NETMT135"/>
    <n v="2.4"/>
    <d v="2015-08-25T00:00:00"/>
    <n v="2015"/>
    <n v="8"/>
    <d v="2015-08-01T00:00:00"/>
    <x v="8"/>
  </r>
  <r>
    <s v="08NETMT135"/>
    <n v="4.08"/>
    <d v="2015-08-25T00:00:00"/>
    <n v="2015"/>
    <n v="8"/>
    <d v="2015-08-01T00:00:00"/>
    <x v="8"/>
  </r>
  <r>
    <s v="08NETMT135"/>
    <n v="7.02"/>
    <d v="2015-08-25T00:00:00"/>
    <n v="2015"/>
    <n v="8"/>
    <d v="2015-08-01T00:00:00"/>
    <x v="8"/>
  </r>
  <r>
    <s v="08NETMT135"/>
    <n v="8.42"/>
    <d v="2015-08-25T00:00:00"/>
    <n v="2015"/>
    <n v="8"/>
    <d v="2015-08-01T00:00:00"/>
    <x v="8"/>
  </r>
  <r>
    <s v="08NETMT135"/>
    <n v="2.97"/>
    <d v="2015-08-25T00:00:00"/>
    <n v="2015"/>
    <n v="8"/>
    <d v="2015-08-01T00:00:00"/>
    <x v="8"/>
  </r>
  <r>
    <s v="08NETMT135"/>
    <n v="4.58"/>
    <d v="2015-08-25T00:00:00"/>
    <n v="2015"/>
    <n v="8"/>
    <d v="2015-08-01T00:00:00"/>
    <x v="8"/>
  </r>
  <r>
    <s v="08NETMT135"/>
    <n v="8.26"/>
    <d v="2015-08-25T00:00:00"/>
    <n v="2015"/>
    <n v="8"/>
    <d v="2015-08-01T00:00:00"/>
    <x v="8"/>
  </r>
  <r>
    <s v="08NETMT135"/>
    <n v="5.0999999999999996"/>
    <d v="2015-08-25T00:00:00"/>
    <n v="2015"/>
    <n v="8"/>
    <d v="2015-08-01T00:00:00"/>
    <x v="8"/>
  </r>
  <r>
    <s v="08NETMT135"/>
    <n v="12.75"/>
    <d v="2015-08-25T00:00:00"/>
    <n v="2015"/>
    <n v="8"/>
    <d v="2015-08-01T00:00:00"/>
    <x v="8"/>
  </r>
  <r>
    <s v="08NETMT135"/>
    <n v="9.99"/>
    <d v="2015-08-25T00:00:00"/>
    <n v="2015"/>
    <n v="8"/>
    <d v="2015-08-01T00:00:00"/>
    <x v="8"/>
  </r>
  <r>
    <s v="08NETMT135"/>
    <n v="11.25"/>
    <d v="2015-08-25T00:00:00"/>
    <n v="2015"/>
    <n v="8"/>
    <d v="2015-08-01T00:00:00"/>
    <x v="8"/>
  </r>
  <r>
    <s v="08NETMT135"/>
    <n v="5.5"/>
    <d v="2015-08-25T00:00:00"/>
    <n v="2015"/>
    <n v="8"/>
    <d v="2015-08-01T00:00:00"/>
    <x v="8"/>
  </r>
  <r>
    <s v="08NETMT135"/>
    <n v="9.4499999999999993"/>
    <d v="2015-08-26T00:00:00"/>
    <n v="2015"/>
    <n v="8"/>
    <d v="2015-08-01T00:00:00"/>
    <x v="8"/>
  </r>
  <r>
    <s v="08NETMT135"/>
    <n v="9.69"/>
    <d v="2015-08-26T00:00:00"/>
    <n v="2015"/>
    <n v="8"/>
    <d v="2015-08-01T00:00:00"/>
    <x v="8"/>
  </r>
  <r>
    <s v="08NETMT135"/>
    <n v="7.32"/>
    <d v="2015-08-26T00:00:00"/>
    <n v="2015"/>
    <n v="8"/>
    <d v="2015-08-01T00:00:00"/>
    <x v="8"/>
  </r>
  <r>
    <s v="08NETMT135"/>
    <n v="4.91"/>
    <d v="2015-08-26T00:00:00"/>
    <n v="2015"/>
    <n v="8"/>
    <d v="2015-08-01T00:00:00"/>
    <x v="8"/>
  </r>
  <r>
    <s v="08NETMT135"/>
    <n v="6.55"/>
    <d v="2015-08-26T00:00:00"/>
    <n v="2015"/>
    <n v="8"/>
    <d v="2015-08-01T00:00:00"/>
    <x v="8"/>
  </r>
  <r>
    <s v="08NETMT135"/>
    <n v="8.67"/>
    <d v="2015-08-26T00:00:00"/>
    <n v="2015"/>
    <n v="8"/>
    <d v="2015-08-01T00:00:00"/>
    <x v="8"/>
  </r>
  <r>
    <s v="08NETMT135"/>
    <n v="4.8"/>
    <d v="2015-08-26T00:00:00"/>
    <n v="2015"/>
    <n v="8"/>
    <d v="2015-08-01T00:00:00"/>
    <x v="8"/>
  </r>
  <r>
    <s v="08NETMT135"/>
    <n v="8"/>
    <d v="2015-08-26T00:00:00"/>
    <n v="2015"/>
    <n v="8"/>
    <d v="2015-08-01T00:00:00"/>
    <x v="8"/>
  </r>
  <r>
    <s v="08NETMT135"/>
    <n v="3.9"/>
    <d v="2015-08-26T00:00:00"/>
    <n v="2015"/>
    <n v="8"/>
    <d v="2015-08-01T00:00:00"/>
    <x v="8"/>
  </r>
  <r>
    <s v="08NETMT135"/>
    <n v="8.75"/>
    <d v="2015-08-26T00:00:00"/>
    <n v="2015"/>
    <n v="8"/>
    <d v="2015-08-01T00:00:00"/>
    <x v="8"/>
  </r>
  <r>
    <s v="08NETMT135"/>
    <n v="5.6"/>
    <d v="2015-08-26T00:00:00"/>
    <n v="2015"/>
    <n v="8"/>
    <d v="2015-08-01T00:00:00"/>
    <x v="8"/>
  </r>
  <r>
    <s v="08NETMT135"/>
    <n v="4.4800000000000004"/>
    <d v="2015-08-26T00:00:00"/>
    <n v="2015"/>
    <n v="8"/>
    <d v="2015-08-01T00:00:00"/>
    <x v="8"/>
  </r>
  <r>
    <s v="08NETMT135"/>
    <n v="6.72"/>
    <d v="2015-08-26T00:00:00"/>
    <n v="2015"/>
    <n v="8"/>
    <d v="2015-08-01T00:00:00"/>
    <x v="8"/>
  </r>
  <r>
    <s v="08NETMT135"/>
    <n v="6.21"/>
    <d v="2015-08-26T00:00:00"/>
    <n v="2015"/>
    <n v="8"/>
    <d v="2015-08-01T00:00:00"/>
    <x v="8"/>
  </r>
  <r>
    <s v="08NETMT135"/>
    <n v="2.81"/>
    <d v="2015-08-26T00:00:00"/>
    <n v="2015"/>
    <n v="8"/>
    <d v="2015-08-01T00:00:00"/>
    <x v="8"/>
  </r>
  <r>
    <s v="08NETMT135"/>
    <n v="5.94"/>
    <d v="2015-08-26T00:00:00"/>
    <n v="2015"/>
    <n v="8"/>
    <d v="2015-08-01T00:00:00"/>
    <x v="8"/>
  </r>
  <r>
    <s v="08NETMT135"/>
    <n v="8.92"/>
    <d v="2015-08-26T00:00:00"/>
    <n v="2015"/>
    <n v="8"/>
    <d v="2015-08-01T00:00:00"/>
    <x v="8"/>
  </r>
  <r>
    <s v="08NETMT135"/>
    <n v="5.0999999999999996"/>
    <d v="2015-08-26T00:00:00"/>
    <n v="2015"/>
    <n v="8"/>
    <d v="2015-08-01T00:00:00"/>
    <x v="8"/>
  </r>
  <r>
    <s v="08NETMT135"/>
    <n v="8.5"/>
    <d v="2015-08-26T00:00:00"/>
    <n v="2015"/>
    <n v="8"/>
    <d v="2015-08-01T00:00:00"/>
    <x v="8"/>
  </r>
  <r>
    <s v="08NETMT135"/>
    <n v="6.76"/>
    <d v="2015-08-27T00:00:00"/>
    <n v="2015"/>
    <n v="8"/>
    <d v="2015-08-01T00:00:00"/>
    <x v="8"/>
  </r>
  <r>
    <s v="08NETMT135"/>
    <n v="3.24"/>
    <d v="2015-08-27T00:00:00"/>
    <n v="2015"/>
    <n v="8"/>
    <d v="2015-08-01T00:00:00"/>
    <x v="8"/>
  </r>
  <r>
    <s v="08NETMT135"/>
    <n v="1.1200000000000001"/>
    <d v="2015-08-27T00:00:00"/>
    <n v="2015"/>
    <n v="8"/>
    <d v="2015-08-01T00:00:00"/>
    <x v="8"/>
  </r>
  <r>
    <s v="08NETMT135"/>
    <n v="4.4000000000000004"/>
    <d v="2015-08-27T00:00:00"/>
    <n v="2015"/>
    <n v="8"/>
    <d v="2015-08-01T00:00:00"/>
    <x v="8"/>
  </r>
  <r>
    <s v="08NETMT135"/>
    <n v="3.9"/>
    <d v="2015-08-27T00:00:00"/>
    <n v="2015"/>
    <n v="8"/>
    <d v="2015-08-01T00:00:00"/>
    <x v="8"/>
  </r>
  <r>
    <s v="08NETMT135"/>
    <n v="3"/>
    <d v="2015-08-27T00:00:00"/>
    <n v="2015"/>
    <n v="8"/>
    <d v="2015-08-01T00:00:00"/>
    <x v="8"/>
  </r>
  <r>
    <s v="08NETMT135"/>
    <n v="6.12"/>
    <d v="2015-08-28T00:00:00"/>
    <n v="2015"/>
    <n v="8"/>
    <d v="2015-08-01T00:00:00"/>
    <x v="8"/>
  </r>
  <r>
    <s v="08NETMT135"/>
    <n v="8.64"/>
    <d v="2015-08-28T00:00:00"/>
    <n v="2015"/>
    <n v="8"/>
    <d v="2015-08-01T00:00:00"/>
    <x v="8"/>
  </r>
  <r>
    <s v="08NETMT135"/>
    <n v="4.3"/>
    <d v="2015-08-28T00:00:00"/>
    <n v="2015"/>
    <n v="8"/>
    <d v="2015-08-01T00:00:00"/>
    <x v="8"/>
  </r>
  <r>
    <s v="08NETMT135"/>
    <n v="5.86"/>
    <d v="2015-08-28T00:00:00"/>
    <n v="2015"/>
    <n v="8"/>
    <d v="2015-08-01T00:00:00"/>
    <x v="8"/>
  </r>
  <r>
    <s v="08NETMT135"/>
    <n v="5.0999999999999996"/>
    <d v="2015-08-28T00:00:00"/>
    <n v="2015"/>
    <n v="8"/>
    <d v="2015-08-01T00:00:00"/>
    <x v="8"/>
  </r>
  <r>
    <s v="08NETMT135"/>
    <n v="5.5"/>
    <d v="2015-08-28T00:00:00"/>
    <n v="2015"/>
    <n v="8"/>
    <d v="2015-08-01T00:00:00"/>
    <x v="8"/>
  </r>
  <r>
    <s v="08NETMT135"/>
    <n v="22.2"/>
    <d v="2015-08-28T00:00:00"/>
    <n v="2015"/>
    <n v="8"/>
    <d v="2015-08-01T00:00:00"/>
    <x v="8"/>
  </r>
  <r>
    <s v="08NETMT135"/>
    <n v="4.05"/>
    <d v="2015-08-28T00:00:00"/>
    <n v="2015"/>
    <n v="8"/>
    <d v="2015-08-01T00:00:00"/>
    <x v="8"/>
  </r>
  <r>
    <s v="08NETMT135"/>
    <n v="6.25"/>
    <d v="2015-08-28T00:00:00"/>
    <n v="2015"/>
    <n v="8"/>
    <d v="2015-08-01T00:00:00"/>
    <x v="8"/>
  </r>
  <r>
    <s v="08NETMT135"/>
    <n v="6.27"/>
    <d v="2015-08-28T00:00:00"/>
    <n v="2015"/>
    <n v="8"/>
    <d v="2015-08-01T00:00:00"/>
    <x v="8"/>
  </r>
  <r>
    <s v="08NETMT135"/>
    <n v="6.54"/>
    <d v="2015-08-28T00:00:00"/>
    <n v="2015"/>
    <n v="8"/>
    <d v="2015-08-01T00:00:00"/>
    <x v="8"/>
  </r>
  <r>
    <s v="08NETMT135"/>
    <n v="2.7"/>
    <d v="2015-08-28T00:00:00"/>
    <n v="2015"/>
    <n v="8"/>
    <d v="2015-08-01T00:00:00"/>
    <x v="8"/>
  </r>
  <r>
    <s v="08NETMT135"/>
    <n v="4.4800000000000004"/>
    <d v="2015-08-28T00:00:00"/>
    <n v="2015"/>
    <n v="8"/>
    <d v="2015-08-01T00:00:00"/>
    <x v="8"/>
  </r>
  <r>
    <s v="08NETMT135"/>
    <n v="5.0999999999999996"/>
    <d v="2015-08-28T00:00:00"/>
    <n v="2015"/>
    <n v="8"/>
    <d v="2015-08-01T00:00:00"/>
    <x v="8"/>
  </r>
  <r>
    <s v="08NETMT135"/>
    <n v="4.59"/>
    <d v="2015-08-28T00:00:00"/>
    <n v="2015"/>
    <n v="8"/>
    <d v="2015-08-01T00:00:00"/>
    <x v="8"/>
  </r>
  <r>
    <s v="08NETMT135"/>
    <n v="10.4"/>
    <d v="2015-08-28T00:00:00"/>
    <n v="2015"/>
    <n v="8"/>
    <d v="2015-08-01T00:00:00"/>
    <x v="8"/>
  </r>
  <r>
    <s v="08NETMT135"/>
    <n v="2.93"/>
    <d v="2015-08-28T00:00:00"/>
    <n v="2015"/>
    <n v="8"/>
    <d v="2015-08-01T00:00:00"/>
    <x v="8"/>
  </r>
  <r>
    <s v="08NETMT135"/>
    <n v="3.92"/>
    <d v="2015-08-28T00:00:00"/>
    <n v="2015"/>
    <n v="8"/>
    <d v="2015-08-01T00:00:00"/>
    <x v="8"/>
  </r>
  <r>
    <s v="08NETMT135"/>
    <n v="5.0999999999999996"/>
    <d v="2015-08-28T00:00:00"/>
    <n v="2015"/>
    <n v="8"/>
    <d v="2015-08-01T00:00:00"/>
    <x v="8"/>
  </r>
  <r>
    <s v="08NETMT135"/>
    <n v="1.99"/>
    <d v="2015-08-28T00:00:00"/>
    <n v="2015"/>
    <n v="8"/>
    <d v="2015-08-01T00:00:00"/>
    <x v="8"/>
  </r>
  <r>
    <s v="08NETMT135"/>
    <n v="4.4800000000000004"/>
    <d v="2015-08-28T00:00:00"/>
    <n v="2015"/>
    <n v="8"/>
    <d v="2015-08-01T00:00:00"/>
    <x v="8"/>
  </r>
  <r>
    <s v="08NETMT135"/>
    <n v="4.59"/>
    <d v="2015-08-28T00:00:00"/>
    <n v="2015"/>
    <n v="8"/>
    <d v="2015-08-01T00:00:00"/>
    <x v="8"/>
  </r>
  <r>
    <s v="08NETMT135"/>
    <n v="5.61"/>
    <d v="2015-08-28T00:00:00"/>
    <n v="2015"/>
    <n v="8"/>
    <d v="2015-08-01T00:00:00"/>
    <x v="8"/>
  </r>
  <r>
    <s v="08NETMT135"/>
    <n v="5.4"/>
    <d v="2015-08-28T00:00:00"/>
    <n v="2015"/>
    <n v="8"/>
    <d v="2015-08-01T00:00:00"/>
    <x v="8"/>
  </r>
  <r>
    <s v="08NETMT135"/>
    <n v="7.56"/>
    <d v="2015-08-28T00:00:00"/>
    <n v="2015"/>
    <n v="8"/>
    <d v="2015-08-01T00:00:00"/>
    <x v="8"/>
  </r>
  <r>
    <s v="08NETMT135"/>
    <n v="6.84"/>
    <d v="2015-08-28T00:00:00"/>
    <n v="2015"/>
    <n v="8"/>
    <d v="2015-08-01T00:00:00"/>
    <x v="8"/>
  </r>
  <r>
    <s v="08NETMT135"/>
    <n v="8.93"/>
    <d v="2015-08-28T00:00:00"/>
    <n v="2015"/>
    <n v="8"/>
    <d v="2015-08-01T00:00:00"/>
    <x v="8"/>
  </r>
  <r>
    <s v="08NETMT135"/>
    <n v="9.48"/>
    <d v="2015-08-28T00:00:00"/>
    <n v="2015"/>
    <n v="8"/>
    <d v="2015-08-01T00:00:00"/>
    <x v="8"/>
  </r>
  <r>
    <s v="08NETMT135"/>
    <n v="4.59"/>
    <d v="2015-08-29T00:00:00"/>
    <n v="2015"/>
    <n v="8"/>
    <d v="2015-08-01T00:00:00"/>
    <x v="8"/>
  </r>
  <r>
    <s v="08NETMT135"/>
    <n v="4.5"/>
    <d v="2015-08-31T00:00:00"/>
    <n v="2015"/>
    <n v="8"/>
    <d v="2015-08-01T00:00:00"/>
    <x v="8"/>
  </r>
  <r>
    <s v="08NETMT135"/>
    <n v="5.35"/>
    <d v="2015-08-31T00:00:00"/>
    <n v="2015"/>
    <n v="8"/>
    <d v="2015-08-01T00:00:00"/>
    <x v="8"/>
  </r>
  <r>
    <s v="08NETMT135"/>
    <n v="4.9400000000000004"/>
    <d v="2015-08-31T00:00:00"/>
    <n v="2015"/>
    <n v="8"/>
    <d v="2015-08-01T00:00:00"/>
    <x v="8"/>
  </r>
  <r>
    <s v="08NETMT135"/>
    <n v="5.4"/>
    <d v="2015-08-31T00:00:00"/>
    <n v="2015"/>
    <n v="8"/>
    <d v="2015-08-01T00:00:00"/>
    <x v="8"/>
  </r>
  <r>
    <s v="08NETMT135"/>
    <n v="4.83"/>
    <d v="2015-08-31T00:00:00"/>
    <n v="2015"/>
    <n v="8"/>
    <d v="2015-08-01T00:00:00"/>
    <x v="8"/>
  </r>
  <r>
    <s v="08NETMT135"/>
    <n v="6.21"/>
    <d v="2015-08-31T00:00:00"/>
    <n v="2015"/>
    <n v="8"/>
    <d v="2015-08-01T00:00:00"/>
    <x v="8"/>
  </r>
  <r>
    <s v="08NETMT135"/>
    <n v="7.19"/>
    <d v="2015-08-31T00:00:00"/>
    <n v="2015"/>
    <n v="8"/>
    <d v="2015-08-01T00:00:00"/>
    <x v="8"/>
  </r>
  <r>
    <s v="08NETMT135"/>
    <n v="5.88"/>
    <d v="2015-08-31T00:00:00"/>
    <n v="2015"/>
    <n v="8"/>
    <d v="2015-08-01T00:00:00"/>
    <x v="8"/>
  </r>
  <r>
    <s v="08NETMT135"/>
    <n v="6.54"/>
    <d v="2015-09-01T00:00:00"/>
    <n v="2015"/>
    <n v="9"/>
    <d v="2015-09-01T00:00:00"/>
    <x v="9"/>
  </r>
  <r>
    <s v="08NETMT135"/>
    <n v="4.8600000000000003"/>
    <d v="2015-09-01T00:00:00"/>
    <n v="2015"/>
    <n v="9"/>
    <d v="2015-09-01T00:00:00"/>
    <x v="9"/>
  </r>
  <r>
    <s v="08NETMT135"/>
    <n v="4.32"/>
    <d v="2015-09-01T00:00:00"/>
    <n v="2015"/>
    <n v="9"/>
    <d v="2015-09-01T00:00:00"/>
    <x v="9"/>
  </r>
  <r>
    <s v="08NETMT135"/>
    <n v="5.0999999999999996"/>
    <d v="2015-09-01T00:00:00"/>
    <n v="2015"/>
    <n v="9"/>
    <d v="2015-09-01T00:00:00"/>
    <x v="9"/>
  </r>
  <r>
    <s v="08NETMT135"/>
    <n v="5.04"/>
    <d v="2015-09-01T00:00:00"/>
    <n v="2015"/>
    <n v="9"/>
    <d v="2015-09-01T00:00:00"/>
    <x v="9"/>
  </r>
  <r>
    <s v="08NETMT135"/>
    <n v="6.44"/>
    <d v="2015-09-01T00:00:00"/>
    <n v="2015"/>
    <n v="9"/>
    <d v="2015-09-01T00:00:00"/>
    <x v="9"/>
  </r>
  <r>
    <s v="08NETMT135"/>
    <n v="3.78"/>
    <d v="2015-09-01T00:00:00"/>
    <n v="2015"/>
    <n v="9"/>
    <d v="2015-09-01T00:00:00"/>
    <x v="9"/>
  </r>
  <r>
    <s v="08NETMT135"/>
    <n v="5"/>
    <d v="2015-09-01T00:00:00"/>
    <n v="2015"/>
    <n v="9"/>
    <d v="2015-09-01T00:00:00"/>
    <x v="9"/>
  </r>
  <r>
    <s v="08NETMT135"/>
    <n v="14.04"/>
    <d v="2015-09-01T00:00:00"/>
    <n v="2015"/>
    <n v="9"/>
    <d v="2015-09-01T00:00:00"/>
    <x v="9"/>
  </r>
  <r>
    <s v="08NETMT135"/>
    <n v="7.65"/>
    <d v="2015-09-01T00:00:00"/>
    <n v="2015"/>
    <n v="9"/>
    <d v="2015-09-01T00:00:00"/>
    <x v="9"/>
  </r>
  <r>
    <s v="08NETMT135"/>
    <n v="4.8600000000000003"/>
    <d v="2015-09-01T00:00:00"/>
    <n v="2015"/>
    <n v="9"/>
    <d v="2015-09-01T00:00:00"/>
    <x v="9"/>
  </r>
  <r>
    <s v="08NETMT135"/>
    <n v="3.25"/>
    <d v="2015-09-01T00:00:00"/>
    <n v="2015"/>
    <n v="9"/>
    <d v="2015-09-01T00:00:00"/>
    <x v="9"/>
  </r>
  <r>
    <s v="08NETMT135"/>
    <n v="4.16"/>
    <d v="2015-09-01T00:00:00"/>
    <n v="2015"/>
    <n v="9"/>
    <d v="2015-09-01T00:00:00"/>
    <x v="9"/>
  </r>
  <r>
    <s v="08NETMT135"/>
    <n v="6"/>
    <d v="2015-09-01T00:00:00"/>
    <n v="2015"/>
    <n v="9"/>
    <d v="2015-09-01T00:00:00"/>
    <x v="9"/>
  </r>
  <r>
    <s v="08NETMT135"/>
    <n v="7.02"/>
    <d v="2015-09-01T00:00:00"/>
    <n v="2015"/>
    <n v="9"/>
    <d v="2015-09-01T00:00:00"/>
    <x v="9"/>
  </r>
  <r>
    <s v="08NETMT135"/>
    <n v="4.32"/>
    <d v="2015-09-02T00:00:00"/>
    <n v="2015"/>
    <n v="9"/>
    <d v="2015-09-01T00:00:00"/>
    <x v="9"/>
  </r>
  <r>
    <s v="08NETMT135"/>
    <n v="7.84"/>
    <d v="2015-09-02T00:00:00"/>
    <n v="2015"/>
    <n v="9"/>
    <d v="2015-09-01T00:00:00"/>
    <x v="9"/>
  </r>
  <r>
    <s v="08NETMT135"/>
    <n v="5.88"/>
    <d v="2015-09-02T00:00:00"/>
    <n v="2015"/>
    <n v="9"/>
    <d v="2015-09-01T00:00:00"/>
    <x v="9"/>
  </r>
  <r>
    <s v="08NETMT135"/>
    <n v="10.130000000000001"/>
    <d v="2015-09-02T00:00:00"/>
    <n v="2015"/>
    <n v="9"/>
    <d v="2015-09-01T00:00:00"/>
    <x v="9"/>
  </r>
  <r>
    <s v="08NETMT135"/>
    <n v="10"/>
    <d v="2015-09-02T00:00:00"/>
    <n v="2015"/>
    <n v="9"/>
    <d v="2015-09-01T00:00:00"/>
    <x v="9"/>
  </r>
  <r>
    <s v="08NETMT135"/>
    <n v="5.0999999999999996"/>
    <d v="2015-09-02T00:00:00"/>
    <n v="2015"/>
    <n v="9"/>
    <d v="2015-09-01T00:00:00"/>
    <x v="9"/>
  </r>
  <r>
    <s v="08NETMT135"/>
    <n v="9.4600000000000009"/>
    <d v="2015-09-02T00:00:00"/>
    <n v="2015"/>
    <n v="9"/>
    <d v="2015-09-01T00:00:00"/>
    <x v="9"/>
  </r>
  <r>
    <s v="08NETMT135"/>
    <n v="3.64"/>
    <d v="2015-09-02T00:00:00"/>
    <n v="2015"/>
    <n v="9"/>
    <d v="2015-09-01T00:00:00"/>
    <x v="9"/>
  </r>
  <r>
    <s v="08NETMT135"/>
    <n v="9.3800000000000008"/>
    <d v="2015-09-02T00:00:00"/>
    <n v="2015"/>
    <n v="9"/>
    <d v="2015-09-01T00:00:00"/>
    <x v="9"/>
  </r>
  <r>
    <s v="08NETMT135"/>
    <n v="6.38"/>
    <d v="2015-09-02T00:00:00"/>
    <n v="2015"/>
    <n v="9"/>
    <d v="2015-09-01T00:00:00"/>
    <x v="9"/>
  </r>
  <r>
    <s v="08NETMT135"/>
    <n v="3.51"/>
    <d v="2015-09-02T00:00:00"/>
    <n v="2015"/>
    <n v="9"/>
    <d v="2015-09-01T00:00:00"/>
    <x v="9"/>
  </r>
  <r>
    <s v="08NETMT135"/>
    <n v="10.130000000000001"/>
    <d v="2015-09-02T00:00:00"/>
    <n v="2015"/>
    <n v="9"/>
    <d v="2015-09-01T00:00:00"/>
    <x v="9"/>
  </r>
  <r>
    <s v="08NETMT135"/>
    <n v="4.4800000000000004"/>
    <d v="2015-09-02T00:00:00"/>
    <n v="2015"/>
    <n v="9"/>
    <d v="2015-09-01T00:00:00"/>
    <x v="9"/>
  </r>
  <r>
    <s v="08NETMT135"/>
    <n v="2.75"/>
    <d v="2015-09-02T00:00:00"/>
    <n v="2015"/>
    <n v="9"/>
    <d v="2015-09-01T00:00:00"/>
    <x v="9"/>
  </r>
  <r>
    <s v="08NETMT135"/>
    <n v="2.2999999999999998"/>
    <d v="2015-09-02T00:00:00"/>
    <n v="2015"/>
    <n v="9"/>
    <d v="2015-09-01T00:00:00"/>
    <x v="9"/>
  </r>
  <r>
    <s v="08NETMT135"/>
    <n v="4.91"/>
    <d v="2015-09-02T00:00:00"/>
    <n v="2015"/>
    <n v="9"/>
    <d v="2015-09-01T00:00:00"/>
    <x v="9"/>
  </r>
  <r>
    <s v="08NETMT135"/>
    <n v="7.56"/>
    <d v="2015-09-02T00:00:00"/>
    <n v="2015"/>
    <n v="9"/>
    <d v="2015-09-01T00:00:00"/>
    <x v="9"/>
  </r>
  <r>
    <s v="08NETMT135"/>
    <n v="7.65"/>
    <d v="2015-09-03T00:00:00"/>
    <n v="2015"/>
    <n v="9"/>
    <d v="2015-09-01T00:00:00"/>
    <x v="9"/>
  </r>
  <r>
    <s v="08NETMT135"/>
    <n v="3.06"/>
    <d v="2015-09-03T00:00:00"/>
    <n v="2015"/>
    <n v="9"/>
    <d v="2015-09-01T00:00:00"/>
    <x v="9"/>
  </r>
  <r>
    <s v="08NETMT135"/>
    <n v="4.5599999999999996"/>
    <d v="2015-09-03T00:00:00"/>
    <n v="2015"/>
    <n v="9"/>
    <d v="2015-09-01T00:00:00"/>
    <x v="9"/>
  </r>
  <r>
    <s v="08NETMT135"/>
    <n v="5.22"/>
    <d v="2015-09-03T00:00:00"/>
    <n v="2015"/>
    <n v="9"/>
    <d v="2015-09-01T00:00:00"/>
    <x v="9"/>
  </r>
  <r>
    <s v="08NETMT135"/>
    <n v="1.5"/>
    <d v="2015-09-03T00:00:00"/>
    <n v="2015"/>
    <n v="9"/>
    <d v="2015-09-01T00:00:00"/>
    <x v="9"/>
  </r>
  <r>
    <s v="08NETMT135"/>
    <n v="5.2"/>
    <d v="2015-09-03T00:00:00"/>
    <n v="2015"/>
    <n v="9"/>
    <d v="2015-09-01T00:00:00"/>
    <x v="9"/>
  </r>
  <r>
    <s v="08NETMT135"/>
    <n v="3.5"/>
    <d v="2015-09-03T00:00:00"/>
    <n v="2015"/>
    <n v="9"/>
    <d v="2015-09-01T00:00:00"/>
    <x v="9"/>
  </r>
  <r>
    <s v="08NETMT135"/>
    <n v="7.52"/>
    <d v="2015-09-03T00:00:00"/>
    <n v="2015"/>
    <n v="9"/>
    <d v="2015-09-01T00:00:00"/>
    <x v="9"/>
  </r>
  <r>
    <s v="08NETMT135"/>
    <n v="3.92"/>
    <d v="2015-09-03T00:00:00"/>
    <n v="2015"/>
    <n v="9"/>
    <d v="2015-09-01T00:00:00"/>
    <x v="9"/>
  </r>
  <r>
    <s v="08NETMT135"/>
    <n v="3.24"/>
    <d v="2015-09-03T00:00:00"/>
    <n v="2015"/>
    <n v="9"/>
    <d v="2015-09-01T00:00:00"/>
    <x v="9"/>
  </r>
  <r>
    <s v="08NETMT135"/>
    <n v="24.3"/>
    <d v="2015-09-03T00:00:00"/>
    <n v="2015"/>
    <n v="9"/>
    <d v="2015-09-01T00:00:00"/>
    <x v="9"/>
  </r>
  <r>
    <s v="08NETMT135"/>
    <n v="3.5"/>
    <d v="2015-09-03T00:00:00"/>
    <n v="2015"/>
    <n v="9"/>
    <d v="2015-09-01T00:00:00"/>
    <x v="9"/>
  </r>
  <r>
    <s v="08NETMT135"/>
    <n v="19.399999999999999"/>
    <d v="2015-09-03T00:00:00"/>
    <n v="2015"/>
    <n v="9"/>
    <d v="2015-09-01T00:00:00"/>
    <x v="9"/>
  </r>
  <r>
    <s v="08NETMT135"/>
    <n v="12.96"/>
    <d v="2015-09-03T00:00:00"/>
    <n v="2015"/>
    <n v="9"/>
    <d v="2015-09-01T00:00:00"/>
    <x v="9"/>
  </r>
  <r>
    <s v="08NETMT135"/>
    <n v="15.66"/>
    <d v="2015-09-03T00:00:00"/>
    <n v="2015"/>
    <n v="9"/>
    <d v="2015-09-01T00:00:00"/>
    <x v="9"/>
  </r>
  <r>
    <s v="08NETMT135"/>
    <n v="8.32"/>
    <d v="2015-09-03T00:00:00"/>
    <n v="2015"/>
    <n v="9"/>
    <d v="2015-09-01T00:00:00"/>
    <x v="9"/>
  </r>
  <r>
    <s v="08NETMT135"/>
    <n v="9.9"/>
    <d v="2015-09-03T00:00:00"/>
    <n v="2015"/>
    <n v="9"/>
    <d v="2015-09-01T00:00:00"/>
    <x v="9"/>
  </r>
  <r>
    <s v="08NETMT135"/>
    <n v="8.17"/>
    <d v="2015-09-03T00:00:00"/>
    <n v="2015"/>
    <n v="9"/>
    <d v="2015-09-01T00:00:00"/>
    <x v="9"/>
  </r>
  <r>
    <s v="08NETMT135"/>
    <n v="7.65"/>
    <d v="2015-09-03T00:00:00"/>
    <n v="2015"/>
    <n v="9"/>
    <d v="2015-09-01T00:00:00"/>
    <x v="9"/>
  </r>
  <r>
    <s v="08NETMT135"/>
    <n v="3"/>
    <d v="2015-09-03T00:00:00"/>
    <n v="2015"/>
    <n v="9"/>
    <d v="2015-09-01T00:00:00"/>
    <x v="9"/>
  </r>
  <r>
    <s v="08NETMT135"/>
    <n v="6.9"/>
    <d v="2015-09-04T00:00:00"/>
    <n v="2015"/>
    <n v="9"/>
    <d v="2015-09-01T00:00:00"/>
    <x v="9"/>
  </r>
  <r>
    <s v="08NETMT135"/>
    <n v="6.12"/>
    <d v="2015-09-04T00:00:00"/>
    <n v="2015"/>
    <n v="9"/>
    <d v="2015-09-01T00:00:00"/>
    <x v="9"/>
  </r>
  <r>
    <s v="08NETMT135"/>
    <n v="6.03"/>
    <d v="2015-09-04T00:00:00"/>
    <n v="2015"/>
    <n v="9"/>
    <d v="2015-09-01T00:00:00"/>
    <x v="9"/>
  </r>
  <r>
    <s v="08NETMT135"/>
    <n v="4.32"/>
    <d v="2015-09-04T00:00:00"/>
    <n v="2015"/>
    <n v="9"/>
    <d v="2015-09-01T00:00:00"/>
    <x v="9"/>
  </r>
  <r>
    <s v="08NETMT135"/>
    <n v="4.59"/>
    <d v="2015-09-04T00:00:00"/>
    <n v="2015"/>
    <n v="9"/>
    <d v="2015-09-01T00:00:00"/>
    <x v="9"/>
  </r>
  <r>
    <s v="08NETMT135"/>
    <n v="8.91"/>
    <d v="2015-09-04T00:00:00"/>
    <n v="2015"/>
    <n v="9"/>
    <d v="2015-09-01T00:00:00"/>
    <x v="9"/>
  </r>
  <r>
    <s v="08NETMT135"/>
    <n v="8.86"/>
    <d v="2015-09-04T00:00:00"/>
    <n v="2015"/>
    <n v="9"/>
    <d v="2015-09-01T00:00:00"/>
    <x v="9"/>
  </r>
  <r>
    <s v="08NETMT135"/>
    <n v="10.07"/>
    <d v="2015-09-04T00:00:00"/>
    <n v="2015"/>
    <n v="9"/>
    <d v="2015-09-01T00:00:00"/>
    <x v="9"/>
  </r>
  <r>
    <s v="08NETMT135"/>
    <n v="10.050000000000001"/>
    <d v="2015-09-04T00:00:00"/>
    <n v="2015"/>
    <n v="9"/>
    <d v="2015-09-01T00:00:00"/>
    <x v="9"/>
  </r>
  <r>
    <s v="08NETMT135"/>
    <n v="4.8600000000000003"/>
    <d v="2015-09-04T00:00:00"/>
    <n v="2015"/>
    <n v="9"/>
    <d v="2015-09-01T00:00:00"/>
    <x v="9"/>
  </r>
  <r>
    <s v="08NETMT135"/>
    <n v="7.7"/>
    <d v="2015-09-04T00:00:00"/>
    <n v="2015"/>
    <n v="9"/>
    <d v="2015-09-01T00:00:00"/>
    <x v="9"/>
  </r>
  <r>
    <s v="08NETMT135"/>
    <n v="4.5"/>
    <d v="2015-09-04T00:00:00"/>
    <n v="2015"/>
    <n v="9"/>
    <d v="2015-09-01T00:00:00"/>
    <x v="9"/>
  </r>
  <r>
    <s v="08NETMT135"/>
    <n v="4.5"/>
    <d v="2015-09-04T00:00:00"/>
    <n v="2015"/>
    <n v="9"/>
    <d v="2015-09-01T00:00:00"/>
    <x v="9"/>
  </r>
  <r>
    <s v="08NETMT135"/>
    <n v="7.9"/>
    <d v="2015-09-08T00:00:00"/>
    <n v="2015"/>
    <n v="9"/>
    <d v="2015-09-01T00:00:00"/>
    <x v="9"/>
  </r>
  <r>
    <s v="08NETMT135"/>
    <n v="3.9"/>
    <d v="2015-09-08T00:00:00"/>
    <n v="2015"/>
    <n v="9"/>
    <d v="2015-09-01T00:00:00"/>
    <x v="9"/>
  </r>
  <r>
    <s v="08NETMT135"/>
    <n v="5.67"/>
    <d v="2015-09-08T00:00:00"/>
    <n v="2015"/>
    <n v="9"/>
    <d v="2015-09-01T00:00:00"/>
    <x v="9"/>
  </r>
  <r>
    <s v="08NETMT135"/>
    <n v="4.08"/>
    <d v="2015-09-08T00:00:00"/>
    <n v="2015"/>
    <n v="9"/>
    <d v="2015-09-01T00:00:00"/>
    <x v="9"/>
  </r>
  <r>
    <s v="08NETMT135"/>
    <n v="6.75"/>
    <d v="2015-09-08T00:00:00"/>
    <n v="2015"/>
    <n v="9"/>
    <d v="2015-09-01T00:00:00"/>
    <x v="9"/>
  </r>
  <r>
    <s v="08NETMT135"/>
    <n v="7.8"/>
    <d v="2015-09-08T00:00:00"/>
    <n v="2015"/>
    <n v="9"/>
    <d v="2015-09-01T00:00:00"/>
    <x v="9"/>
  </r>
  <r>
    <s v="08NETMT135"/>
    <n v="4.3"/>
    <d v="2015-09-08T00:00:00"/>
    <n v="2015"/>
    <n v="9"/>
    <d v="2015-09-01T00:00:00"/>
    <x v="9"/>
  </r>
  <r>
    <s v="08NETMT135"/>
    <n v="9.69"/>
    <d v="2015-09-08T00:00:00"/>
    <n v="2015"/>
    <n v="9"/>
    <d v="2015-09-01T00:00:00"/>
    <x v="9"/>
  </r>
  <r>
    <s v="08NETMT135"/>
    <n v="6.6"/>
    <d v="2015-09-08T00:00:00"/>
    <n v="2015"/>
    <n v="9"/>
    <d v="2015-09-01T00:00:00"/>
    <x v="9"/>
  </r>
  <r>
    <s v="08NETMT135"/>
    <n v="7.14"/>
    <d v="2015-09-08T00:00:00"/>
    <n v="2015"/>
    <n v="9"/>
    <d v="2015-09-01T00:00:00"/>
    <x v="9"/>
  </r>
  <r>
    <s v="08NETMT135"/>
    <n v="3.51"/>
    <d v="2015-09-08T00:00:00"/>
    <n v="2015"/>
    <n v="9"/>
    <d v="2015-09-01T00:00:00"/>
    <x v="9"/>
  </r>
  <r>
    <s v="08NETMT135"/>
    <n v="5.0999999999999996"/>
    <d v="2015-09-08T00:00:00"/>
    <n v="2015"/>
    <n v="9"/>
    <d v="2015-09-01T00:00:00"/>
    <x v="9"/>
  </r>
  <r>
    <s v="08NETMT135"/>
    <n v="4.16"/>
    <d v="2015-09-08T00:00:00"/>
    <n v="2015"/>
    <n v="9"/>
    <d v="2015-09-01T00:00:00"/>
    <x v="9"/>
  </r>
  <r>
    <s v="08NETMT135"/>
    <n v="9.66"/>
    <d v="2015-09-08T00:00:00"/>
    <n v="2015"/>
    <n v="9"/>
    <d v="2015-09-01T00:00:00"/>
    <x v="9"/>
  </r>
  <r>
    <s v="08NETMT135"/>
    <n v="4.33"/>
    <d v="2015-09-08T00:00:00"/>
    <n v="2015"/>
    <n v="9"/>
    <d v="2015-09-01T00:00:00"/>
    <x v="9"/>
  </r>
  <r>
    <s v="08NETMT135"/>
    <n v="9.52"/>
    <d v="2015-09-09T00:00:00"/>
    <n v="2015"/>
    <n v="9"/>
    <d v="2015-09-01T00:00:00"/>
    <x v="9"/>
  </r>
  <r>
    <s v="08NETMT135"/>
    <n v="5.61"/>
    <d v="2015-09-09T00:00:00"/>
    <n v="2015"/>
    <n v="9"/>
    <d v="2015-09-01T00:00:00"/>
    <x v="9"/>
  </r>
  <r>
    <s v="08NETMT135"/>
    <n v="4.5"/>
    <d v="2015-09-09T00:00:00"/>
    <n v="2015"/>
    <n v="9"/>
    <d v="2015-09-01T00:00:00"/>
    <x v="9"/>
  </r>
  <r>
    <s v="08NETMT135"/>
    <n v="7.15"/>
    <d v="2015-09-09T00:00:00"/>
    <n v="2015"/>
    <n v="9"/>
    <d v="2015-09-01T00:00:00"/>
    <x v="9"/>
  </r>
  <r>
    <s v="08NETMT135"/>
    <n v="6.24"/>
    <d v="2015-09-09T00:00:00"/>
    <n v="2015"/>
    <n v="9"/>
    <d v="2015-09-01T00:00:00"/>
    <x v="9"/>
  </r>
  <r>
    <s v="08NETMT135"/>
    <n v="6.37"/>
    <d v="2015-09-09T00:00:00"/>
    <n v="2015"/>
    <n v="9"/>
    <d v="2015-09-01T00:00:00"/>
    <x v="9"/>
  </r>
  <r>
    <s v="08NETMT135"/>
    <n v="6.54"/>
    <d v="2015-09-09T00:00:00"/>
    <n v="2015"/>
    <n v="9"/>
    <d v="2015-09-01T00:00:00"/>
    <x v="9"/>
  </r>
  <r>
    <s v="08NETMT135"/>
    <n v="4.1399999999999997"/>
    <d v="2015-09-09T00:00:00"/>
    <n v="2015"/>
    <n v="9"/>
    <d v="2015-09-01T00:00:00"/>
    <x v="9"/>
  </r>
  <r>
    <s v="08NETMT135"/>
    <n v="7.25"/>
    <d v="2015-09-09T00:00:00"/>
    <n v="2015"/>
    <n v="9"/>
    <d v="2015-09-01T00:00:00"/>
    <x v="9"/>
  </r>
  <r>
    <s v="08NETMT135"/>
    <n v="5.4"/>
    <d v="2015-09-09T00:00:00"/>
    <n v="2015"/>
    <n v="9"/>
    <d v="2015-09-01T00:00:00"/>
    <x v="9"/>
  </r>
  <r>
    <s v="08NETMT135"/>
    <n v="7.7"/>
    <d v="2015-09-09T00:00:00"/>
    <n v="2015"/>
    <n v="9"/>
    <d v="2015-09-01T00:00:00"/>
    <x v="9"/>
  </r>
  <r>
    <s v="08NETMT135"/>
    <n v="6.88"/>
    <d v="2015-09-09T00:00:00"/>
    <n v="2015"/>
    <n v="9"/>
    <d v="2015-09-01T00:00:00"/>
    <x v="9"/>
  </r>
  <r>
    <s v="08NETMT135"/>
    <n v="5.6"/>
    <d v="2015-09-09T00:00:00"/>
    <n v="2015"/>
    <n v="9"/>
    <d v="2015-09-01T00:00:00"/>
    <x v="9"/>
  </r>
  <r>
    <s v="08NETMT135"/>
    <n v="11.47"/>
    <d v="2015-09-09T00:00:00"/>
    <n v="2015"/>
    <n v="9"/>
    <d v="2015-09-01T00:00:00"/>
    <x v="9"/>
  </r>
  <r>
    <s v="08NETMT135"/>
    <n v="5.75"/>
    <d v="2015-09-09T00:00:00"/>
    <n v="2015"/>
    <n v="9"/>
    <d v="2015-09-01T00:00:00"/>
    <x v="9"/>
  </r>
  <r>
    <s v="08NETMT135"/>
    <n v="4.8600000000000003"/>
    <d v="2015-09-09T00:00:00"/>
    <n v="2015"/>
    <n v="9"/>
    <d v="2015-09-01T00:00:00"/>
    <x v="9"/>
  </r>
  <r>
    <s v="08NETMT135"/>
    <n v="7.02"/>
    <d v="2015-09-09T00:00:00"/>
    <n v="2015"/>
    <n v="9"/>
    <d v="2015-09-01T00:00:00"/>
    <x v="9"/>
  </r>
  <r>
    <s v="08NETMT135"/>
    <n v="4"/>
    <d v="2015-09-09T00:00:00"/>
    <n v="2015"/>
    <n v="9"/>
    <d v="2015-09-01T00:00:00"/>
    <x v="9"/>
  </r>
  <r>
    <s v="08NETMT135"/>
    <n v="4.25"/>
    <d v="2015-09-09T00:00:00"/>
    <n v="2015"/>
    <n v="9"/>
    <d v="2015-09-01T00:00:00"/>
    <x v="9"/>
  </r>
  <r>
    <s v="08NETMT135"/>
    <n v="5.94"/>
    <d v="2015-09-09T00:00:00"/>
    <n v="2015"/>
    <n v="9"/>
    <d v="2015-09-01T00:00:00"/>
    <x v="9"/>
  </r>
  <r>
    <s v="08NETMT135"/>
    <n v="6.21"/>
    <d v="2015-09-09T00:00:00"/>
    <n v="2015"/>
    <n v="9"/>
    <d v="2015-09-01T00:00:00"/>
    <x v="9"/>
  </r>
  <r>
    <s v="08NETMT135"/>
    <n v="7"/>
    <d v="2015-09-09T00:00:00"/>
    <n v="2015"/>
    <n v="9"/>
    <d v="2015-09-01T00:00:00"/>
    <x v="9"/>
  </r>
  <r>
    <s v="08NETMT135"/>
    <n v="4.68"/>
    <d v="2015-09-09T00:00:00"/>
    <n v="2015"/>
    <n v="9"/>
    <d v="2015-09-01T00:00:00"/>
    <x v="9"/>
  </r>
  <r>
    <s v="08NETMT135"/>
    <n v="3.27"/>
    <d v="2015-09-09T00:00:00"/>
    <n v="2015"/>
    <n v="9"/>
    <d v="2015-09-01T00:00:00"/>
    <x v="9"/>
  </r>
  <r>
    <s v="08NETMT135"/>
    <n v="7.25"/>
    <d v="2015-09-10T00:00:00"/>
    <n v="2015"/>
    <n v="9"/>
    <d v="2015-09-01T00:00:00"/>
    <x v="9"/>
  </r>
  <r>
    <s v="08NETMT135"/>
    <n v="5.5"/>
    <d v="2015-09-10T00:00:00"/>
    <n v="2015"/>
    <n v="9"/>
    <d v="2015-09-01T00:00:00"/>
    <x v="9"/>
  </r>
  <r>
    <s v="08NETMT135"/>
    <n v="3.99"/>
    <d v="2015-09-10T00:00:00"/>
    <n v="2015"/>
    <n v="9"/>
    <d v="2015-09-01T00:00:00"/>
    <x v="9"/>
  </r>
  <r>
    <s v="08NETMT135"/>
    <n v="10.53"/>
    <d v="2015-09-10T00:00:00"/>
    <n v="2015"/>
    <n v="9"/>
    <d v="2015-09-01T00:00:00"/>
    <x v="9"/>
  </r>
  <r>
    <s v="08NETMT135"/>
    <n v="4.05"/>
    <d v="2015-09-10T00:00:00"/>
    <n v="2015"/>
    <n v="9"/>
    <d v="2015-09-01T00:00:00"/>
    <x v="9"/>
  </r>
  <r>
    <s v="08NETMT135"/>
    <n v="6.24"/>
    <d v="2015-09-10T00:00:00"/>
    <n v="2015"/>
    <n v="9"/>
    <d v="2015-09-01T00:00:00"/>
    <x v="9"/>
  </r>
  <r>
    <s v="08NETMT135"/>
    <n v="5.0999999999999996"/>
    <d v="2015-09-10T00:00:00"/>
    <n v="2015"/>
    <n v="9"/>
    <d v="2015-09-01T00:00:00"/>
    <x v="9"/>
  </r>
  <r>
    <s v="08NETMT135"/>
    <n v="6.2"/>
    <d v="2015-09-10T00:00:00"/>
    <n v="2015"/>
    <n v="9"/>
    <d v="2015-09-01T00:00:00"/>
    <x v="9"/>
  </r>
  <r>
    <s v="08NETMT135"/>
    <n v="7.8"/>
    <d v="2015-09-10T00:00:00"/>
    <n v="2015"/>
    <n v="9"/>
    <d v="2015-09-01T00:00:00"/>
    <x v="9"/>
  </r>
  <r>
    <s v="08NETMT135"/>
    <n v="5.0999999999999996"/>
    <d v="2015-09-11T00:00:00"/>
    <n v="2015"/>
    <n v="9"/>
    <d v="2015-09-01T00:00:00"/>
    <x v="9"/>
  </r>
  <r>
    <s v="08NETMT135"/>
    <n v="6.5"/>
    <d v="2015-09-11T00:00:00"/>
    <n v="2015"/>
    <n v="9"/>
    <d v="2015-09-01T00:00:00"/>
    <x v="9"/>
  </r>
  <r>
    <s v="08NETMT135"/>
    <n v="3.38"/>
    <d v="2015-09-11T00:00:00"/>
    <n v="2015"/>
    <n v="9"/>
    <d v="2015-09-01T00:00:00"/>
    <x v="9"/>
  </r>
  <r>
    <s v="08NETMT135"/>
    <n v="4.59"/>
    <d v="2015-09-11T00:00:00"/>
    <n v="2015"/>
    <n v="9"/>
    <d v="2015-09-01T00:00:00"/>
    <x v="9"/>
  </r>
  <r>
    <s v="08NETMT135"/>
    <n v="7.29"/>
    <d v="2015-09-11T00:00:00"/>
    <n v="2015"/>
    <n v="9"/>
    <d v="2015-09-01T00:00:00"/>
    <x v="9"/>
  </r>
  <r>
    <s v="08NETMT135"/>
    <n v="1.06"/>
    <d v="2015-09-14T00:00:00"/>
    <n v="2015"/>
    <n v="9"/>
    <d v="2015-09-01T00:00:00"/>
    <x v="9"/>
  </r>
  <r>
    <s v="08NETMT135"/>
    <n v="5.23"/>
    <d v="2015-09-14T00:00:00"/>
    <n v="2015"/>
    <n v="9"/>
    <d v="2015-09-01T00:00:00"/>
    <x v="9"/>
  </r>
  <r>
    <s v="08NETMT135"/>
    <n v="6.16"/>
    <d v="2015-09-14T00:00:00"/>
    <n v="2015"/>
    <n v="9"/>
    <d v="2015-09-01T00:00:00"/>
    <x v="9"/>
  </r>
  <r>
    <s v="08NETMT135"/>
    <n v="5"/>
    <d v="2015-09-14T00:00:00"/>
    <n v="2015"/>
    <n v="9"/>
    <d v="2015-09-01T00:00:00"/>
    <x v="9"/>
  </r>
  <r>
    <s v="08NETMT135"/>
    <n v="5.2"/>
    <d v="2015-09-14T00:00:00"/>
    <n v="2015"/>
    <n v="9"/>
    <d v="2015-09-01T00:00:00"/>
    <x v="9"/>
  </r>
  <r>
    <s v="08NETMT135"/>
    <n v="3.5"/>
    <d v="2015-09-14T00:00:00"/>
    <n v="2015"/>
    <n v="9"/>
    <d v="2015-09-01T00:00:00"/>
    <x v="9"/>
  </r>
  <r>
    <s v="08NETMT135"/>
    <n v="4.24"/>
    <d v="2015-09-14T00:00:00"/>
    <n v="2015"/>
    <n v="9"/>
    <d v="2015-09-01T00:00:00"/>
    <x v="9"/>
  </r>
  <r>
    <s v="08NETMT135"/>
    <n v="6.12"/>
    <d v="2015-09-14T00:00:00"/>
    <n v="2015"/>
    <n v="9"/>
    <d v="2015-09-01T00:00:00"/>
    <x v="9"/>
  </r>
  <r>
    <s v="08NETMT135"/>
    <n v="3"/>
    <d v="2015-09-14T00:00:00"/>
    <n v="2015"/>
    <n v="9"/>
    <d v="2015-09-01T00:00:00"/>
    <x v="9"/>
  </r>
  <r>
    <s v="08NETMT135"/>
    <n v="7.84"/>
    <d v="2015-09-14T00:00:00"/>
    <n v="2015"/>
    <n v="9"/>
    <d v="2015-09-01T00:00:00"/>
    <x v="9"/>
  </r>
  <r>
    <s v="08NETMT135"/>
    <n v="7.39"/>
    <d v="2015-09-14T00:00:00"/>
    <n v="2015"/>
    <n v="9"/>
    <d v="2015-09-01T00:00:00"/>
    <x v="9"/>
  </r>
  <r>
    <s v="08NETMT135"/>
    <n v="2.8"/>
    <d v="2015-09-14T00:00:00"/>
    <n v="2015"/>
    <n v="9"/>
    <d v="2015-09-01T00:00:00"/>
    <x v="9"/>
  </r>
  <r>
    <s v="08NETMT135"/>
    <n v="8.44"/>
    <d v="2015-09-14T00:00:00"/>
    <n v="2015"/>
    <n v="9"/>
    <d v="2015-09-01T00:00:00"/>
    <x v="9"/>
  </r>
  <r>
    <s v="08NETMT135"/>
    <n v="3.75"/>
    <d v="2015-09-14T00:00:00"/>
    <n v="2015"/>
    <n v="9"/>
    <d v="2015-09-01T00:00:00"/>
    <x v="9"/>
  </r>
  <r>
    <s v="08NETMT135"/>
    <n v="9.66"/>
    <d v="2015-09-14T00:00:00"/>
    <n v="2015"/>
    <n v="9"/>
    <d v="2015-09-01T00:00:00"/>
    <x v="9"/>
  </r>
  <r>
    <s v="08NETMT135"/>
    <n v="6.24"/>
    <d v="2015-09-14T00:00:00"/>
    <n v="2015"/>
    <n v="9"/>
    <d v="2015-09-01T00:00:00"/>
    <x v="9"/>
  </r>
  <r>
    <s v="08NETMT135"/>
    <n v="3.57"/>
    <d v="2015-09-14T00:00:00"/>
    <n v="2015"/>
    <n v="9"/>
    <d v="2015-09-01T00:00:00"/>
    <x v="9"/>
  </r>
  <r>
    <s v="08NETMT135"/>
    <n v="5.75"/>
    <d v="2015-09-14T00:00:00"/>
    <n v="2015"/>
    <n v="9"/>
    <d v="2015-09-01T00:00:00"/>
    <x v="9"/>
  </r>
  <r>
    <s v="08NETMT135"/>
    <n v="3.12"/>
    <d v="2015-09-15T00:00:00"/>
    <n v="2015"/>
    <n v="9"/>
    <d v="2015-09-01T00:00:00"/>
    <x v="9"/>
  </r>
  <r>
    <s v="08NETMT135"/>
    <n v="4.32"/>
    <d v="2015-09-15T00:00:00"/>
    <n v="2015"/>
    <n v="9"/>
    <d v="2015-09-01T00:00:00"/>
    <x v="9"/>
  </r>
  <r>
    <s v="08NETMT135"/>
    <n v="8.0399999999999991"/>
    <d v="2015-09-15T00:00:00"/>
    <n v="2015"/>
    <n v="9"/>
    <d v="2015-09-01T00:00:00"/>
    <x v="9"/>
  </r>
  <r>
    <s v="08NETMT135"/>
    <n v="0.76"/>
    <d v="2015-09-15T00:00:00"/>
    <n v="2015"/>
    <n v="9"/>
    <d v="2015-09-01T00:00:00"/>
    <x v="9"/>
  </r>
  <r>
    <s v="08NETMT135"/>
    <n v="6.12"/>
    <d v="2015-09-15T00:00:00"/>
    <n v="2015"/>
    <n v="9"/>
    <d v="2015-09-01T00:00:00"/>
    <x v="9"/>
  </r>
  <r>
    <s v="08NETMT135"/>
    <n v="7.85"/>
    <d v="2015-09-15T00:00:00"/>
    <n v="2015"/>
    <n v="9"/>
    <d v="2015-09-01T00:00:00"/>
    <x v="9"/>
  </r>
  <r>
    <s v="08NETMT135"/>
    <n v="8.1"/>
    <d v="2015-09-15T00:00:00"/>
    <n v="2015"/>
    <n v="9"/>
    <d v="2015-09-01T00:00:00"/>
    <x v="9"/>
  </r>
  <r>
    <s v="08NETMT135"/>
    <n v="8.06"/>
    <d v="2015-09-15T00:00:00"/>
    <n v="2015"/>
    <n v="9"/>
    <d v="2015-09-01T00:00:00"/>
    <x v="9"/>
  </r>
  <r>
    <s v="08NETMT135"/>
    <n v="3.78"/>
    <d v="2015-09-15T00:00:00"/>
    <n v="2015"/>
    <n v="9"/>
    <d v="2015-09-01T00:00:00"/>
    <x v="9"/>
  </r>
  <r>
    <s v="08NETMT135"/>
    <n v="7.14"/>
    <d v="2015-09-15T00:00:00"/>
    <n v="2015"/>
    <n v="9"/>
    <d v="2015-09-01T00:00:00"/>
    <x v="9"/>
  </r>
  <r>
    <s v="08NETMT135"/>
    <n v="6.63"/>
    <d v="2015-09-15T00:00:00"/>
    <n v="2015"/>
    <n v="9"/>
    <d v="2015-09-01T00:00:00"/>
    <x v="9"/>
  </r>
  <r>
    <s v="08NETMT135"/>
    <n v="6.25"/>
    <d v="2015-09-15T00:00:00"/>
    <n v="2015"/>
    <n v="9"/>
    <d v="2015-09-01T00:00:00"/>
    <x v="9"/>
  </r>
  <r>
    <s v="08NETMT135"/>
    <n v="5.0999999999999996"/>
    <d v="2015-09-15T00:00:00"/>
    <n v="2015"/>
    <n v="9"/>
    <d v="2015-09-01T00:00:00"/>
    <x v="9"/>
  </r>
  <r>
    <s v="08NETMT135"/>
    <n v="7.52"/>
    <d v="2015-09-16T00:00:00"/>
    <n v="2015"/>
    <n v="9"/>
    <d v="2015-09-01T00:00:00"/>
    <x v="9"/>
  </r>
  <r>
    <s v="08NETMT135"/>
    <n v="12.25"/>
    <d v="2015-09-16T00:00:00"/>
    <n v="2015"/>
    <n v="9"/>
    <d v="2015-09-01T00:00:00"/>
    <x v="9"/>
  </r>
  <r>
    <s v="08NETMT135"/>
    <n v="7.15"/>
    <d v="2015-09-16T00:00:00"/>
    <n v="2015"/>
    <n v="9"/>
    <d v="2015-09-01T00:00:00"/>
    <x v="9"/>
  </r>
  <r>
    <s v="08NETMT135"/>
    <n v="12.93"/>
    <d v="2015-09-16T00:00:00"/>
    <n v="2015"/>
    <n v="9"/>
    <d v="2015-09-01T00:00:00"/>
    <x v="9"/>
  </r>
  <r>
    <s v="08NETMT135"/>
    <n v="4.58"/>
    <d v="2015-09-16T00:00:00"/>
    <n v="2015"/>
    <n v="9"/>
    <d v="2015-09-01T00:00:00"/>
    <x v="9"/>
  </r>
  <r>
    <s v="08NETMT135"/>
    <n v="5.89"/>
    <d v="2015-09-16T00:00:00"/>
    <n v="2015"/>
    <n v="9"/>
    <d v="2015-09-01T00:00:00"/>
    <x v="9"/>
  </r>
  <r>
    <s v="08NETMT135"/>
    <n v="7.41"/>
    <d v="2015-09-16T00:00:00"/>
    <n v="2015"/>
    <n v="9"/>
    <d v="2015-09-01T00:00:00"/>
    <x v="9"/>
  </r>
  <r>
    <s v="08NETMT135"/>
    <n v="7.9"/>
    <d v="2015-09-16T00:00:00"/>
    <n v="2015"/>
    <n v="9"/>
    <d v="2015-09-01T00:00:00"/>
    <x v="9"/>
  </r>
  <r>
    <s v="08NETMT135"/>
    <n v="9.94"/>
    <d v="2015-09-16T00:00:00"/>
    <n v="2015"/>
    <n v="9"/>
    <d v="2015-09-01T00:00:00"/>
    <x v="9"/>
  </r>
  <r>
    <s v="08NETMT135"/>
    <n v="4.25"/>
    <d v="2015-09-16T00:00:00"/>
    <n v="2015"/>
    <n v="9"/>
    <d v="2015-09-01T00:00:00"/>
    <x v="9"/>
  </r>
  <r>
    <s v="08NETMT135"/>
    <n v="3.75"/>
    <d v="2015-09-16T00:00:00"/>
    <n v="2015"/>
    <n v="9"/>
    <d v="2015-09-01T00:00:00"/>
    <x v="9"/>
  </r>
  <r>
    <s v="08NETMT135"/>
    <n v="3.3"/>
    <d v="2015-09-16T00:00:00"/>
    <n v="2015"/>
    <n v="9"/>
    <d v="2015-09-01T00:00:00"/>
    <x v="9"/>
  </r>
  <r>
    <s v="08NETMT135"/>
    <n v="9.15"/>
    <d v="2015-09-17T00:00:00"/>
    <n v="2015"/>
    <n v="9"/>
    <d v="2015-09-01T00:00:00"/>
    <x v="9"/>
  </r>
  <r>
    <s v="08NETMT135"/>
    <n v="4.5"/>
    <d v="2015-09-17T00:00:00"/>
    <n v="2015"/>
    <n v="9"/>
    <d v="2015-09-01T00:00:00"/>
    <x v="9"/>
  </r>
  <r>
    <s v="08NETMT135"/>
    <n v="4"/>
    <d v="2015-09-17T00:00:00"/>
    <n v="2015"/>
    <n v="9"/>
    <d v="2015-09-01T00:00:00"/>
    <x v="9"/>
  </r>
  <r>
    <s v="08NETMT135"/>
    <n v="5"/>
    <d v="2015-09-17T00:00:00"/>
    <n v="2015"/>
    <n v="9"/>
    <d v="2015-09-01T00:00:00"/>
    <x v="9"/>
  </r>
  <r>
    <s v="08NETMT135"/>
    <n v="7.29"/>
    <d v="2015-09-17T00:00:00"/>
    <n v="2015"/>
    <n v="9"/>
    <d v="2015-09-01T00:00:00"/>
    <x v="9"/>
  </r>
  <r>
    <s v="08NETMT135"/>
    <n v="7.32"/>
    <d v="2015-09-17T00:00:00"/>
    <n v="2015"/>
    <n v="9"/>
    <d v="2015-09-01T00:00:00"/>
    <x v="9"/>
  </r>
  <r>
    <s v="08NETMT135"/>
    <n v="4.67"/>
    <d v="2015-09-18T00:00:00"/>
    <n v="2015"/>
    <n v="9"/>
    <d v="2015-09-01T00:00:00"/>
    <x v="9"/>
  </r>
  <r>
    <s v="08NETMT135"/>
    <n v="5.94"/>
    <d v="2015-09-18T00:00:00"/>
    <n v="2015"/>
    <n v="9"/>
    <d v="2015-09-01T00:00:00"/>
    <x v="9"/>
  </r>
  <r>
    <s v="08NETMT135"/>
    <n v="5.13"/>
    <d v="2015-09-18T00:00:00"/>
    <n v="2015"/>
    <n v="9"/>
    <d v="2015-09-01T00:00:00"/>
    <x v="9"/>
  </r>
  <r>
    <s v="08NETMT135"/>
    <n v="7"/>
    <d v="2015-09-18T00:00:00"/>
    <n v="2015"/>
    <n v="9"/>
    <d v="2015-09-01T00:00:00"/>
    <x v="9"/>
  </r>
  <r>
    <s v="08NETMT135"/>
    <n v="9.4"/>
    <d v="2015-09-18T00:00:00"/>
    <n v="2015"/>
    <n v="9"/>
    <d v="2015-09-01T00:00:00"/>
    <x v="9"/>
  </r>
  <r>
    <s v="08NETMT135"/>
    <n v="11"/>
    <d v="2015-09-18T00:00:00"/>
    <n v="2015"/>
    <n v="9"/>
    <d v="2015-09-01T00:00:00"/>
    <x v="9"/>
  </r>
  <r>
    <s v="08NETMT135"/>
    <n v="6.63"/>
    <d v="2015-09-18T00:00:00"/>
    <n v="2015"/>
    <n v="9"/>
    <d v="2015-09-01T00:00:00"/>
    <x v="9"/>
  </r>
  <r>
    <s v="08NETMT135"/>
    <n v="6.48"/>
    <d v="2015-09-18T00:00:00"/>
    <n v="2015"/>
    <n v="9"/>
    <d v="2015-09-01T00:00:00"/>
    <x v="9"/>
  </r>
  <r>
    <s v="08NETMT135"/>
    <n v="4.05"/>
    <d v="2015-09-21T00:00:00"/>
    <n v="2015"/>
    <n v="9"/>
    <d v="2015-09-01T00:00:00"/>
    <x v="9"/>
  </r>
  <r>
    <s v="08NETMT135"/>
    <n v="5.23"/>
    <d v="2015-09-21T00:00:00"/>
    <n v="2015"/>
    <n v="9"/>
    <d v="2015-09-01T00:00:00"/>
    <x v="9"/>
  </r>
  <r>
    <s v="08NETMT135"/>
    <n v="5.23"/>
    <d v="2015-09-21T00:00:00"/>
    <n v="2015"/>
    <n v="9"/>
    <d v="2015-09-01T00:00:00"/>
    <x v="9"/>
  </r>
  <r>
    <s v="08NETMT135"/>
    <n v="5.67"/>
    <d v="2015-09-21T00:00:00"/>
    <n v="2015"/>
    <n v="9"/>
    <d v="2015-09-01T00:00:00"/>
    <x v="9"/>
  </r>
  <r>
    <s v="08NETMT135"/>
    <n v="24.3"/>
    <d v="2015-09-21T00:00:00"/>
    <n v="2015"/>
    <n v="9"/>
    <d v="2015-09-01T00:00:00"/>
    <x v="9"/>
  </r>
  <r>
    <s v="08NETMT135"/>
    <n v="3"/>
    <d v="2015-09-21T00:00:00"/>
    <n v="2015"/>
    <n v="9"/>
    <d v="2015-09-01T00:00:00"/>
    <x v="9"/>
  </r>
  <r>
    <s v="08NETMT135"/>
    <n v="4.08"/>
    <d v="2015-09-21T00:00:00"/>
    <n v="2015"/>
    <n v="9"/>
    <d v="2015-09-01T00:00:00"/>
    <x v="9"/>
  </r>
  <r>
    <s v="08NETMT135"/>
    <n v="2.94"/>
    <d v="2015-09-21T00:00:00"/>
    <n v="2015"/>
    <n v="9"/>
    <d v="2015-09-01T00:00:00"/>
    <x v="9"/>
  </r>
  <r>
    <s v="08NETMT135"/>
    <n v="4.16"/>
    <d v="2015-09-21T00:00:00"/>
    <n v="2015"/>
    <n v="9"/>
    <d v="2015-09-01T00:00:00"/>
    <x v="9"/>
  </r>
  <r>
    <s v="08NETMT135"/>
    <n v="7.02"/>
    <d v="2015-09-21T00:00:00"/>
    <n v="2015"/>
    <n v="9"/>
    <d v="2015-09-01T00:00:00"/>
    <x v="9"/>
  </r>
  <r>
    <s v="08NETMT135"/>
    <n v="7.14"/>
    <d v="2015-09-21T00:00:00"/>
    <n v="2015"/>
    <n v="9"/>
    <d v="2015-09-01T00:00:00"/>
    <x v="9"/>
  </r>
  <r>
    <s v="08NETMT135"/>
    <n v="4.5599999999999996"/>
    <d v="2015-09-21T00:00:00"/>
    <n v="2015"/>
    <n v="9"/>
    <d v="2015-09-01T00:00:00"/>
    <x v="9"/>
  </r>
  <r>
    <s v="08NETMT135"/>
    <n v="6.7"/>
    <d v="2015-09-21T00:00:00"/>
    <n v="2015"/>
    <n v="9"/>
    <d v="2015-09-01T00:00:00"/>
    <x v="9"/>
  </r>
  <r>
    <s v="08NETMT135"/>
    <n v="4.25"/>
    <d v="2015-09-21T00:00:00"/>
    <n v="2015"/>
    <n v="9"/>
    <d v="2015-09-01T00:00:00"/>
    <x v="9"/>
  </r>
  <r>
    <s v="08NETMT135"/>
    <n v="4"/>
    <d v="2015-09-21T00:00:00"/>
    <n v="2015"/>
    <n v="9"/>
    <d v="2015-09-01T00:00:00"/>
    <x v="9"/>
  </r>
  <r>
    <s v="08NETMT135"/>
    <n v="7.59"/>
    <d v="2015-09-21T00:00:00"/>
    <n v="2015"/>
    <n v="9"/>
    <d v="2015-09-01T00:00:00"/>
    <x v="9"/>
  </r>
  <r>
    <s v="08NETMT135"/>
    <n v="7.2"/>
    <d v="2015-09-21T00:00:00"/>
    <n v="2015"/>
    <n v="9"/>
    <d v="2015-09-01T00:00:00"/>
    <x v="9"/>
  </r>
  <r>
    <s v="08NETMT135"/>
    <n v="6.05"/>
    <d v="2015-09-21T00:00:00"/>
    <n v="2015"/>
    <n v="9"/>
    <d v="2015-09-01T00:00:00"/>
    <x v="9"/>
  </r>
  <r>
    <s v="08NETMT135"/>
    <n v="8.68"/>
    <d v="2015-09-21T00:00:00"/>
    <n v="2015"/>
    <n v="9"/>
    <d v="2015-09-01T00:00:00"/>
    <x v="9"/>
  </r>
  <r>
    <s v="08NETMT135"/>
    <n v="5.68"/>
    <d v="2015-09-21T00:00:00"/>
    <n v="2015"/>
    <n v="9"/>
    <d v="2015-09-01T00:00:00"/>
    <x v="9"/>
  </r>
  <r>
    <s v="08NETMT135"/>
    <n v="6.24"/>
    <d v="2015-09-21T00:00:00"/>
    <n v="2015"/>
    <n v="9"/>
    <d v="2015-09-01T00:00:00"/>
    <x v="9"/>
  </r>
  <r>
    <s v="08NETMT135"/>
    <n v="7.14"/>
    <d v="2015-09-21T00:00:00"/>
    <n v="2015"/>
    <n v="9"/>
    <d v="2015-09-01T00:00:00"/>
    <x v="9"/>
  </r>
  <r>
    <s v="08NETMT135"/>
    <n v="6.12"/>
    <d v="2015-09-21T00:00:00"/>
    <n v="2015"/>
    <n v="9"/>
    <d v="2015-09-01T00:00:00"/>
    <x v="9"/>
  </r>
  <r>
    <s v="08NETMT135"/>
    <n v="11.34"/>
    <d v="2015-09-21T00:00:00"/>
    <n v="2015"/>
    <n v="9"/>
    <d v="2015-09-01T00:00:00"/>
    <x v="9"/>
  </r>
  <r>
    <s v="08NETMT135"/>
    <n v="9.31"/>
    <d v="2015-09-21T00:00:00"/>
    <n v="2015"/>
    <n v="9"/>
    <d v="2015-09-01T00:00:00"/>
    <x v="9"/>
  </r>
  <r>
    <s v="08NETMT135"/>
    <n v="7.2"/>
    <d v="2015-09-21T00:00:00"/>
    <n v="2015"/>
    <n v="9"/>
    <d v="2015-09-01T00:00:00"/>
    <x v="9"/>
  </r>
  <r>
    <s v="08NETMT135"/>
    <n v="9.18"/>
    <d v="2015-09-21T00:00:00"/>
    <n v="2015"/>
    <n v="9"/>
    <d v="2015-09-01T00:00:00"/>
    <x v="9"/>
  </r>
  <r>
    <s v="08NETMT135"/>
    <n v="6.75"/>
    <d v="2015-09-22T00:00:00"/>
    <n v="2015"/>
    <n v="9"/>
    <d v="2015-09-01T00:00:00"/>
    <x v="9"/>
  </r>
  <r>
    <s v="08NETMT135"/>
    <n v="4.2"/>
    <d v="2015-09-22T00:00:00"/>
    <n v="2015"/>
    <n v="9"/>
    <d v="2015-09-01T00:00:00"/>
    <x v="9"/>
  </r>
  <r>
    <s v="08NETMT135"/>
    <n v="4"/>
    <d v="2015-09-22T00:00:00"/>
    <n v="2015"/>
    <n v="9"/>
    <d v="2015-09-01T00:00:00"/>
    <x v="9"/>
  </r>
  <r>
    <s v="08NETMT135"/>
    <n v="4.84"/>
    <d v="2015-09-22T00:00:00"/>
    <n v="2015"/>
    <n v="9"/>
    <d v="2015-09-01T00:00:00"/>
    <x v="9"/>
  </r>
  <r>
    <s v="08NETMT135"/>
    <n v="10.45"/>
    <d v="2015-09-22T00:00:00"/>
    <n v="2015"/>
    <n v="9"/>
    <d v="2015-09-01T00:00:00"/>
    <x v="9"/>
  </r>
  <r>
    <s v="08NETMT135"/>
    <n v="7.84"/>
    <d v="2015-09-22T00:00:00"/>
    <n v="2015"/>
    <n v="9"/>
    <d v="2015-09-01T00:00:00"/>
    <x v="9"/>
  </r>
  <r>
    <s v="08NETMT135"/>
    <n v="5.25"/>
    <d v="2015-09-22T00:00:00"/>
    <n v="2015"/>
    <n v="9"/>
    <d v="2015-09-01T00:00:00"/>
    <x v="9"/>
  </r>
  <r>
    <s v="08NETMT135"/>
    <n v="13.16"/>
    <d v="2015-09-22T00:00:00"/>
    <n v="2015"/>
    <n v="9"/>
    <d v="2015-09-01T00:00:00"/>
    <x v="9"/>
  </r>
  <r>
    <s v="08NETMT135"/>
    <n v="3.3"/>
    <d v="2015-09-22T00:00:00"/>
    <n v="2015"/>
    <n v="9"/>
    <d v="2015-09-01T00:00:00"/>
    <x v="9"/>
  </r>
  <r>
    <s v="08NETMT135"/>
    <n v="4.95"/>
    <d v="2015-09-22T00:00:00"/>
    <n v="2015"/>
    <n v="9"/>
    <d v="2015-09-01T00:00:00"/>
    <x v="9"/>
  </r>
  <r>
    <s v="08NETMT135"/>
    <n v="5.0999999999999996"/>
    <d v="2015-09-23T00:00:00"/>
    <n v="2015"/>
    <n v="9"/>
    <d v="2015-09-01T00:00:00"/>
    <x v="9"/>
  </r>
  <r>
    <s v="08NETMT135"/>
    <n v="4.59"/>
    <d v="2015-09-23T00:00:00"/>
    <n v="2015"/>
    <n v="9"/>
    <d v="2015-09-01T00:00:00"/>
    <x v="9"/>
  </r>
  <r>
    <s v="08NETMT135"/>
    <n v="5.0999999999999996"/>
    <d v="2015-09-23T00:00:00"/>
    <n v="2015"/>
    <n v="9"/>
    <d v="2015-09-01T00:00:00"/>
    <x v="9"/>
  </r>
  <r>
    <s v="08NETMT135"/>
    <n v="5.4"/>
    <d v="2015-09-23T00:00:00"/>
    <n v="2015"/>
    <n v="9"/>
    <d v="2015-09-01T00:00:00"/>
    <x v="9"/>
  </r>
  <r>
    <s v="08NETMT135"/>
    <n v="5.0999999999999996"/>
    <d v="2015-09-23T00:00:00"/>
    <n v="2015"/>
    <n v="9"/>
    <d v="2015-09-01T00:00:00"/>
    <x v="9"/>
  </r>
  <r>
    <s v="08NETMT135"/>
    <n v="7.95"/>
    <d v="2015-09-23T00:00:00"/>
    <n v="2015"/>
    <n v="9"/>
    <d v="2015-09-01T00:00:00"/>
    <x v="9"/>
  </r>
  <r>
    <s v="08NETMT135"/>
    <n v="10.199999999999999"/>
    <d v="2015-09-23T00:00:00"/>
    <n v="2015"/>
    <n v="9"/>
    <d v="2015-09-01T00:00:00"/>
    <x v="9"/>
  </r>
  <r>
    <s v="08NETMT135"/>
    <n v="6.3"/>
    <d v="2015-09-23T00:00:00"/>
    <n v="2015"/>
    <n v="9"/>
    <d v="2015-09-01T00:00:00"/>
    <x v="9"/>
  </r>
  <r>
    <s v="08NETMT135"/>
    <n v="4.95"/>
    <d v="2015-09-23T00:00:00"/>
    <n v="2015"/>
    <n v="9"/>
    <d v="2015-09-01T00:00:00"/>
    <x v="9"/>
  </r>
  <r>
    <s v="08NETMT135"/>
    <n v="12.6"/>
    <d v="2015-09-23T00:00:00"/>
    <n v="2015"/>
    <n v="9"/>
    <d v="2015-09-01T00:00:00"/>
    <x v="9"/>
  </r>
  <r>
    <s v="08NETMT135"/>
    <n v="4.08"/>
    <d v="2015-09-23T00:00:00"/>
    <n v="2015"/>
    <n v="9"/>
    <d v="2015-09-01T00:00:00"/>
    <x v="9"/>
  </r>
  <r>
    <s v="08NETMT135"/>
    <n v="4.95"/>
    <d v="2015-09-23T00:00:00"/>
    <n v="2015"/>
    <n v="9"/>
    <d v="2015-09-01T00:00:00"/>
    <x v="9"/>
  </r>
  <r>
    <s v="08NETMT135"/>
    <n v="1.5"/>
    <d v="2015-09-24T00:00:00"/>
    <n v="2015"/>
    <n v="9"/>
    <d v="2015-09-01T00:00:00"/>
    <x v="9"/>
  </r>
  <r>
    <s v="08NETMT135"/>
    <n v="9.5"/>
    <d v="2015-09-24T00:00:00"/>
    <n v="2015"/>
    <n v="9"/>
    <d v="2015-09-01T00:00:00"/>
    <x v="9"/>
  </r>
  <r>
    <s v="08NETMT135"/>
    <n v="5.13"/>
    <d v="2015-09-24T00:00:00"/>
    <n v="2015"/>
    <n v="9"/>
    <d v="2015-09-01T00:00:00"/>
    <x v="9"/>
  </r>
  <r>
    <s v="08NETMT135"/>
    <n v="4.25"/>
    <d v="2015-09-24T00:00:00"/>
    <n v="2015"/>
    <n v="9"/>
    <d v="2015-09-01T00:00:00"/>
    <x v="9"/>
  </r>
  <r>
    <s v="08NETMT135"/>
    <n v="7.7"/>
    <d v="2015-09-24T00:00:00"/>
    <n v="2015"/>
    <n v="9"/>
    <d v="2015-09-01T00:00:00"/>
    <x v="9"/>
  </r>
  <r>
    <s v="08NETMT135"/>
    <n v="5.7"/>
    <d v="2015-09-24T00:00:00"/>
    <n v="2015"/>
    <n v="9"/>
    <d v="2015-09-01T00:00:00"/>
    <x v="9"/>
  </r>
  <r>
    <s v="08NETMT135"/>
    <n v="9.1"/>
    <d v="2015-09-24T00:00:00"/>
    <n v="2015"/>
    <n v="9"/>
    <d v="2015-09-01T00:00:00"/>
    <x v="9"/>
  </r>
  <r>
    <s v="08NETMT135"/>
    <n v="14"/>
    <d v="2015-09-24T00:00:00"/>
    <n v="2015"/>
    <n v="9"/>
    <d v="2015-09-01T00:00:00"/>
    <x v="9"/>
  </r>
  <r>
    <s v="08NETMT135"/>
    <n v="4.32"/>
    <d v="2015-09-24T00:00:00"/>
    <n v="2015"/>
    <n v="9"/>
    <d v="2015-09-01T00:00:00"/>
    <x v="9"/>
  </r>
  <r>
    <s v="08NETMT135"/>
    <n v="6.84"/>
    <d v="2015-09-24T00:00:00"/>
    <n v="2015"/>
    <n v="9"/>
    <d v="2015-09-01T00:00:00"/>
    <x v="9"/>
  </r>
  <r>
    <s v="08NETMT135"/>
    <n v="8.3699999999999992"/>
    <d v="2015-09-24T00:00:00"/>
    <n v="2015"/>
    <n v="9"/>
    <d v="2015-09-01T00:00:00"/>
    <x v="9"/>
  </r>
  <r>
    <s v="08NETMT135"/>
    <n v="7.65"/>
    <d v="2015-09-24T00:00:00"/>
    <n v="2015"/>
    <n v="9"/>
    <d v="2015-09-01T00:00:00"/>
    <x v="9"/>
  </r>
  <r>
    <s v="08NETMT135"/>
    <n v="5.5"/>
    <d v="2015-09-24T00:00:00"/>
    <n v="2015"/>
    <n v="9"/>
    <d v="2015-09-01T00:00:00"/>
    <x v="9"/>
  </r>
  <r>
    <s v="08NETMT135"/>
    <n v="13"/>
    <d v="2015-09-24T00:00:00"/>
    <n v="2015"/>
    <n v="9"/>
    <d v="2015-09-01T00:00:00"/>
    <x v="9"/>
  </r>
  <r>
    <s v="08NETMT135"/>
    <n v="8.82"/>
    <d v="2015-09-25T00:00:00"/>
    <n v="2015"/>
    <n v="9"/>
    <d v="2015-09-01T00:00:00"/>
    <x v="9"/>
  </r>
  <r>
    <s v="08NETMT135"/>
    <n v="8.41"/>
    <d v="2015-09-25T00:00:00"/>
    <n v="2015"/>
    <n v="9"/>
    <d v="2015-09-01T00:00:00"/>
    <x v="9"/>
  </r>
  <r>
    <s v="08NETMT135"/>
    <n v="9.94"/>
    <d v="2015-09-25T00:00:00"/>
    <n v="2015"/>
    <n v="9"/>
    <d v="2015-09-01T00:00:00"/>
    <x v="9"/>
  </r>
  <r>
    <s v="08NETMT135"/>
    <n v="5.6"/>
    <d v="2015-09-25T00:00:00"/>
    <n v="2015"/>
    <n v="9"/>
    <d v="2015-09-01T00:00:00"/>
    <x v="9"/>
  </r>
  <r>
    <s v="08NETMT135"/>
    <n v="7.8"/>
    <d v="2015-09-25T00:00:00"/>
    <n v="2015"/>
    <n v="9"/>
    <d v="2015-09-01T00:00:00"/>
    <x v="9"/>
  </r>
  <r>
    <s v="08NETMT135"/>
    <n v="6.63"/>
    <d v="2015-09-25T00:00:00"/>
    <n v="2015"/>
    <n v="9"/>
    <d v="2015-09-01T00:00:00"/>
    <x v="9"/>
  </r>
  <r>
    <s v="08NETMT135"/>
    <n v="6.7"/>
    <d v="2015-09-25T00:00:00"/>
    <n v="2015"/>
    <n v="9"/>
    <d v="2015-09-01T00:00:00"/>
    <x v="9"/>
  </r>
  <r>
    <s v="08NETMT135"/>
    <n v="3.64"/>
    <d v="2015-09-25T00:00:00"/>
    <n v="2015"/>
    <n v="9"/>
    <d v="2015-09-01T00:00:00"/>
    <x v="9"/>
  </r>
  <r>
    <s v="08NETMT135"/>
    <n v="2.56"/>
    <d v="2015-09-25T00:00:00"/>
    <n v="2015"/>
    <n v="9"/>
    <d v="2015-09-01T00:00:00"/>
    <x v="9"/>
  </r>
  <r>
    <s v="08NETMT135"/>
    <n v="5.6"/>
    <d v="2015-09-25T00:00:00"/>
    <n v="2015"/>
    <n v="9"/>
    <d v="2015-09-01T00:00:00"/>
    <x v="9"/>
  </r>
  <r>
    <s v="08NETMT135"/>
    <n v="7.83"/>
    <d v="2015-09-25T00:00:00"/>
    <n v="2015"/>
    <n v="9"/>
    <d v="2015-09-01T00:00:00"/>
    <x v="9"/>
  </r>
  <r>
    <s v="08NETMT135"/>
    <n v="4.2"/>
    <d v="2015-09-25T00:00:00"/>
    <n v="2015"/>
    <n v="9"/>
    <d v="2015-09-01T00:00:00"/>
    <x v="9"/>
  </r>
  <r>
    <s v="08NETMT135"/>
    <n v="4"/>
    <d v="2015-09-28T00:00:00"/>
    <n v="2015"/>
    <n v="9"/>
    <d v="2015-09-01T00:00:00"/>
    <x v="9"/>
  </r>
  <r>
    <s v="08NETMT135"/>
    <n v="10.4"/>
    <d v="2015-09-28T00:00:00"/>
    <n v="2015"/>
    <n v="9"/>
    <d v="2015-09-01T00:00:00"/>
    <x v="9"/>
  </r>
  <r>
    <s v="08NETMT135"/>
    <n v="2.8"/>
    <d v="2015-09-28T00:00:00"/>
    <n v="2015"/>
    <n v="9"/>
    <d v="2015-09-01T00:00:00"/>
    <x v="9"/>
  </r>
  <r>
    <s v="08NETMT135"/>
    <n v="10"/>
    <d v="2015-09-28T00:00:00"/>
    <n v="2015"/>
    <n v="9"/>
    <d v="2015-09-01T00:00:00"/>
    <x v="9"/>
  </r>
  <r>
    <s v="08NETMT135"/>
    <n v="8.3699999999999992"/>
    <d v="2015-09-28T00:00:00"/>
    <n v="2015"/>
    <n v="9"/>
    <d v="2015-09-01T00:00:00"/>
    <x v="9"/>
  </r>
  <r>
    <s v="08NETMT135"/>
    <n v="5.4"/>
    <d v="2015-09-28T00:00:00"/>
    <n v="2015"/>
    <n v="9"/>
    <d v="2015-09-01T00:00:00"/>
    <x v="9"/>
  </r>
  <r>
    <s v="08NETMT135"/>
    <n v="5.4"/>
    <d v="2015-09-28T00:00:00"/>
    <n v="2015"/>
    <n v="9"/>
    <d v="2015-09-01T00:00:00"/>
    <x v="9"/>
  </r>
  <r>
    <s v="08NETMT135"/>
    <n v="2.2999999999999998"/>
    <d v="2015-09-28T00:00:00"/>
    <n v="2015"/>
    <n v="9"/>
    <d v="2015-09-01T00:00:00"/>
    <x v="9"/>
  </r>
  <r>
    <s v="08NETMT135"/>
    <n v="5.67"/>
    <d v="2015-09-28T00:00:00"/>
    <n v="2015"/>
    <n v="9"/>
    <d v="2015-09-01T00:00:00"/>
    <x v="9"/>
  </r>
  <r>
    <s v="08NETMT135"/>
    <n v="5"/>
    <d v="2015-09-28T00:00:00"/>
    <n v="2015"/>
    <n v="9"/>
    <d v="2015-09-01T00:00:00"/>
    <x v="9"/>
  </r>
  <r>
    <s v="08NETMT135"/>
    <n v="11.48"/>
    <d v="2015-09-28T00:00:00"/>
    <n v="2015"/>
    <n v="9"/>
    <d v="2015-09-01T00:00:00"/>
    <x v="9"/>
  </r>
  <r>
    <s v="08NETMT135"/>
    <n v="6.38"/>
    <d v="2015-09-29T00:00:00"/>
    <n v="2015"/>
    <n v="9"/>
    <d v="2015-09-01T00:00:00"/>
    <x v="9"/>
  </r>
  <r>
    <s v="08NETMT135"/>
    <n v="7.9"/>
    <d v="2015-09-29T00:00:00"/>
    <n v="2015"/>
    <n v="9"/>
    <d v="2015-09-01T00:00:00"/>
    <x v="9"/>
  </r>
  <r>
    <s v="08NETMT135"/>
    <n v="8.67"/>
    <d v="2015-09-29T00:00:00"/>
    <n v="2015"/>
    <n v="9"/>
    <d v="2015-09-01T00:00:00"/>
    <x v="9"/>
  </r>
  <r>
    <s v="08NETMT135"/>
    <n v="6.88"/>
    <d v="2015-09-29T00:00:00"/>
    <n v="2015"/>
    <n v="9"/>
    <d v="2015-09-01T00:00:00"/>
    <x v="9"/>
  </r>
  <r>
    <s v="08NETMT135"/>
    <n v="6.54"/>
    <d v="2015-09-29T00:00:00"/>
    <n v="2015"/>
    <n v="9"/>
    <d v="2015-09-01T00:00:00"/>
    <x v="9"/>
  </r>
  <r>
    <s v="08NETMT135"/>
    <n v="7.65"/>
    <d v="2015-09-29T00:00:00"/>
    <n v="2015"/>
    <n v="9"/>
    <d v="2015-09-01T00:00:00"/>
    <x v="9"/>
  </r>
  <r>
    <s v="08NETMT135"/>
    <n v="3.35"/>
    <d v="2015-09-29T00:00:00"/>
    <n v="2015"/>
    <n v="9"/>
    <d v="2015-09-01T00:00:00"/>
    <x v="9"/>
  </r>
  <r>
    <s v="08NETMT135"/>
    <n v="5.67"/>
    <d v="2015-09-29T00:00:00"/>
    <n v="2015"/>
    <n v="9"/>
    <d v="2015-09-01T00:00:00"/>
    <x v="9"/>
  </r>
  <r>
    <s v="08NETMT135"/>
    <n v="4.8499999999999996"/>
    <d v="2015-09-29T00:00:00"/>
    <n v="2015"/>
    <n v="9"/>
    <d v="2015-09-01T00:00:00"/>
    <x v="9"/>
  </r>
  <r>
    <s v="08NETMT135"/>
    <n v="5.2"/>
    <d v="2015-09-30T00:00:00"/>
    <n v="2015"/>
    <n v="9"/>
    <d v="2015-09-01T00:00:00"/>
    <x v="9"/>
  </r>
  <r>
    <s v="08NETMT135"/>
    <n v="6.12"/>
    <d v="2015-09-30T00:00:00"/>
    <n v="2015"/>
    <n v="9"/>
    <d v="2015-09-01T00:00:00"/>
    <x v="9"/>
  </r>
  <r>
    <s v="08NETMT135"/>
    <n v="5.56"/>
    <d v="2015-09-30T00:00:00"/>
    <n v="2015"/>
    <n v="9"/>
    <d v="2015-09-01T00:00:00"/>
    <x v="9"/>
  </r>
  <r>
    <s v="08NETMT135"/>
    <n v="4.33"/>
    <d v="2015-09-30T00:00:00"/>
    <n v="2015"/>
    <n v="9"/>
    <d v="2015-09-01T00:00:00"/>
    <x v="9"/>
  </r>
  <r>
    <s v="08NETMT135"/>
    <n v="4.8600000000000003"/>
    <d v="2015-09-30T00:00:00"/>
    <n v="2015"/>
    <n v="9"/>
    <d v="2015-09-01T00:00:00"/>
    <x v="9"/>
  </r>
  <r>
    <s v="08NETMT135"/>
    <n v="3.42"/>
    <d v="2015-09-30T00:00:00"/>
    <n v="2015"/>
    <n v="9"/>
    <d v="2015-09-01T00:00:00"/>
    <x v="9"/>
  </r>
  <r>
    <s v="08NETMT135"/>
    <n v="3.75"/>
    <d v="2015-09-30T00:00:00"/>
    <n v="2015"/>
    <n v="9"/>
    <d v="2015-09-01T00:00:00"/>
    <x v="9"/>
  </r>
  <r>
    <s v="08NETMT135"/>
    <n v="4.5"/>
    <d v="2015-09-30T00:00:00"/>
    <n v="2015"/>
    <n v="9"/>
    <d v="2015-09-01T00:00:00"/>
    <x v="9"/>
  </r>
  <r>
    <s v="08NETMT135"/>
    <n v="6.6"/>
    <d v="2015-09-30T00:00:00"/>
    <n v="2015"/>
    <n v="9"/>
    <d v="2015-09-01T00:00:00"/>
    <x v="9"/>
  </r>
  <r>
    <s v="08NETMT135"/>
    <n v="5.36"/>
    <d v="2015-09-30T00:00:00"/>
    <n v="2015"/>
    <n v="9"/>
    <d v="2015-09-01T00:00:00"/>
    <x v="9"/>
  </r>
  <r>
    <s v="08NETMT135"/>
    <n v="6.5"/>
    <d v="2015-09-30T00:00:00"/>
    <n v="2015"/>
    <n v="9"/>
    <d v="2015-09-01T00:00:00"/>
    <x v="9"/>
  </r>
  <r>
    <s v="08NETMT135"/>
    <n v="9.18"/>
    <d v="2015-09-30T00:00:00"/>
    <n v="2015"/>
    <n v="9"/>
    <d v="2015-09-01T00:00:00"/>
    <x v="9"/>
  </r>
  <r>
    <s v="08NETMT135"/>
    <n v="7.14"/>
    <d v="2015-09-30T00:00:00"/>
    <n v="2015"/>
    <n v="9"/>
    <d v="2015-09-01T00:00:00"/>
    <x v="9"/>
  </r>
  <r>
    <s v="08NETMT135"/>
    <n v="3.1"/>
    <d v="2015-09-30T00:00:00"/>
    <n v="2015"/>
    <n v="9"/>
    <d v="2015-09-01T00:00:00"/>
    <x v="9"/>
  </r>
  <r>
    <s v="08NETMT135"/>
    <n v="4.5"/>
    <d v="2015-09-30T00:00:00"/>
    <n v="2015"/>
    <n v="9"/>
    <d v="2015-09-01T00:00:00"/>
    <x v="9"/>
  </r>
  <r>
    <s v="08NETMT135"/>
    <n v="5.25"/>
    <d v="2015-09-30T00:00:00"/>
    <n v="2015"/>
    <n v="9"/>
    <d v="2015-09-01T00:00:00"/>
    <x v="9"/>
  </r>
  <r>
    <s v="08NETMT135"/>
    <n v="15.93"/>
    <d v="2015-09-30T00:00:00"/>
    <n v="2015"/>
    <n v="9"/>
    <d v="2015-09-01T00:00:00"/>
    <x v="9"/>
  </r>
  <r>
    <s v="08NETMT135"/>
    <n v="10.35"/>
    <d v="2015-09-30T00:00:00"/>
    <n v="2015"/>
    <n v="9"/>
    <d v="2015-09-01T00:00:00"/>
    <x v="9"/>
  </r>
  <r>
    <s v="08NETMT135"/>
    <n v="7"/>
    <d v="2015-09-30T00:00:00"/>
    <n v="2015"/>
    <n v="9"/>
    <d v="2015-09-01T00:00:00"/>
    <x v="9"/>
  </r>
  <r>
    <s v="08NETMT135"/>
    <n v="8.1"/>
    <d v="2015-09-30T00:00:00"/>
    <n v="2015"/>
    <n v="9"/>
    <d v="2015-09-01T00:00:00"/>
    <x v="9"/>
  </r>
  <r>
    <s v="08NETMT135"/>
    <n v="5.35"/>
    <d v="2015-09-30T00:00:00"/>
    <n v="2015"/>
    <n v="9"/>
    <d v="2015-09-01T00:00:00"/>
    <x v="9"/>
  </r>
  <r>
    <s v="08NETMT135"/>
    <n v="3.82"/>
    <d v="2015-09-30T00:00:00"/>
    <n v="2015"/>
    <n v="9"/>
    <d v="2015-09-01T00:00:00"/>
    <x v="9"/>
  </r>
  <r>
    <s v="08NETMT135"/>
    <n v="3.92"/>
    <d v="2015-09-30T00:00:00"/>
    <n v="2015"/>
    <n v="9"/>
    <d v="2015-09-01T00:00:00"/>
    <x v="9"/>
  </r>
  <r>
    <s v="08NETMT135"/>
    <n v="8"/>
    <d v="2015-10-01T00:00:00"/>
    <n v="2015"/>
    <n v="10"/>
    <d v="2015-10-01T00:00:00"/>
    <x v="10"/>
  </r>
  <r>
    <s v="08NETMT135"/>
    <n v="6.21"/>
    <d v="2015-10-01T00:00:00"/>
    <n v="2015"/>
    <n v="10"/>
    <d v="2015-10-01T00:00:00"/>
    <x v="10"/>
  </r>
  <r>
    <s v="08NETMT135"/>
    <n v="3.92"/>
    <d v="2015-10-01T00:00:00"/>
    <n v="2015"/>
    <n v="10"/>
    <d v="2015-10-01T00:00:00"/>
    <x v="10"/>
  </r>
  <r>
    <s v="08NETMT135"/>
    <n v="3.42"/>
    <d v="2015-10-01T00:00:00"/>
    <n v="2015"/>
    <n v="10"/>
    <d v="2015-10-01T00:00:00"/>
    <x v="10"/>
  </r>
  <r>
    <s v="08NETMT135"/>
    <n v="12.75"/>
    <d v="2015-10-01T00:00:00"/>
    <n v="2015"/>
    <n v="10"/>
    <d v="2015-10-01T00:00:00"/>
    <x v="10"/>
  </r>
  <r>
    <s v="08NETMT135"/>
    <n v="6.33"/>
    <d v="2015-10-01T00:00:00"/>
    <n v="2015"/>
    <n v="10"/>
    <d v="2015-10-01T00:00:00"/>
    <x v="10"/>
  </r>
  <r>
    <s v="08NETMT135"/>
    <n v="5.4"/>
    <d v="2015-10-01T00:00:00"/>
    <n v="2015"/>
    <n v="10"/>
    <d v="2015-10-01T00:00:00"/>
    <x v="10"/>
  </r>
  <r>
    <s v="08NETMT135"/>
    <n v="5.2"/>
    <d v="2015-10-01T00:00:00"/>
    <n v="2015"/>
    <n v="10"/>
    <d v="2015-10-01T00:00:00"/>
    <x v="10"/>
  </r>
  <r>
    <s v="08NETMT135"/>
    <n v="5.94"/>
    <d v="2015-10-01T00:00:00"/>
    <n v="2015"/>
    <n v="10"/>
    <d v="2015-10-01T00:00:00"/>
    <x v="10"/>
  </r>
  <r>
    <s v="08NETMT135"/>
    <n v="6.21"/>
    <d v="2015-10-01T00:00:00"/>
    <n v="2015"/>
    <n v="10"/>
    <d v="2015-10-01T00:00:00"/>
    <x v="10"/>
  </r>
  <r>
    <s v="08NETMT135"/>
    <n v="9.9700000000000006"/>
    <d v="2015-10-01T00:00:00"/>
    <n v="2015"/>
    <n v="10"/>
    <d v="2015-10-01T00:00:00"/>
    <x v="10"/>
  </r>
  <r>
    <s v="08NETMT135"/>
    <n v="5.94"/>
    <d v="2015-10-01T00:00:00"/>
    <n v="2015"/>
    <n v="10"/>
    <d v="2015-10-01T00:00:00"/>
    <x v="10"/>
  </r>
  <r>
    <s v="08NETMT135"/>
    <n v="6.63"/>
    <d v="2015-10-01T00:00:00"/>
    <n v="2015"/>
    <n v="10"/>
    <d v="2015-10-01T00:00:00"/>
    <x v="10"/>
  </r>
  <r>
    <s v="08NETMT135"/>
    <n v="8.82"/>
    <d v="2015-10-01T00:00:00"/>
    <n v="2015"/>
    <n v="10"/>
    <d v="2015-10-01T00:00:00"/>
    <x v="10"/>
  </r>
  <r>
    <s v="08NETMT135"/>
    <n v="3"/>
    <d v="2015-10-01T00:00:00"/>
    <n v="2015"/>
    <n v="10"/>
    <d v="2015-10-01T00:00:00"/>
    <x v="10"/>
  </r>
  <r>
    <s v="08NETMT135"/>
    <n v="7.14"/>
    <d v="2015-10-01T00:00:00"/>
    <n v="2015"/>
    <n v="10"/>
    <d v="2015-10-01T00:00:00"/>
    <x v="10"/>
  </r>
  <r>
    <s v="08NETMT135"/>
    <n v="4.59"/>
    <d v="2015-10-01T00:00:00"/>
    <n v="2015"/>
    <n v="10"/>
    <d v="2015-10-01T00:00:00"/>
    <x v="10"/>
  </r>
  <r>
    <s v="08NETMT135"/>
    <n v="5.89"/>
    <d v="2015-10-01T00:00:00"/>
    <n v="2015"/>
    <n v="10"/>
    <d v="2015-10-01T00:00:00"/>
    <x v="10"/>
  </r>
  <r>
    <s v="08NETMT135"/>
    <n v="3.27"/>
    <d v="2015-10-01T00:00:00"/>
    <n v="2015"/>
    <n v="10"/>
    <d v="2015-10-01T00:00:00"/>
    <x v="10"/>
  </r>
  <r>
    <s v="08NETMT135"/>
    <n v="5.25"/>
    <d v="2015-10-01T00:00:00"/>
    <n v="2015"/>
    <n v="10"/>
    <d v="2015-10-01T00:00:00"/>
    <x v="10"/>
  </r>
  <r>
    <s v="08NETMT135"/>
    <n v="6.12"/>
    <d v="2015-10-01T00:00:00"/>
    <n v="2015"/>
    <n v="10"/>
    <d v="2015-10-01T00:00:00"/>
    <x v="10"/>
  </r>
  <r>
    <s v="08NETMT135"/>
    <n v="5.6"/>
    <d v="2015-10-01T00:00:00"/>
    <n v="2015"/>
    <n v="10"/>
    <d v="2015-10-01T00:00:00"/>
    <x v="10"/>
  </r>
  <r>
    <s v="08NETMT135"/>
    <n v="2.8"/>
    <d v="2015-10-01T00:00:00"/>
    <n v="2015"/>
    <n v="10"/>
    <d v="2015-10-01T00:00:00"/>
    <x v="10"/>
  </r>
  <r>
    <s v="08NETMT135"/>
    <n v="6.1"/>
    <d v="2015-10-01T00:00:00"/>
    <n v="2015"/>
    <n v="10"/>
    <d v="2015-10-01T00:00:00"/>
    <x v="10"/>
  </r>
  <r>
    <s v="08NETMT135"/>
    <n v="7.59"/>
    <d v="2015-10-01T00:00:00"/>
    <n v="2015"/>
    <n v="10"/>
    <d v="2015-10-01T00:00:00"/>
    <x v="10"/>
  </r>
  <r>
    <s v="08NETMT135"/>
    <n v="0.65"/>
    <d v="2015-10-01T00:00:00"/>
    <n v="2015"/>
    <n v="10"/>
    <d v="2015-10-01T00:00:00"/>
    <x v="10"/>
  </r>
  <r>
    <s v="08NETMT135"/>
    <n v="5.55"/>
    <d v="2015-10-01T00:00:00"/>
    <n v="2015"/>
    <n v="10"/>
    <d v="2015-10-01T00:00:00"/>
    <x v="10"/>
  </r>
  <r>
    <s v="08NETMT135"/>
    <n v="5.55"/>
    <d v="2015-10-01T00:00:00"/>
    <n v="2015"/>
    <n v="10"/>
    <d v="2015-10-01T00:00:00"/>
    <x v="10"/>
  </r>
  <r>
    <s v="08NETMT135"/>
    <n v="8.17"/>
    <d v="2015-10-01T00:00:00"/>
    <n v="2015"/>
    <n v="10"/>
    <d v="2015-10-01T00:00:00"/>
    <x v="10"/>
  </r>
  <r>
    <s v="08NETMT135"/>
    <n v="2.5"/>
    <d v="2015-10-01T00:00:00"/>
    <n v="2015"/>
    <n v="10"/>
    <d v="2015-10-01T00:00:00"/>
    <x v="10"/>
  </r>
  <r>
    <s v="08NETMT135"/>
    <n v="4.83"/>
    <d v="2015-10-01T00:00:00"/>
    <n v="2015"/>
    <n v="10"/>
    <d v="2015-10-01T00:00:00"/>
    <x v="10"/>
  </r>
  <r>
    <s v="08NETMT135"/>
    <n v="11"/>
    <d v="2015-10-02T00:00:00"/>
    <n v="2015"/>
    <n v="10"/>
    <d v="2015-10-01T00:00:00"/>
    <x v="10"/>
  </r>
  <r>
    <s v="08NETMT135"/>
    <n v="9.43"/>
    <d v="2015-10-02T00:00:00"/>
    <n v="2015"/>
    <n v="10"/>
    <d v="2015-10-01T00:00:00"/>
    <x v="10"/>
  </r>
  <r>
    <s v="08NETMT135"/>
    <n v="4.8499999999999996"/>
    <d v="2015-10-02T00:00:00"/>
    <n v="2015"/>
    <n v="10"/>
    <d v="2015-10-01T00:00:00"/>
    <x v="10"/>
  </r>
  <r>
    <s v="08NETMT135"/>
    <n v="5.2"/>
    <d v="2015-10-02T00:00:00"/>
    <n v="2015"/>
    <n v="10"/>
    <d v="2015-10-01T00:00:00"/>
    <x v="10"/>
  </r>
  <r>
    <s v="08NETMT135"/>
    <n v="4"/>
    <d v="2015-10-02T00:00:00"/>
    <n v="2015"/>
    <n v="10"/>
    <d v="2015-10-01T00:00:00"/>
    <x v="10"/>
  </r>
  <r>
    <s v="08NETMT135"/>
    <n v="9.69"/>
    <d v="2015-10-02T00:00:00"/>
    <n v="2015"/>
    <n v="10"/>
    <d v="2015-10-01T00:00:00"/>
    <x v="10"/>
  </r>
  <r>
    <s v="08NETMT135"/>
    <n v="6.63"/>
    <d v="2015-10-02T00:00:00"/>
    <n v="2015"/>
    <n v="10"/>
    <d v="2015-10-01T00:00:00"/>
    <x v="10"/>
  </r>
  <r>
    <s v="08NETMT135"/>
    <n v="3.08"/>
    <d v="2015-10-02T00:00:00"/>
    <n v="2015"/>
    <n v="10"/>
    <d v="2015-10-01T00:00:00"/>
    <x v="10"/>
  </r>
  <r>
    <s v="08NETMT135"/>
    <n v="8.67"/>
    <d v="2015-10-02T00:00:00"/>
    <n v="2015"/>
    <n v="10"/>
    <d v="2015-10-01T00:00:00"/>
    <x v="10"/>
  </r>
  <r>
    <s v="08NETMT135"/>
    <n v="6.12"/>
    <d v="2015-10-02T00:00:00"/>
    <n v="2015"/>
    <n v="10"/>
    <d v="2015-10-01T00:00:00"/>
    <x v="10"/>
  </r>
  <r>
    <s v="08NETMT135"/>
    <n v="5.23"/>
    <d v="2015-10-02T00:00:00"/>
    <n v="2015"/>
    <n v="10"/>
    <d v="2015-10-01T00:00:00"/>
    <x v="10"/>
  </r>
  <r>
    <s v="08NETMT135"/>
    <n v="6.21"/>
    <d v="2015-10-02T00:00:00"/>
    <n v="2015"/>
    <n v="10"/>
    <d v="2015-10-01T00:00:00"/>
    <x v="10"/>
  </r>
  <r>
    <s v="08NETMT135"/>
    <n v="5.99"/>
    <d v="2015-10-02T00:00:00"/>
    <n v="2015"/>
    <n v="10"/>
    <d v="2015-10-01T00:00:00"/>
    <x v="10"/>
  </r>
  <r>
    <s v="08NETMT135"/>
    <n v="6.5"/>
    <d v="2015-10-02T00:00:00"/>
    <n v="2015"/>
    <n v="10"/>
    <d v="2015-10-01T00:00:00"/>
    <x v="10"/>
  </r>
  <r>
    <s v="08NETMT135"/>
    <n v="3.64"/>
    <d v="2015-10-02T00:00:00"/>
    <n v="2015"/>
    <n v="10"/>
    <d v="2015-10-01T00:00:00"/>
    <x v="10"/>
  </r>
  <r>
    <s v="08NETMT135"/>
    <n v="5.0999999999999996"/>
    <d v="2015-10-02T00:00:00"/>
    <n v="2015"/>
    <n v="10"/>
    <d v="2015-10-01T00:00:00"/>
    <x v="10"/>
  </r>
  <r>
    <s v="08NETMT135"/>
    <n v="8.64"/>
    <d v="2015-10-02T00:00:00"/>
    <n v="2015"/>
    <n v="10"/>
    <d v="2015-10-01T00:00:00"/>
    <x v="10"/>
  </r>
  <r>
    <s v="08NETMT135"/>
    <n v="8.26"/>
    <d v="2015-10-02T00:00:00"/>
    <n v="2015"/>
    <n v="10"/>
    <d v="2015-10-01T00:00:00"/>
    <x v="10"/>
  </r>
  <r>
    <s v="08NETMT135"/>
    <n v="6.63"/>
    <d v="2015-10-02T00:00:00"/>
    <n v="2015"/>
    <n v="10"/>
    <d v="2015-10-01T00:00:00"/>
    <x v="10"/>
  </r>
  <r>
    <s v="08NETMT135"/>
    <n v="13.26"/>
    <d v="2015-10-05T00:00:00"/>
    <n v="2015"/>
    <n v="10"/>
    <d v="2015-10-01T00:00:00"/>
    <x v="10"/>
  </r>
  <r>
    <s v="08NETMT135"/>
    <n v="8.8000000000000007"/>
    <d v="2015-10-05T00:00:00"/>
    <n v="2015"/>
    <n v="10"/>
    <d v="2015-10-01T00:00:00"/>
    <x v="10"/>
  </r>
  <r>
    <s v="08NETMT135"/>
    <n v="6.24"/>
    <d v="2015-10-05T00:00:00"/>
    <n v="2015"/>
    <n v="10"/>
    <d v="2015-10-01T00:00:00"/>
    <x v="10"/>
  </r>
  <r>
    <s v="08NETMT135"/>
    <n v="5.61"/>
    <d v="2015-10-05T00:00:00"/>
    <n v="2015"/>
    <n v="10"/>
    <d v="2015-10-01T00:00:00"/>
    <x v="10"/>
  </r>
  <r>
    <s v="08NETMT135"/>
    <n v="5.61"/>
    <d v="2015-10-05T00:00:00"/>
    <n v="2015"/>
    <n v="10"/>
    <d v="2015-10-01T00:00:00"/>
    <x v="10"/>
  </r>
  <r>
    <s v="08NETMT135"/>
    <n v="4.16"/>
    <d v="2015-10-05T00:00:00"/>
    <n v="2015"/>
    <n v="10"/>
    <d v="2015-10-01T00:00:00"/>
    <x v="10"/>
  </r>
  <r>
    <s v="08NETMT135"/>
    <n v="5.0999999999999996"/>
    <d v="2015-10-05T00:00:00"/>
    <n v="2015"/>
    <n v="10"/>
    <d v="2015-10-01T00:00:00"/>
    <x v="10"/>
  </r>
  <r>
    <s v="08NETMT135"/>
    <n v="3.9"/>
    <d v="2015-10-05T00:00:00"/>
    <n v="2015"/>
    <n v="10"/>
    <d v="2015-10-01T00:00:00"/>
    <x v="10"/>
  </r>
  <r>
    <s v="08NETMT135"/>
    <n v="8.92"/>
    <d v="2015-10-05T00:00:00"/>
    <n v="2015"/>
    <n v="10"/>
    <d v="2015-10-01T00:00:00"/>
    <x v="10"/>
  </r>
  <r>
    <s v="08NETMT135"/>
    <n v="6.5"/>
    <d v="2015-10-05T00:00:00"/>
    <n v="2015"/>
    <n v="10"/>
    <d v="2015-10-01T00:00:00"/>
    <x v="10"/>
  </r>
  <r>
    <s v="08NETMT135"/>
    <n v="10.14"/>
    <d v="2015-10-05T00:00:00"/>
    <n v="2015"/>
    <n v="10"/>
    <d v="2015-10-01T00:00:00"/>
    <x v="10"/>
  </r>
  <r>
    <s v="08NETMT135"/>
    <n v="0.76"/>
    <d v="2015-10-05T00:00:00"/>
    <n v="2015"/>
    <n v="10"/>
    <d v="2015-10-01T00:00:00"/>
    <x v="10"/>
  </r>
  <r>
    <s v="08NETMT135"/>
    <n v="10.199999999999999"/>
    <d v="2015-10-05T00:00:00"/>
    <n v="2015"/>
    <n v="10"/>
    <d v="2015-10-01T00:00:00"/>
    <x v="10"/>
  </r>
  <r>
    <s v="08NETMT135"/>
    <n v="8.42"/>
    <d v="2015-10-05T00:00:00"/>
    <n v="2015"/>
    <n v="10"/>
    <d v="2015-10-01T00:00:00"/>
    <x v="10"/>
  </r>
  <r>
    <s v="08NETMT135"/>
    <n v="5.67"/>
    <d v="2015-10-05T00:00:00"/>
    <n v="2015"/>
    <n v="10"/>
    <d v="2015-10-01T00:00:00"/>
    <x v="10"/>
  </r>
  <r>
    <s v="08NETMT135"/>
    <n v="15.39"/>
    <d v="2015-10-05T00:00:00"/>
    <n v="2015"/>
    <n v="10"/>
    <d v="2015-10-01T00:00:00"/>
    <x v="10"/>
  </r>
  <r>
    <s v="08NETMT135"/>
    <n v="4.08"/>
    <d v="2015-10-05T00:00:00"/>
    <n v="2015"/>
    <n v="10"/>
    <d v="2015-10-01T00:00:00"/>
    <x v="10"/>
  </r>
  <r>
    <s v="08NETMT135"/>
    <n v="11.98"/>
    <d v="2015-10-05T00:00:00"/>
    <n v="2015"/>
    <n v="10"/>
    <d v="2015-10-01T00:00:00"/>
    <x v="10"/>
  </r>
  <r>
    <s v="08NETMT135"/>
    <n v="8.25"/>
    <d v="2015-10-05T00:00:00"/>
    <n v="2015"/>
    <n v="10"/>
    <d v="2015-10-01T00:00:00"/>
    <x v="10"/>
  </r>
  <r>
    <s v="08NETMT135"/>
    <n v="8"/>
    <d v="2015-10-05T00:00:00"/>
    <n v="2015"/>
    <n v="10"/>
    <d v="2015-10-01T00:00:00"/>
    <x v="10"/>
  </r>
  <r>
    <s v="08NETMT135"/>
    <n v="5.6"/>
    <d v="2015-10-05T00:00:00"/>
    <n v="2015"/>
    <n v="10"/>
    <d v="2015-10-01T00:00:00"/>
    <x v="10"/>
  </r>
  <r>
    <s v="08NETMT135"/>
    <n v="7.54"/>
    <d v="2015-10-06T00:00:00"/>
    <n v="2015"/>
    <n v="10"/>
    <d v="2015-10-01T00:00:00"/>
    <x v="10"/>
  </r>
  <r>
    <s v="08NETMT135"/>
    <n v="10.25"/>
    <d v="2015-10-06T00:00:00"/>
    <n v="2015"/>
    <n v="10"/>
    <d v="2015-10-01T00:00:00"/>
    <x v="10"/>
  </r>
  <r>
    <s v="08NETMT135"/>
    <n v="7.56"/>
    <d v="2015-10-06T00:00:00"/>
    <n v="2015"/>
    <n v="10"/>
    <d v="2015-10-01T00:00:00"/>
    <x v="10"/>
  </r>
  <r>
    <s v="08NETMT135"/>
    <n v="7.14"/>
    <d v="2015-10-06T00:00:00"/>
    <n v="2015"/>
    <n v="10"/>
    <d v="2015-10-01T00:00:00"/>
    <x v="10"/>
  </r>
  <r>
    <s v="08NETMT135"/>
    <n v="4.4800000000000004"/>
    <d v="2015-10-06T00:00:00"/>
    <n v="2015"/>
    <n v="10"/>
    <d v="2015-10-01T00:00:00"/>
    <x v="10"/>
  </r>
  <r>
    <s v="08NETMT135"/>
    <n v="8.51"/>
    <d v="2015-10-06T00:00:00"/>
    <n v="2015"/>
    <n v="10"/>
    <d v="2015-10-01T00:00:00"/>
    <x v="10"/>
  </r>
  <r>
    <s v="08NETMT135"/>
    <n v="15.9"/>
    <d v="2015-10-06T00:00:00"/>
    <n v="2015"/>
    <n v="10"/>
    <d v="2015-10-01T00:00:00"/>
    <x v="10"/>
  </r>
  <r>
    <s v="08NETMT135"/>
    <n v="6.05"/>
    <d v="2015-10-06T00:00:00"/>
    <n v="2015"/>
    <n v="10"/>
    <d v="2015-10-01T00:00:00"/>
    <x v="10"/>
  </r>
  <r>
    <s v="08NETMT135"/>
    <n v="6.63"/>
    <d v="2015-10-06T00:00:00"/>
    <n v="2015"/>
    <n v="10"/>
    <d v="2015-10-01T00:00:00"/>
    <x v="10"/>
  </r>
  <r>
    <s v="08NETMT135"/>
    <n v="3.27"/>
    <d v="2015-10-06T00:00:00"/>
    <n v="2015"/>
    <n v="10"/>
    <d v="2015-10-01T00:00:00"/>
    <x v="10"/>
  </r>
  <r>
    <s v="08NETMT135"/>
    <n v="4.33"/>
    <d v="2015-10-06T00:00:00"/>
    <n v="2015"/>
    <n v="10"/>
    <d v="2015-10-01T00:00:00"/>
    <x v="10"/>
  </r>
  <r>
    <s v="08NETMT135"/>
    <n v="5"/>
    <d v="2015-10-06T00:00:00"/>
    <n v="2015"/>
    <n v="10"/>
    <d v="2015-10-01T00:00:00"/>
    <x v="10"/>
  </r>
  <r>
    <s v="08NETMT135"/>
    <n v="5.61"/>
    <d v="2015-10-06T00:00:00"/>
    <n v="2015"/>
    <n v="10"/>
    <d v="2015-10-01T00:00:00"/>
    <x v="10"/>
  </r>
  <r>
    <s v="08NETMT135"/>
    <n v="3.51"/>
    <d v="2015-10-07T00:00:00"/>
    <n v="2015"/>
    <n v="10"/>
    <d v="2015-10-01T00:00:00"/>
    <x v="10"/>
  </r>
  <r>
    <s v="08NETMT135"/>
    <n v="4.5"/>
    <d v="2015-10-07T00:00:00"/>
    <n v="2015"/>
    <n v="10"/>
    <d v="2015-10-01T00:00:00"/>
    <x v="10"/>
  </r>
  <r>
    <s v="08NETMT135"/>
    <n v="3.57"/>
    <d v="2015-10-07T00:00:00"/>
    <n v="2015"/>
    <n v="10"/>
    <d v="2015-10-01T00:00:00"/>
    <x v="10"/>
  </r>
  <r>
    <s v="08NETMT135"/>
    <n v="5.7"/>
    <d v="2015-10-07T00:00:00"/>
    <n v="2015"/>
    <n v="10"/>
    <d v="2015-10-01T00:00:00"/>
    <x v="10"/>
  </r>
  <r>
    <s v="08NETMT135"/>
    <n v="7.29"/>
    <d v="2015-10-07T00:00:00"/>
    <n v="2015"/>
    <n v="10"/>
    <d v="2015-10-01T00:00:00"/>
    <x v="10"/>
  </r>
  <r>
    <s v="08NETMT135"/>
    <n v="5"/>
    <d v="2015-10-07T00:00:00"/>
    <n v="2015"/>
    <n v="10"/>
    <d v="2015-10-01T00:00:00"/>
    <x v="10"/>
  </r>
  <r>
    <s v="08NETMT135"/>
    <n v="4.2"/>
    <d v="2015-10-07T00:00:00"/>
    <n v="2015"/>
    <n v="10"/>
    <d v="2015-10-01T00:00:00"/>
    <x v="10"/>
  </r>
  <r>
    <s v="08NETMT135"/>
    <n v="4.8600000000000003"/>
    <d v="2015-10-07T00:00:00"/>
    <n v="2015"/>
    <n v="10"/>
    <d v="2015-10-01T00:00:00"/>
    <x v="10"/>
  </r>
  <r>
    <s v="08NETMT135"/>
    <n v="4.08"/>
    <d v="2015-10-07T00:00:00"/>
    <n v="2015"/>
    <n v="10"/>
    <d v="2015-10-01T00:00:00"/>
    <x v="10"/>
  </r>
  <r>
    <s v="08NETMT135"/>
    <n v="6.12"/>
    <d v="2015-10-07T00:00:00"/>
    <n v="2015"/>
    <n v="10"/>
    <d v="2015-10-01T00:00:00"/>
    <x v="10"/>
  </r>
  <r>
    <s v="08NETMT135"/>
    <n v="6.05"/>
    <d v="2015-10-07T00:00:00"/>
    <n v="2015"/>
    <n v="10"/>
    <d v="2015-10-01T00:00:00"/>
    <x v="10"/>
  </r>
  <r>
    <s v="08NETMT135"/>
    <n v="3.51"/>
    <d v="2015-10-07T00:00:00"/>
    <n v="2015"/>
    <n v="10"/>
    <d v="2015-10-01T00:00:00"/>
    <x v="10"/>
  </r>
  <r>
    <s v="08NETMT135"/>
    <n v="7.42"/>
    <d v="2015-10-07T00:00:00"/>
    <n v="2015"/>
    <n v="10"/>
    <d v="2015-10-01T00:00:00"/>
    <x v="10"/>
  </r>
  <r>
    <s v="08NETMT135"/>
    <n v="3.32"/>
    <d v="2015-10-07T00:00:00"/>
    <n v="2015"/>
    <n v="10"/>
    <d v="2015-10-01T00:00:00"/>
    <x v="10"/>
  </r>
  <r>
    <s v="08NETMT135"/>
    <n v="6.55"/>
    <d v="2015-10-07T00:00:00"/>
    <n v="2015"/>
    <n v="10"/>
    <d v="2015-10-01T00:00:00"/>
    <x v="10"/>
  </r>
  <r>
    <s v="08NETMT135"/>
    <n v="5.0199999999999996"/>
    <d v="2015-10-08T00:00:00"/>
    <n v="2015"/>
    <n v="10"/>
    <d v="2015-10-01T00:00:00"/>
    <x v="10"/>
  </r>
  <r>
    <s v="08NETMT135"/>
    <n v="5.0999999999999996"/>
    <d v="2015-10-08T00:00:00"/>
    <n v="2015"/>
    <n v="10"/>
    <d v="2015-10-01T00:00:00"/>
    <x v="10"/>
  </r>
  <r>
    <s v="08NETMT135"/>
    <n v="6.12"/>
    <d v="2015-10-08T00:00:00"/>
    <n v="2015"/>
    <n v="10"/>
    <d v="2015-10-01T00:00:00"/>
    <x v="10"/>
  </r>
  <r>
    <s v="08NETMT135"/>
    <n v="4.25"/>
    <d v="2015-10-08T00:00:00"/>
    <n v="2015"/>
    <n v="10"/>
    <d v="2015-10-01T00:00:00"/>
    <x v="10"/>
  </r>
  <r>
    <s v="08NETMT135"/>
    <n v="7.83"/>
    <d v="2015-10-08T00:00:00"/>
    <n v="2015"/>
    <n v="10"/>
    <d v="2015-10-01T00:00:00"/>
    <x v="10"/>
  </r>
  <r>
    <s v="08NETMT135"/>
    <n v="3.12"/>
    <d v="2015-10-08T00:00:00"/>
    <n v="2015"/>
    <n v="10"/>
    <d v="2015-10-01T00:00:00"/>
    <x v="10"/>
  </r>
  <r>
    <s v="08NETMT135"/>
    <n v="6.87"/>
    <d v="2015-10-08T00:00:00"/>
    <n v="2015"/>
    <n v="10"/>
    <d v="2015-10-01T00:00:00"/>
    <x v="10"/>
  </r>
  <r>
    <s v="08NETMT135"/>
    <n v="5.0999999999999996"/>
    <d v="2015-10-08T00:00:00"/>
    <n v="2015"/>
    <n v="10"/>
    <d v="2015-10-01T00:00:00"/>
    <x v="10"/>
  </r>
  <r>
    <s v="08NETMT135"/>
    <n v="7.02"/>
    <d v="2015-10-09T00:00:00"/>
    <n v="2015"/>
    <n v="10"/>
    <d v="2015-10-01T00:00:00"/>
    <x v="10"/>
  </r>
  <r>
    <s v="08NETMT135"/>
    <n v="7.14"/>
    <d v="2015-10-09T00:00:00"/>
    <n v="2015"/>
    <n v="10"/>
    <d v="2015-10-01T00:00:00"/>
    <x v="10"/>
  </r>
  <r>
    <s v="08NETMT135"/>
    <n v="5.86"/>
    <d v="2015-10-09T00:00:00"/>
    <n v="2015"/>
    <n v="10"/>
    <d v="2015-10-01T00:00:00"/>
    <x v="10"/>
  </r>
  <r>
    <s v="08NETMT135"/>
    <n v="6.12"/>
    <d v="2015-10-09T00:00:00"/>
    <n v="2015"/>
    <n v="10"/>
    <d v="2015-10-01T00:00:00"/>
    <x v="10"/>
  </r>
  <r>
    <s v="08NETMT135"/>
    <n v="6.63"/>
    <d v="2015-10-09T00:00:00"/>
    <n v="2015"/>
    <n v="10"/>
    <d v="2015-10-01T00:00:00"/>
    <x v="10"/>
  </r>
  <r>
    <s v="08NETMT135"/>
    <n v="6.88"/>
    <d v="2015-10-09T00:00:00"/>
    <n v="2015"/>
    <n v="10"/>
    <d v="2015-10-01T00:00:00"/>
    <x v="10"/>
  </r>
  <r>
    <s v="08NETMT135"/>
    <n v="7.14"/>
    <d v="2015-10-09T00:00:00"/>
    <n v="2015"/>
    <n v="10"/>
    <d v="2015-10-01T00:00:00"/>
    <x v="10"/>
  </r>
  <r>
    <s v="08NETMT135"/>
    <n v="0.76"/>
    <d v="2015-10-09T00:00:00"/>
    <n v="2015"/>
    <n v="10"/>
    <d v="2015-10-01T00:00:00"/>
    <x v="10"/>
  </r>
  <r>
    <s v="08NETMT135"/>
    <n v="5"/>
    <d v="2015-10-12T00:00:00"/>
    <n v="2015"/>
    <n v="10"/>
    <d v="2015-10-01T00:00:00"/>
    <x v="10"/>
  </r>
  <r>
    <s v="08NETMT135"/>
    <n v="4.58"/>
    <d v="2015-10-12T00:00:00"/>
    <n v="2015"/>
    <n v="10"/>
    <d v="2015-10-01T00:00:00"/>
    <x v="10"/>
  </r>
  <r>
    <s v="08NETMT135"/>
    <n v="5.75"/>
    <d v="2015-10-12T00:00:00"/>
    <n v="2015"/>
    <n v="10"/>
    <d v="2015-10-01T00:00:00"/>
    <x v="10"/>
  </r>
  <r>
    <s v="08NETMT135"/>
    <n v="5.88"/>
    <d v="2015-10-12T00:00:00"/>
    <n v="2015"/>
    <n v="10"/>
    <d v="2015-10-01T00:00:00"/>
    <x v="10"/>
  </r>
  <r>
    <s v="08NETMT135"/>
    <n v="5.88"/>
    <d v="2015-10-12T00:00:00"/>
    <n v="2015"/>
    <n v="10"/>
    <d v="2015-10-01T00:00:00"/>
    <x v="10"/>
  </r>
  <r>
    <s v="08NETMT135"/>
    <n v="11.4"/>
    <d v="2015-10-12T00:00:00"/>
    <n v="2015"/>
    <n v="10"/>
    <d v="2015-10-01T00:00:00"/>
    <x v="10"/>
  </r>
  <r>
    <s v="08NETMT135"/>
    <n v="10.08"/>
    <d v="2015-10-12T00:00:00"/>
    <n v="2015"/>
    <n v="10"/>
    <d v="2015-10-01T00:00:00"/>
    <x v="10"/>
  </r>
  <r>
    <s v="08NETMT135"/>
    <n v="15.93"/>
    <d v="2015-10-12T00:00:00"/>
    <n v="2015"/>
    <n v="10"/>
    <d v="2015-10-01T00:00:00"/>
    <x v="10"/>
  </r>
  <r>
    <s v="08NETMT135"/>
    <n v="5.4"/>
    <d v="2015-10-12T00:00:00"/>
    <n v="2015"/>
    <n v="10"/>
    <d v="2015-10-01T00:00:00"/>
    <x v="10"/>
  </r>
  <r>
    <s v="08NETMT135"/>
    <n v="5.23"/>
    <d v="2015-10-12T00:00:00"/>
    <n v="2015"/>
    <n v="10"/>
    <d v="2015-10-01T00:00:00"/>
    <x v="10"/>
  </r>
  <r>
    <s v="08NETMT135"/>
    <n v="6.32"/>
    <d v="2015-10-12T00:00:00"/>
    <n v="2015"/>
    <n v="10"/>
    <d v="2015-10-01T00:00:00"/>
    <x v="10"/>
  </r>
  <r>
    <s v="08NETMT135"/>
    <n v="9.18"/>
    <d v="2015-10-12T00:00:00"/>
    <n v="2015"/>
    <n v="10"/>
    <d v="2015-10-01T00:00:00"/>
    <x v="10"/>
  </r>
  <r>
    <s v="08NETMT135"/>
    <n v="5.88"/>
    <d v="2015-10-12T00:00:00"/>
    <n v="2015"/>
    <n v="10"/>
    <d v="2015-10-01T00:00:00"/>
    <x v="10"/>
  </r>
  <r>
    <s v="08NETMT135"/>
    <n v="5.86"/>
    <d v="2015-10-12T00:00:00"/>
    <n v="2015"/>
    <n v="10"/>
    <d v="2015-10-01T00:00:00"/>
    <x v="10"/>
  </r>
  <r>
    <s v="08NETMT135"/>
    <n v="6.25"/>
    <d v="2015-10-12T00:00:00"/>
    <n v="2015"/>
    <n v="10"/>
    <d v="2015-10-01T00:00:00"/>
    <x v="10"/>
  </r>
  <r>
    <s v="08NETMT135"/>
    <n v="2"/>
    <d v="2015-10-13T00:00:00"/>
    <n v="2015"/>
    <n v="10"/>
    <d v="2015-10-01T00:00:00"/>
    <x v="10"/>
  </r>
  <r>
    <s v="08NETMT135"/>
    <n v="2.2400000000000002"/>
    <d v="2015-10-13T00:00:00"/>
    <n v="2015"/>
    <n v="10"/>
    <d v="2015-10-01T00:00:00"/>
    <x v="10"/>
  </r>
  <r>
    <s v="08NETMT135"/>
    <n v="14.31"/>
    <d v="2015-10-13T00:00:00"/>
    <n v="2015"/>
    <n v="10"/>
    <d v="2015-10-01T00:00:00"/>
    <x v="10"/>
  </r>
  <r>
    <s v="08NETMT135"/>
    <n v="8.92"/>
    <d v="2015-10-13T00:00:00"/>
    <n v="2015"/>
    <n v="10"/>
    <d v="2015-10-01T00:00:00"/>
    <x v="10"/>
  </r>
  <r>
    <s v="08NETMT135"/>
    <n v="6"/>
    <d v="2015-10-13T00:00:00"/>
    <n v="2015"/>
    <n v="10"/>
    <d v="2015-10-01T00:00:00"/>
    <x v="10"/>
  </r>
  <r>
    <s v="08NETMT135"/>
    <n v="6.5"/>
    <d v="2015-10-13T00:00:00"/>
    <n v="2015"/>
    <n v="10"/>
    <d v="2015-10-01T00:00:00"/>
    <x v="10"/>
  </r>
  <r>
    <s v="08NETMT135"/>
    <n v="3.64"/>
    <d v="2015-10-13T00:00:00"/>
    <n v="2015"/>
    <n v="10"/>
    <d v="2015-10-01T00:00:00"/>
    <x v="10"/>
  </r>
  <r>
    <s v="08NETMT135"/>
    <n v="6.75"/>
    <d v="2015-10-13T00:00:00"/>
    <n v="2015"/>
    <n v="10"/>
    <d v="2015-10-01T00:00:00"/>
    <x v="10"/>
  </r>
  <r>
    <s v="08NETMT135"/>
    <n v="9.9"/>
    <d v="2015-10-13T00:00:00"/>
    <n v="2015"/>
    <n v="10"/>
    <d v="2015-10-01T00:00:00"/>
    <x v="10"/>
  </r>
  <r>
    <s v="08NETMT135"/>
    <n v="7.56"/>
    <d v="2015-10-13T00:00:00"/>
    <n v="2015"/>
    <n v="10"/>
    <d v="2015-10-01T00:00:00"/>
    <x v="10"/>
  </r>
  <r>
    <s v="08NETMT135"/>
    <n v="0"/>
    <d v="2015-10-13T00:00:00"/>
    <n v="2015"/>
    <n v="10"/>
    <d v="2015-10-01T00:00:00"/>
    <x v="10"/>
  </r>
  <r>
    <s v="08NETMT135"/>
    <n v="4.8600000000000003"/>
    <d v="2015-10-14T00:00:00"/>
    <n v="2015"/>
    <n v="10"/>
    <d v="2015-10-01T00:00:00"/>
    <x v="10"/>
  </r>
  <r>
    <s v="08NETMT135"/>
    <n v="6.25"/>
    <d v="2015-10-14T00:00:00"/>
    <n v="2015"/>
    <n v="10"/>
    <d v="2015-10-01T00:00:00"/>
    <x v="10"/>
  </r>
  <r>
    <s v="08NETMT135"/>
    <n v="6.72"/>
    <d v="2015-10-14T00:00:00"/>
    <n v="2015"/>
    <n v="10"/>
    <d v="2015-10-01T00:00:00"/>
    <x v="10"/>
  </r>
  <r>
    <s v="08NETMT135"/>
    <n v="7.7"/>
    <d v="2015-10-15T00:00:00"/>
    <n v="2015"/>
    <n v="10"/>
    <d v="2015-10-01T00:00:00"/>
    <x v="10"/>
  </r>
  <r>
    <s v="08NETMT135"/>
    <n v="6.75"/>
    <d v="2015-10-15T00:00:00"/>
    <n v="2015"/>
    <n v="10"/>
    <d v="2015-10-01T00:00:00"/>
    <x v="10"/>
  </r>
  <r>
    <s v="08NETMT135"/>
    <n v="4"/>
    <d v="2015-10-15T00:00:00"/>
    <n v="2015"/>
    <n v="10"/>
    <d v="2015-10-01T00:00:00"/>
    <x v="10"/>
  </r>
  <r>
    <s v="08NETMT135"/>
    <n v="3.82"/>
    <d v="2015-10-15T00:00:00"/>
    <n v="2015"/>
    <n v="10"/>
    <d v="2015-10-01T00:00:00"/>
    <x v="10"/>
  </r>
  <r>
    <s v="08NETMT135"/>
    <n v="6.63"/>
    <d v="2015-10-15T00:00:00"/>
    <n v="2015"/>
    <n v="10"/>
    <d v="2015-10-01T00:00:00"/>
    <x v="10"/>
  </r>
  <r>
    <s v="08NETMT135"/>
    <n v="5.94"/>
    <d v="2015-10-15T00:00:00"/>
    <n v="2015"/>
    <n v="10"/>
    <d v="2015-10-01T00:00:00"/>
    <x v="10"/>
  </r>
  <r>
    <s v="08NETMT135"/>
    <n v="4.8600000000000003"/>
    <d v="2015-10-15T00:00:00"/>
    <n v="2015"/>
    <n v="10"/>
    <d v="2015-10-01T00:00:00"/>
    <x v="10"/>
  </r>
  <r>
    <s v="08NETMT135"/>
    <n v="2"/>
    <d v="2015-10-15T00:00:00"/>
    <n v="2015"/>
    <n v="10"/>
    <d v="2015-10-01T00:00:00"/>
    <x v="10"/>
  </r>
  <r>
    <s v="08NETMT135"/>
    <n v="3.24"/>
    <d v="2015-10-15T00:00:00"/>
    <n v="2015"/>
    <n v="10"/>
    <d v="2015-10-01T00:00:00"/>
    <x v="10"/>
  </r>
  <r>
    <s v="08NETMT135"/>
    <n v="3.66"/>
    <d v="2015-10-15T00:00:00"/>
    <n v="2015"/>
    <n v="10"/>
    <d v="2015-10-01T00:00:00"/>
    <x v="10"/>
  </r>
  <r>
    <s v="08NETMT135"/>
    <n v="5"/>
    <d v="2015-10-15T00:00:00"/>
    <n v="2015"/>
    <n v="10"/>
    <d v="2015-10-01T00:00:00"/>
    <x v="10"/>
  </r>
  <r>
    <s v="08NETMT135"/>
    <n v="8.16"/>
    <d v="2015-10-15T00:00:00"/>
    <n v="2015"/>
    <n v="10"/>
    <d v="2015-10-01T00:00:00"/>
    <x v="10"/>
  </r>
  <r>
    <s v="08NETMT135"/>
    <n v="3.64"/>
    <d v="2015-10-15T00:00:00"/>
    <n v="2015"/>
    <n v="10"/>
    <d v="2015-10-01T00:00:00"/>
    <x v="10"/>
  </r>
  <r>
    <s v="08NETMT135"/>
    <n v="5.32"/>
    <d v="2015-10-15T00:00:00"/>
    <n v="2015"/>
    <n v="10"/>
    <d v="2015-10-01T00:00:00"/>
    <x v="10"/>
  </r>
  <r>
    <s v="08NETMT135"/>
    <n v="9.3000000000000007"/>
    <d v="2015-10-15T00:00:00"/>
    <n v="2015"/>
    <n v="10"/>
    <d v="2015-10-01T00:00:00"/>
    <x v="10"/>
  </r>
  <r>
    <s v="08NETMT135"/>
    <n v="4.8600000000000003"/>
    <d v="2015-10-15T00:00:00"/>
    <n v="2015"/>
    <n v="10"/>
    <d v="2015-10-01T00:00:00"/>
    <x v="10"/>
  </r>
  <r>
    <s v="08NETMT135"/>
    <n v="12.24"/>
    <d v="2015-10-16T00:00:00"/>
    <n v="2015"/>
    <n v="10"/>
    <d v="2015-10-01T00:00:00"/>
    <x v="10"/>
  </r>
  <r>
    <s v="08NETMT135"/>
    <n v="12.19"/>
    <d v="2015-10-16T00:00:00"/>
    <n v="2015"/>
    <n v="10"/>
    <d v="2015-10-01T00:00:00"/>
    <x v="10"/>
  </r>
  <r>
    <s v="08NETMT135"/>
    <n v="5.35"/>
    <d v="2015-10-16T00:00:00"/>
    <n v="2015"/>
    <n v="10"/>
    <d v="2015-10-01T00:00:00"/>
    <x v="10"/>
  </r>
  <r>
    <s v="08NETMT135"/>
    <n v="3.9"/>
    <d v="2015-10-16T00:00:00"/>
    <n v="2015"/>
    <n v="10"/>
    <d v="2015-10-01T00:00:00"/>
    <x v="10"/>
  </r>
  <r>
    <s v="08NETMT135"/>
    <n v="1.37"/>
    <d v="2015-10-16T00:00:00"/>
    <n v="2015"/>
    <n v="10"/>
    <d v="2015-10-01T00:00:00"/>
    <x v="10"/>
  </r>
  <r>
    <s v="08NETMT135"/>
    <n v="4.8600000000000003"/>
    <d v="2015-10-16T00:00:00"/>
    <n v="2015"/>
    <n v="10"/>
    <d v="2015-10-01T00:00:00"/>
    <x v="10"/>
  </r>
  <r>
    <s v="08NETMT135"/>
    <n v="5.4"/>
    <d v="2015-10-16T00:00:00"/>
    <n v="2015"/>
    <n v="10"/>
    <d v="2015-10-01T00:00:00"/>
    <x v="10"/>
  </r>
  <r>
    <s v="08NETMT135"/>
    <n v="11.2"/>
    <d v="2015-10-16T00:00:00"/>
    <n v="2015"/>
    <n v="10"/>
    <d v="2015-10-01T00:00:00"/>
    <x v="10"/>
  </r>
  <r>
    <s v="08NETMT135"/>
    <n v="6"/>
    <d v="2015-10-19T00:00:00"/>
    <n v="2015"/>
    <n v="10"/>
    <d v="2015-10-01T00:00:00"/>
    <x v="10"/>
  </r>
  <r>
    <s v="08NETMT135"/>
    <n v="13.44"/>
    <d v="2015-10-19T00:00:00"/>
    <n v="2015"/>
    <n v="10"/>
    <d v="2015-10-01T00:00:00"/>
    <x v="10"/>
  </r>
  <r>
    <s v="08NETMT135"/>
    <n v="7.85"/>
    <d v="2015-10-19T00:00:00"/>
    <n v="2015"/>
    <n v="10"/>
    <d v="2015-10-01T00:00:00"/>
    <x v="10"/>
  </r>
  <r>
    <s v="08NETMT135"/>
    <n v="3"/>
    <d v="2015-10-19T00:00:00"/>
    <n v="2015"/>
    <n v="10"/>
    <d v="2015-10-01T00:00:00"/>
    <x v="10"/>
  </r>
  <r>
    <s v="08NETMT135"/>
    <n v="6.86"/>
    <d v="2015-10-19T00:00:00"/>
    <n v="2015"/>
    <n v="10"/>
    <d v="2015-10-01T00:00:00"/>
    <x v="10"/>
  </r>
  <r>
    <s v="08NETMT135"/>
    <n v="6.25"/>
    <d v="2015-10-19T00:00:00"/>
    <n v="2015"/>
    <n v="10"/>
    <d v="2015-10-01T00:00:00"/>
    <x v="10"/>
  </r>
  <r>
    <s v="08NETMT135"/>
    <n v="3.64"/>
    <d v="2015-10-20T00:00:00"/>
    <n v="2015"/>
    <n v="10"/>
    <d v="2015-10-01T00:00:00"/>
    <x v="10"/>
  </r>
  <r>
    <s v="08NETMT135"/>
    <n v="7.02"/>
    <d v="2015-10-20T00:00:00"/>
    <n v="2015"/>
    <n v="10"/>
    <d v="2015-10-01T00:00:00"/>
    <x v="10"/>
  </r>
  <r>
    <s v="08NETMT135"/>
    <n v="4.76"/>
    <d v="2015-10-20T00:00:00"/>
    <n v="2015"/>
    <n v="10"/>
    <d v="2015-10-01T00:00:00"/>
    <x v="10"/>
  </r>
  <r>
    <s v="08NETMT135"/>
    <n v="7.85"/>
    <d v="2015-10-20T00:00:00"/>
    <n v="2015"/>
    <n v="10"/>
    <d v="2015-10-01T00:00:00"/>
    <x v="10"/>
  </r>
  <r>
    <s v="08NETMT135"/>
    <n v="6.54"/>
    <d v="2015-10-20T00:00:00"/>
    <n v="2015"/>
    <n v="10"/>
    <d v="2015-10-01T00:00:00"/>
    <x v="10"/>
  </r>
  <r>
    <s v="08NETMT135"/>
    <n v="7.58"/>
    <d v="2015-10-20T00:00:00"/>
    <n v="2015"/>
    <n v="10"/>
    <d v="2015-10-01T00:00:00"/>
    <x v="10"/>
  </r>
  <r>
    <s v="08NETMT135"/>
    <n v="5.86"/>
    <d v="2015-10-21T00:00:00"/>
    <n v="2015"/>
    <n v="10"/>
    <d v="2015-10-01T00:00:00"/>
    <x v="10"/>
  </r>
  <r>
    <s v="08NETMT135"/>
    <n v="6.54"/>
    <d v="2015-10-21T00:00:00"/>
    <n v="2015"/>
    <n v="10"/>
    <d v="2015-10-01T00:00:00"/>
    <x v="10"/>
  </r>
  <r>
    <s v="08NETMT135"/>
    <n v="6.48"/>
    <d v="2015-10-21T00:00:00"/>
    <n v="2015"/>
    <n v="10"/>
    <d v="2015-10-01T00:00:00"/>
    <x v="10"/>
  </r>
  <r>
    <s v="08NETMT135"/>
    <n v="9.9"/>
    <d v="2015-10-21T00:00:00"/>
    <n v="2015"/>
    <n v="10"/>
    <d v="2015-10-01T00:00:00"/>
    <x v="10"/>
  </r>
  <r>
    <s v="08NETMT135"/>
    <n v="4.1399999999999997"/>
    <d v="2015-10-21T00:00:00"/>
    <n v="2015"/>
    <n v="10"/>
    <d v="2015-10-01T00:00:00"/>
    <x v="10"/>
  </r>
  <r>
    <s v="08NETMT135"/>
    <n v="8.2200000000000006"/>
    <d v="2015-10-21T00:00:00"/>
    <n v="2015"/>
    <n v="10"/>
    <d v="2015-10-01T00:00:00"/>
    <x v="10"/>
  </r>
  <r>
    <s v="08NETMT135"/>
    <n v="4.8600000000000003"/>
    <d v="2015-10-21T00:00:00"/>
    <n v="2015"/>
    <n v="10"/>
    <d v="2015-10-01T00:00:00"/>
    <x v="10"/>
  </r>
  <r>
    <s v="08NETMT135"/>
    <n v="6.48"/>
    <d v="2015-10-21T00:00:00"/>
    <n v="2015"/>
    <n v="10"/>
    <d v="2015-10-01T00:00:00"/>
    <x v="10"/>
  </r>
  <r>
    <s v="08NETMT135"/>
    <n v="4.59"/>
    <d v="2015-10-21T00:00:00"/>
    <n v="2015"/>
    <n v="10"/>
    <d v="2015-10-01T00:00:00"/>
    <x v="10"/>
  </r>
  <r>
    <s v="08NETMT135"/>
    <n v="4.12"/>
    <d v="2015-10-21T00:00:00"/>
    <n v="2015"/>
    <n v="10"/>
    <d v="2015-10-01T00:00:00"/>
    <x v="10"/>
  </r>
  <r>
    <s v="08NETMT135"/>
    <n v="3"/>
    <d v="2015-10-21T00:00:00"/>
    <n v="2015"/>
    <n v="10"/>
    <d v="2015-10-01T00:00:00"/>
    <x v="10"/>
  </r>
  <r>
    <s v="08NETMT135"/>
    <n v="6.9"/>
    <d v="2015-10-21T00:00:00"/>
    <n v="2015"/>
    <n v="10"/>
    <d v="2015-10-01T00:00:00"/>
    <x v="10"/>
  </r>
  <r>
    <s v="08NETMT135"/>
    <n v="7.7"/>
    <d v="2015-10-21T00:00:00"/>
    <n v="2015"/>
    <n v="10"/>
    <d v="2015-10-01T00:00:00"/>
    <x v="10"/>
  </r>
  <r>
    <s v="08NETMT135"/>
    <n v="5.25"/>
    <d v="2015-10-21T00:00:00"/>
    <n v="2015"/>
    <n v="10"/>
    <d v="2015-10-01T00:00:00"/>
    <x v="10"/>
  </r>
  <r>
    <s v="08NETMT135"/>
    <n v="8"/>
    <d v="2015-10-21T00:00:00"/>
    <n v="2015"/>
    <n v="10"/>
    <d v="2015-10-01T00:00:00"/>
    <x v="10"/>
  </r>
  <r>
    <s v="08NETMT135"/>
    <n v="13.5"/>
    <d v="2015-10-22T00:00:00"/>
    <n v="2015"/>
    <n v="10"/>
    <d v="2015-10-01T00:00:00"/>
    <x v="10"/>
  </r>
  <r>
    <s v="08NETMT135"/>
    <n v="4.95"/>
    <d v="2015-10-22T00:00:00"/>
    <n v="2015"/>
    <n v="10"/>
    <d v="2015-10-01T00:00:00"/>
    <x v="10"/>
  </r>
  <r>
    <s v="08NETMT135"/>
    <n v="5.7"/>
    <d v="2015-10-22T00:00:00"/>
    <n v="2015"/>
    <n v="10"/>
    <d v="2015-10-01T00:00:00"/>
    <x v="10"/>
  </r>
  <r>
    <s v="08NETMT135"/>
    <n v="0.76"/>
    <d v="2015-10-22T00:00:00"/>
    <n v="2015"/>
    <n v="10"/>
    <d v="2015-10-01T00:00:00"/>
    <x v="10"/>
  </r>
  <r>
    <s v="08NETMT135"/>
    <n v="3.24"/>
    <d v="2015-10-22T00:00:00"/>
    <n v="2015"/>
    <n v="10"/>
    <d v="2015-10-01T00:00:00"/>
    <x v="10"/>
  </r>
  <r>
    <s v="08NETMT135"/>
    <n v="10.4"/>
    <d v="2015-10-22T00:00:00"/>
    <n v="2015"/>
    <n v="10"/>
    <d v="2015-10-01T00:00:00"/>
    <x v="10"/>
  </r>
  <r>
    <s v="08NETMT135"/>
    <n v="7.25"/>
    <d v="2015-10-22T00:00:00"/>
    <n v="2015"/>
    <n v="10"/>
    <d v="2015-10-01T00:00:00"/>
    <x v="10"/>
  </r>
  <r>
    <s v="08NETMT135"/>
    <n v="6.12"/>
    <d v="2015-10-22T00:00:00"/>
    <n v="2015"/>
    <n v="10"/>
    <d v="2015-10-01T00:00:00"/>
    <x v="10"/>
  </r>
  <r>
    <s v="08NETMT135"/>
    <n v="6.48"/>
    <d v="2015-10-22T00:00:00"/>
    <n v="2015"/>
    <n v="10"/>
    <d v="2015-10-01T00:00:00"/>
    <x v="10"/>
  </r>
  <r>
    <s v="08NETMT135"/>
    <n v="8.82"/>
    <d v="2015-10-22T00:00:00"/>
    <n v="2015"/>
    <n v="10"/>
    <d v="2015-10-01T00:00:00"/>
    <x v="10"/>
  </r>
  <r>
    <s v="08NETMT135"/>
    <n v="9"/>
    <d v="2015-10-22T00:00:00"/>
    <n v="2015"/>
    <n v="10"/>
    <d v="2015-10-01T00:00:00"/>
    <x v="10"/>
  </r>
  <r>
    <s v="08NETMT135"/>
    <n v="3.24"/>
    <d v="2015-10-22T00:00:00"/>
    <n v="2015"/>
    <n v="10"/>
    <d v="2015-10-01T00:00:00"/>
    <x v="10"/>
  </r>
  <r>
    <s v="08NETMT135"/>
    <n v="11.22"/>
    <d v="2015-10-23T00:00:00"/>
    <n v="2015"/>
    <n v="10"/>
    <d v="2015-10-01T00:00:00"/>
    <x v="10"/>
  </r>
  <r>
    <s v="08NETMT135"/>
    <n v="5.5"/>
    <d v="2015-10-23T00:00:00"/>
    <n v="2015"/>
    <n v="10"/>
    <d v="2015-10-01T00:00:00"/>
    <x v="10"/>
  </r>
  <r>
    <s v="08NETMT135"/>
    <n v="6.05"/>
    <d v="2015-10-23T00:00:00"/>
    <n v="2015"/>
    <n v="10"/>
    <d v="2015-10-01T00:00:00"/>
    <x v="10"/>
  </r>
  <r>
    <s v="08NETMT135"/>
    <n v="10.199999999999999"/>
    <d v="2015-10-23T00:00:00"/>
    <n v="2015"/>
    <n v="10"/>
    <d v="2015-10-01T00:00:00"/>
    <x v="10"/>
  </r>
  <r>
    <s v="08NETMT135"/>
    <n v="5.88"/>
    <d v="2015-10-23T00:00:00"/>
    <n v="2015"/>
    <n v="10"/>
    <d v="2015-10-01T00:00:00"/>
    <x v="10"/>
  </r>
  <r>
    <s v="08NETMT135"/>
    <n v="11.73"/>
    <d v="2015-10-23T00:00:00"/>
    <n v="2015"/>
    <n v="10"/>
    <d v="2015-10-01T00:00:00"/>
    <x v="10"/>
  </r>
  <r>
    <s v="08NETMT135"/>
    <n v="7"/>
    <d v="2015-10-23T00:00:00"/>
    <n v="2015"/>
    <n v="10"/>
    <d v="2015-10-01T00:00:00"/>
    <x v="10"/>
  </r>
  <r>
    <s v="08NETMT135"/>
    <n v="7.4"/>
    <d v="2015-10-23T00:00:00"/>
    <n v="2015"/>
    <n v="10"/>
    <d v="2015-10-01T00:00:00"/>
    <x v="10"/>
  </r>
  <r>
    <s v="08NETMT135"/>
    <n v="10.4"/>
    <d v="2015-10-23T00:00:00"/>
    <n v="2015"/>
    <n v="10"/>
    <d v="2015-10-01T00:00:00"/>
    <x v="10"/>
  </r>
  <r>
    <s v="08NETMT135"/>
    <n v="5.2"/>
    <d v="2015-10-23T00:00:00"/>
    <n v="2015"/>
    <n v="10"/>
    <d v="2015-10-01T00:00:00"/>
    <x v="10"/>
  </r>
  <r>
    <s v="08NETMT135"/>
    <n v="4.75"/>
    <d v="2015-10-23T00:00:00"/>
    <n v="2015"/>
    <n v="10"/>
    <d v="2015-10-01T00:00:00"/>
    <x v="10"/>
  </r>
  <r>
    <s v="08NETMT135"/>
    <n v="7.75"/>
    <d v="2015-10-23T00:00:00"/>
    <n v="2015"/>
    <n v="10"/>
    <d v="2015-10-01T00:00:00"/>
    <x v="10"/>
  </r>
  <r>
    <s v="08NETMT135"/>
    <n v="4.16"/>
    <d v="2015-10-23T00:00:00"/>
    <n v="2015"/>
    <n v="10"/>
    <d v="2015-10-01T00:00:00"/>
    <x v="10"/>
  </r>
  <r>
    <s v="08NETMT135"/>
    <n v="6.16"/>
    <d v="2015-10-23T00:00:00"/>
    <n v="2015"/>
    <n v="10"/>
    <d v="2015-10-01T00:00:00"/>
    <x v="10"/>
  </r>
  <r>
    <s v="08NETMT135"/>
    <n v="9"/>
    <d v="2015-10-23T00:00:00"/>
    <n v="2015"/>
    <n v="10"/>
    <d v="2015-10-01T00:00:00"/>
    <x v="10"/>
  </r>
  <r>
    <s v="08NETMT135"/>
    <n v="8.6999999999999993"/>
    <d v="2015-10-23T00:00:00"/>
    <n v="2015"/>
    <n v="10"/>
    <d v="2015-10-01T00:00:00"/>
    <x v="10"/>
  </r>
  <r>
    <s v="08NETMT135"/>
    <n v="3.12"/>
    <d v="2015-10-23T00:00:00"/>
    <n v="2015"/>
    <n v="10"/>
    <d v="2015-10-01T00:00:00"/>
    <x v="10"/>
  </r>
  <r>
    <s v="08NETMT135"/>
    <n v="4.76"/>
    <d v="2015-10-23T00:00:00"/>
    <n v="2015"/>
    <n v="10"/>
    <d v="2015-10-01T00:00:00"/>
    <x v="10"/>
  </r>
  <r>
    <s v="08NETMT135"/>
    <n v="5.32"/>
    <d v="2015-10-23T00:00:00"/>
    <n v="2015"/>
    <n v="10"/>
    <d v="2015-10-01T00:00:00"/>
    <x v="10"/>
  </r>
  <r>
    <s v="08NETMT135"/>
    <n v="8.67"/>
    <d v="2015-10-23T00:00:00"/>
    <n v="2015"/>
    <n v="10"/>
    <d v="2015-10-01T00:00:00"/>
    <x v="10"/>
  </r>
  <r>
    <s v="08NETMT135"/>
    <n v="6.54"/>
    <d v="2015-10-23T00:00:00"/>
    <n v="2015"/>
    <n v="10"/>
    <d v="2015-10-01T00:00:00"/>
    <x v="10"/>
  </r>
  <r>
    <s v="08NETMT135"/>
    <n v="6.21"/>
    <d v="2015-10-23T00:00:00"/>
    <n v="2015"/>
    <n v="10"/>
    <d v="2015-10-01T00:00:00"/>
    <x v="10"/>
  </r>
  <r>
    <s v="08NETMT135"/>
    <n v="6.71"/>
    <d v="2015-10-23T00:00:00"/>
    <n v="2015"/>
    <n v="10"/>
    <d v="2015-10-01T00:00:00"/>
    <x v="10"/>
  </r>
  <r>
    <s v="08NETMT135"/>
    <n v="5.72"/>
    <d v="2015-10-23T00:00:00"/>
    <n v="2015"/>
    <n v="10"/>
    <d v="2015-10-01T00:00:00"/>
    <x v="10"/>
  </r>
  <r>
    <s v="08NETMT135"/>
    <n v="4.4000000000000004"/>
    <d v="2015-10-23T00:00:00"/>
    <n v="2015"/>
    <n v="10"/>
    <d v="2015-10-01T00:00:00"/>
    <x v="10"/>
  </r>
  <r>
    <s v="08NETMT135"/>
    <n v="17.100000000000001"/>
    <d v="2015-10-23T00:00:00"/>
    <n v="2015"/>
    <n v="10"/>
    <d v="2015-10-01T00:00:00"/>
    <x v="10"/>
  </r>
  <r>
    <s v="08NETMT135"/>
    <n v="5.88"/>
    <d v="2015-10-23T00:00:00"/>
    <n v="2015"/>
    <n v="10"/>
    <d v="2015-10-01T00:00:00"/>
    <x v="10"/>
  </r>
  <r>
    <s v="08NETMT135"/>
    <n v="3.99"/>
    <d v="2015-10-23T00:00:00"/>
    <n v="2015"/>
    <n v="10"/>
    <d v="2015-10-01T00:00:00"/>
    <x v="10"/>
  </r>
  <r>
    <s v="08NETMT135"/>
    <n v="5.4"/>
    <d v="2015-10-23T00:00:00"/>
    <n v="2015"/>
    <n v="10"/>
    <d v="2015-10-01T00:00:00"/>
    <x v="10"/>
  </r>
  <r>
    <s v="08NETMT135"/>
    <n v="8.18"/>
    <d v="2015-10-24T00:00:00"/>
    <n v="2015"/>
    <n v="10"/>
    <d v="2015-10-01T00:00:00"/>
    <x v="10"/>
  </r>
  <r>
    <s v="08NETMT135"/>
    <n v="6.88"/>
    <d v="2015-10-26T00:00:00"/>
    <n v="2015"/>
    <n v="10"/>
    <d v="2015-10-01T00:00:00"/>
    <x v="10"/>
  </r>
  <r>
    <s v="08NETMT135"/>
    <n v="3.92"/>
    <d v="2015-10-26T00:00:00"/>
    <n v="2015"/>
    <n v="10"/>
    <d v="2015-10-01T00:00:00"/>
    <x v="10"/>
  </r>
  <r>
    <s v="08NETMT135"/>
    <n v="8.5"/>
    <d v="2015-10-26T00:00:00"/>
    <n v="2015"/>
    <n v="10"/>
    <d v="2015-10-01T00:00:00"/>
    <x v="10"/>
  </r>
  <r>
    <s v="08NETMT135"/>
    <n v="9"/>
    <d v="2015-10-26T00:00:00"/>
    <n v="2015"/>
    <n v="10"/>
    <d v="2015-10-01T00:00:00"/>
    <x v="10"/>
  </r>
  <r>
    <s v="08NETMT135"/>
    <n v="8.4"/>
    <d v="2015-10-26T00:00:00"/>
    <n v="2015"/>
    <n v="10"/>
    <d v="2015-10-01T00:00:00"/>
    <x v="10"/>
  </r>
  <r>
    <s v="08NETMT135"/>
    <n v="5.67"/>
    <d v="2015-10-26T00:00:00"/>
    <n v="2015"/>
    <n v="10"/>
    <d v="2015-10-01T00:00:00"/>
    <x v="10"/>
  </r>
  <r>
    <s v="08NETMT135"/>
    <n v="6.84"/>
    <d v="2015-10-26T00:00:00"/>
    <n v="2015"/>
    <n v="10"/>
    <d v="2015-10-01T00:00:00"/>
    <x v="10"/>
  </r>
  <r>
    <s v="08NETMT135"/>
    <n v="13.87"/>
    <d v="2015-10-26T00:00:00"/>
    <n v="2015"/>
    <n v="10"/>
    <d v="2015-10-01T00:00:00"/>
    <x v="10"/>
  </r>
  <r>
    <s v="08NETMT135"/>
    <n v="6.25"/>
    <d v="2015-10-26T00:00:00"/>
    <n v="2015"/>
    <n v="10"/>
    <d v="2015-10-01T00:00:00"/>
    <x v="10"/>
  </r>
  <r>
    <s v="08NETMT135"/>
    <n v="5.25"/>
    <d v="2015-10-26T00:00:00"/>
    <n v="2015"/>
    <n v="10"/>
    <d v="2015-10-01T00:00:00"/>
    <x v="10"/>
  </r>
  <r>
    <s v="08NETMT135"/>
    <n v="6.25"/>
    <d v="2015-10-26T00:00:00"/>
    <n v="2015"/>
    <n v="10"/>
    <d v="2015-10-01T00:00:00"/>
    <x v="10"/>
  </r>
  <r>
    <s v="08NETMT135"/>
    <n v="5.25"/>
    <d v="2015-10-26T00:00:00"/>
    <n v="2015"/>
    <n v="10"/>
    <d v="2015-10-01T00:00:00"/>
    <x v="10"/>
  </r>
  <r>
    <s v="08NETMT135"/>
    <n v="8.4"/>
    <d v="2015-10-26T00:00:00"/>
    <n v="2015"/>
    <n v="10"/>
    <d v="2015-10-01T00:00:00"/>
    <x v="10"/>
  </r>
  <r>
    <s v="08NETMT135"/>
    <n v="8.67"/>
    <d v="2015-10-26T00:00:00"/>
    <n v="2015"/>
    <n v="10"/>
    <d v="2015-10-01T00:00:00"/>
    <x v="10"/>
  </r>
  <r>
    <s v="08NETMT135"/>
    <n v="4.05"/>
    <d v="2015-10-26T00:00:00"/>
    <n v="2015"/>
    <n v="10"/>
    <d v="2015-10-01T00:00:00"/>
    <x v="10"/>
  </r>
  <r>
    <s v="08NETMT135"/>
    <n v="7.65"/>
    <d v="2015-10-26T00:00:00"/>
    <n v="2015"/>
    <n v="10"/>
    <d v="2015-10-01T00:00:00"/>
    <x v="10"/>
  </r>
  <r>
    <s v="08NETMT135"/>
    <n v="11.88"/>
    <d v="2015-10-26T00:00:00"/>
    <n v="2015"/>
    <n v="10"/>
    <d v="2015-10-01T00:00:00"/>
    <x v="10"/>
  </r>
  <r>
    <s v="08NETMT135"/>
    <n v="3.25"/>
    <d v="2015-10-26T00:00:00"/>
    <n v="2015"/>
    <n v="10"/>
    <d v="2015-10-01T00:00:00"/>
    <x v="10"/>
  </r>
  <r>
    <s v="08NETMT135"/>
    <n v="8.1"/>
    <d v="2015-10-26T00:00:00"/>
    <n v="2015"/>
    <n v="10"/>
    <d v="2015-10-01T00:00:00"/>
    <x v="10"/>
  </r>
  <r>
    <s v="08NETMT135"/>
    <n v="5.0999999999999996"/>
    <d v="2015-10-26T00:00:00"/>
    <n v="2015"/>
    <n v="10"/>
    <d v="2015-10-01T00:00:00"/>
    <x v="10"/>
  </r>
  <r>
    <s v="08NETMT135"/>
    <n v="8.67"/>
    <d v="2015-10-26T00:00:00"/>
    <n v="2015"/>
    <n v="10"/>
    <d v="2015-10-01T00:00:00"/>
    <x v="10"/>
  </r>
  <r>
    <s v="08NETMT135"/>
    <n v="10.8"/>
    <d v="2015-10-26T00:00:00"/>
    <n v="2015"/>
    <n v="10"/>
    <d v="2015-10-01T00:00:00"/>
    <x v="10"/>
  </r>
  <r>
    <s v="08NETMT135"/>
    <n v="7.25"/>
    <d v="2015-10-26T00:00:00"/>
    <n v="2015"/>
    <n v="10"/>
    <d v="2015-10-01T00:00:00"/>
    <x v="10"/>
  </r>
  <r>
    <s v="08NETMT135"/>
    <n v="5.72"/>
    <d v="2015-10-26T00:00:00"/>
    <n v="2015"/>
    <n v="10"/>
    <d v="2015-10-01T00:00:00"/>
    <x v="10"/>
  </r>
  <r>
    <s v="08NETMT135"/>
    <n v="5.5"/>
    <d v="2015-10-26T00:00:00"/>
    <n v="2015"/>
    <n v="10"/>
    <d v="2015-10-01T00:00:00"/>
    <x v="10"/>
  </r>
  <r>
    <s v="08NETMT135"/>
    <n v="7"/>
    <d v="2015-10-26T00:00:00"/>
    <n v="2015"/>
    <n v="10"/>
    <d v="2015-10-01T00:00:00"/>
    <x v="10"/>
  </r>
  <r>
    <s v="08NETMT135"/>
    <n v="5"/>
    <d v="2015-10-26T00:00:00"/>
    <n v="2015"/>
    <n v="10"/>
    <d v="2015-10-01T00:00:00"/>
    <x v="10"/>
  </r>
  <r>
    <s v="08NETMT135"/>
    <n v="3.24"/>
    <d v="2015-10-27T00:00:00"/>
    <n v="2015"/>
    <n v="10"/>
    <d v="2015-10-01T00:00:00"/>
    <x v="10"/>
  </r>
  <r>
    <s v="08NETMT135"/>
    <n v="5.13"/>
    <d v="2015-10-27T00:00:00"/>
    <n v="2015"/>
    <n v="10"/>
    <d v="2015-10-01T00:00:00"/>
    <x v="10"/>
  </r>
  <r>
    <s v="08NETMT135"/>
    <n v="5"/>
    <d v="2015-10-27T00:00:00"/>
    <n v="2015"/>
    <n v="10"/>
    <d v="2015-10-01T00:00:00"/>
    <x v="10"/>
  </r>
  <r>
    <s v="08NETMT135"/>
    <n v="9.43"/>
    <d v="2015-10-27T00:00:00"/>
    <n v="2015"/>
    <n v="10"/>
    <d v="2015-10-01T00:00:00"/>
    <x v="10"/>
  </r>
  <r>
    <s v="08NETMT135"/>
    <n v="5.4"/>
    <d v="2015-10-27T00:00:00"/>
    <n v="2015"/>
    <n v="10"/>
    <d v="2015-10-01T00:00:00"/>
    <x v="10"/>
  </r>
  <r>
    <s v="08NETMT135"/>
    <n v="5.23"/>
    <d v="2015-10-27T00:00:00"/>
    <n v="2015"/>
    <n v="10"/>
    <d v="2015-10-01T00:00:00"/>
    <x v="10"/>
  </r>
  <r>
    <s v="08NETMT135"/>
    <n v="3.06"/>
    <d v="2015-10-27T00:00:00"/>
    <n v="2015"/>
    <n v="10"/>
    <d v="2015-10-01T00:00:00"/>
    <x v="10"/>
  </r>
  <r>
    <s v="08NETMT135"/>
    <n v="8.5"/>
    <d v="2015-10-27T00:00:00"/>
    <n v="2015"/>
    <n v="10"/>
    <d v="2015-10-01T00:00:00"/>
    <x v="10"/>
  </r>
  <r>
    <s v="08NETMT135"/>
    <n v="5.5"/>
    <d v="2015-10-27T00:00:00"/>
    <n v="2015"/>
    <n v="10"/>
    <d v="2015-10-01T00:00:00"/>
    <x v="10"/>
  </r>
  <r>
    <s v="08NETMT135"/>
    <n v="7.56"/>
    <d v="2015-10-27T00:00:00"/>
    <n v="2015"/>
    <n v="10"/>
    <d v="2015-10-01T00:00:00"/>
    <x v="10"/>
  </r>
  <r>
    <s v="08NETMT135"/>
    <n v="5.13"/>
    <d v="2015-10-27T00:00:00"/>
    <n v="2015"/>
    <n v="10"/>
    <d v="2015-10-01T00:00:00"/>
    <x v="10"/>
  </r>
  <r>
    <s v="08NETMT135"/>
    <n v="5.57"/>
    <d v="2015-10-27T00:00:00"/>
    <n v="2015"/>
    <n v="10"/>
    <d v="2015-10-01T00:00:00"/>
    <x v="10"/>
  </r>
  <r>
    <s v="08NETMT135"/>
    <n v="5.86"/>
    <d v="2015-10-28T00:00:00"/>
    <n v="2015"/>
    <n v="10"/>
    <d v="2015-10-01T00:00:00"/>
    <x v="10"/>
  </r>
  <r>
    <s v="08NETMT135"/>
    <n v="6.12"/>
    <d v="2015-10-28T00:00:00"/>
    <n v="2015"/>
    <n v="10"/>
    <d v="2015-10-01T00:00:00"/>
    <x v="10"/>
  </r>
  <r>
    <s v="08NETMT135"/>
    <n v="2.08"/>
    <d v="2015-10-28T00:00:00"/>
    <n v="2015"/>
    <n v="10"/>
    <d v="2015-10-01T00:00:00"/>
    <x v="10"/>
  </r>
  <r>
    <s v="08NETMT135"/>
    <n v="2.57"/>
    <d v="2015-10-28T00:00:00"/>
    <n v="2015"/>
    <n v="10"/>
    <d v="2015-10-01T00:00:00"/>
    <x v="10"/>
  </r>
  <r>
    <s v="08NETMT135"/>
    <n v="6.54"/>
    <d v="2015-10-28T00:00:00"/>
    <n v="2015"/>
    <n v="10"/>
    <d v="2015-10-01T00:00:00"/>
    <x v="10"/>
  </r>
  <r>
    <s v="08NETMT135"/>
    <n v="3.42"/>
    <d v="2015-10-28T00:00:00"/>
    <n v="2015"/>
    <n v="10"/>
    <d v="2015-10-01T00:00:00"/>
    <x v="10"/>
  </r>
  <r>
    <s v="08NETMT135"/>
    <n v="5.94"/>
    <d v="2015-10-28T00:00:00"/>
    <n v="2015"/>
    <n v="10"/>
    <d v="2015-10-01T00:00:00"/>
    <x v="10"/>
  </r>
  <r>
    <s v="08NETMT135"/>
    <n v="7.12"/>
    <d v="2015-10-28T00:00:00"/>
    <n v="2015"/>
    <n v="10"/>
    <d v="2015-10-01T00:00:00"/>
    <x v="10"/>
  </r>
  <r>
    <s v="08NETMT135"/>
    <n v="4.5"/>
    <d v="2015-10-28T00:00:00"/>
    <n v="2015"/>
    <n v="10"/>
    <d v="2015-10-01T00:00:00"/>
    <x v="10"/>
  </r>
  <r>
    <s v="08NETMT135"/>
    <n v="3.06"/>
    <d v="2015-10-28T00:00:00"/>
    <n v="2015"/>
    <n v="10"/>
    <d v="2015-10-01T00:00:00"/>
    <x v="10"/>
  </r>
  <r>
    <s v="08NETMT135"/>
    <n v="5.86"/>
    <d v="2015-10-28T00:00:00"/>
    <n v="2015"/>
    <n v="10"/>
    <d v="2015-10-01T00:00:00"/>
    <x v="10"/>
  </r>
  <r>
    <s v="08NETMT135"/>
    <n v="5.0999999999999996"/>
    <d v="2015-10-29T00:00:00"/>
    <n v="2015"/>
    <n v="10"/>
    <d v="2015-10-01T00:00:00"/>
    <x v="10"/>
  </r>
  <r>
    <s v="08NETMT135"/>
    <n v="6.37"/>
    <d v="2015-10-29T00:00:00"/>
    <n v="2015"/>
    <n v="10"/>
    <d v="2015-10-01T00:00:00"/>
    <x v="10"/>
  </r>
  <r>
    <s v="08NETMT135"/>
    <n v="5.35"/>
    <d v="2015-10-29T00:00:00"/>
    <n v="2015"/>
    <n v="10"/>
    <d v="2015-10-01T00:00:00"/>
    <x v="10"/>
  </r>
  <r>
    <s v="08NETMT135"/>
    <n v="3"/>
    <d v="2015-10-29T00:00:00"/>
    <n v="2015"/>
    <n v="10"/>
    <d v="2015-10-01T00:00:00"/>
    <x v="10"/>
  </r>
  <r>
    <s v="08NETMT135"/>
    <n v="8.5"/>
    <d v="2015-10-29T00:00:00"/>
    <n v="2015"/>
    <n v="10"/>
    <d v="2015-10-01T00:00:00"/>
    <x v="10"/>
  </r>
  <r>
    <s v="08NETMT135"/>
    <n v="6"/>
    <d v="2015-10-29T00:00:00"/>
    <n v="2015"/>
    <n v="10"/>
    <d v="2015-10-01T00:00:00"/>
    <x v="10"/>
  </r>
  <r>
    <s v="08NETMT135"/>
    <n v="4.08"/>
    <d v="2015-10-29T00:00:00"/>
    <n v="2015"/>
    <n v="10"/>
    <d v="2015-10-01T00:00:00"/>
    <x v="10"/>
  </r>
  <r>
    <s v="08NETMT135"/>
    <n v="3.83"/>
    <d v="2015-10-29T00:00:00"/>
    <n v="2015"/>
    <n v="10"/>
    <d v="2015-10-01T00:00:00"/>
    <x v="10"/>
  </r>
  <r>
    <s v="08NETMT135"/>
    <n v="12.39"/>
    <d v="2015-10-29T00:00:00"/>
    <n v="2015"/>
    <n v="10"/>
    <d v="2015-10-01T00:00:00"/>
    <x v="10"/>
  </r>
  <r>
    <s v="08NETMT135"/>
    <n v="3.92"/>
    <d v="2015-10-29T00:00:00"/>
    <n v="2015"/>
    <n v="10"/>
    <d v="2015-10-01T00:00:00"/>
    <x v="10"/>
  </r>
  <r>
    <s v="08NETMT135"/>
    <n v="6"/>
    <d v="2015-10-29T00:00:00"/>
    <n v="2015"/>
    <n v="10"/>
    <d v="2015-10-01T00:00:00"/>
    <x v="10"/>
  </r>
  <r>
    <s v="08NETMT135"/>
    <n v="1.53"/>
    <d v="2015-10-29T00:00:00"/>
    <n v="2015"/>
    <n v="10"/>
    <d v="2015-10-01T00:00:00"/>
    <x v="10"/>
  </r>
  <r>
    <s v="08NETMT135"/>
    <n v="8"/>
    <d v="2015-10-29T00:00:00"/>
    <n v="2015"/>
    <n v="10"/>
    <d v="2015-10-01T00:00:00"/>
    <x v="10"/>
  </r>
  <r>
    <s v="08NETMT135"/>
    <n v="7.59"/>
    <d v="2015-10-29T00:00:00"/>
    <n v="2015"/>
    <n v="10"/>
    <d v="2015-10-01T00:00:00"/>
    <x v="10"/>
  </r>
  <r>
    <s v="08NETMT135"/>
    <n v="6.21"/>
    <d v="2015-10-29T00:00:00"/>
    <n v="2015"/>
    <n v="10"/>
    <d v="2015-10-01T00:00:00"/>
    <x v="10"/>
  </r>
  <r>
    <s v="08NETMT135"/>
    <n v="7.2"/>
    <d v="2015-10-29T00:00:00"/>
    <n v="2015"/>
    <n v="10"/>
    <d v="2015-10-01T00:00:00"/>
    <x v="10"/>
  </r>
  <r>
    <s v="08NETMT135"/>
    <n v="4.8600000000000003"/>
    <d v="2015-10-30T00:00:00"/>
    <n v="2015"/>
    <n v="10"/>
    <d v="2015-10-01T00:00:00"/>
    <x v="10"/>
  </r>
  <r>
    <s v="08NETMT135"/>
    <n v="5.04"/>
    <d v="2015-10-30T00:00:00"/>
    <n v="2015"/>
    <n v="10"/>
    <d v="2015-10-01T00:00:00"/>
    <x v="10"/>
  </r>
  <r>
    <s v="08NETMT135"/>
    <n v="16.2"/>
    <d v="2015-10-30T00:00:00"/>
    <n v="2015"/>
    <n v="10"/>
    <d v="2015-10-01T00:00:00"/>
    <x v="10"/>
  </r>
  <r>
    <s v="08NETMT135"/>
    <n v="7.24"/>
    <d v="2015-10-30T00:00:00"/>
    <n v="2015"/>
    <n v="10"/>
    <d v="2015-10-01T00:00:00"/>
    <x v="10"/>
  </r>
  <r>
    <s v="08NETMT135"/>
    <n v="9.18"/>
    <d v="2015-10-30T00:00:00"/>
    <n v="2015"/>
    <n v="10"/>
    <d v="2015-10-01T00:00:00"/>
    <x v="10"/>
  </r>
  <r>
    <s v="08NETMT135"/>
    <n v="5.94"/>
    <d v="2015-10-30T00:00:00"/>
    <n v="2015"/>
    <n v="10"/>
    <d v="2015-10-01T00:00:00"/>
    <x v="10"/>
  </r>
  <r>
    <s v="08NETMT135"/>
    <n v="5.03"/>
    <d v="2015-10-30T00:00:00"/>
    <n v="2015"/>
    <n v="10"/>
    <d v="2015-10-01T00:00:00"/>
    <x v="10"/>
  </r>
  <r>
    <s v="08NETMT135"/>
    <n v="3.02"/>
    <d v="2015-10-30T00:00:00"/>
    <n v="2015"/>
    <n v="10"/>
    <d v="2015-10-01T00:00:00"/>
    <x v="10"/>
  </r>
  <r>
    <s v="08NETMT135"/>
    <n v="10.199999999999999"/>
    <d v="2015-10-30T00:00:00"/>
    <n v="2015"/>
    <n v="10"/>
    <d v="2015-10-01T00:00:00"/>
    <x v="10"/>
  </r>
  <r>
    <s v="08NETMT135"/>
    <n v="4.08"/>
    <d v="2015-10-30T00:00:00"/>
    <n v="2015"/>
    <n v="10"/>
    <d v="2015-10-01T00:00:00"/>
    <x v="10"/>
  </r>
  <r>
    <s v="08NETMT135"/>
    <n v="6.12"/>
    <d v="2015-10-30T00:00:00"/>
    <n v="2015"/>
    <n v="10"/>
    <d v="2015-10-01T00:00:00"/>
    <x v="10"/>
  </r>
  <r>
    <s v="08NETMT135"/>
    <n v="10.75"/>
    <d v="2015-10-30T00:00:00"/>
    <n v="2015"/>
    <n v="10"/>
    <d v="2015-10-01T00:00:00"/>
    <x v="10"/>
  </r>
  <r>
    <s v="08NETMT135"/>
    <n v="5.5"/>
    <d v="2015-10-30T00:00:00"/>
    <n v="2015"/>
    <n v="10"/>
    <d v="2015-10-01T00:00:00"/>
    <x v="10"/>
  </r>
  <r>
    <s v="08NETMT135"/>
    <n v="9.35"/>
    <d v="2015-10-30T00:00:00"/>
    <n v="2015"/>
    <n v="10"/>
    <d v="2015-10-01T00:00:00"/>
    <x v="10"/>
  </r>
  <r>
    <s v="08NETMT135"/>
    <n v="6"/>
    <d v="2015-10-30T00:00:00"/>
    <n v="2015"/>
    <n v="10"/>
    <d v="2015-10-01T00:00:00"/>
    <x v="10"/>
  </r>
  <r>
    <s v="08NETMT135"/>
    <n v="2.5499999999999998"/>
    <d v="2015-10-30T00:00:00"/>
    <n v="2015"/>
    <n v="10"/>
    <d v="2015-10-01T00:00:00"/>
    <x v="10"/>
  </r>
  <r>
    <s v="08NETMT135"/>
    <n v="5.86"/>
    <d v="2015-10-30T00:00:00"/>
    <n v="2015"/>
    <n v="10"/>
    <d v="2015-10-01T00:00:00"/>
    <x v="10"/>
  </r>
  <r>
    <s v="08NETMT135"/>
    <n v="8.17"/>
    <d v="2015-10-31T00:00:00"/>
    <n v="2015"/>
    <n v="10"/>
    <d v="2015-10-01T00:00:00"/>
    <x v="10"/>
  </r>
  <r>
    <s v="08NETMT135"/>
    <n v="9.6999999999999993"/>
    <d v="2015-11-02T00:00:00"/>
    <n v="2015"/>
    <n v="11"/>
    <d v="2015-11-01T00:00:00"/>
    <x v="11"/>
  </r>
  <r>
    <s v="08NETMT135"/>
    <n v="6"/>
    <d v="2015-11-02T00:00:00"/>
    <n v="2015"/>
    <n v="11"/>
    <d v="2015-11-01T00:00:00"/>
    <x v="11"/>
  </r>
  <r>
    <s v="08NETMT135"/>
    <n v="5.61"/>
    <d v="2015-11-02T00:00:00"/>
    <n v="2015"/>
    <n v="11"/>
    <d v="2015-11-01T00:00:00"/>
    <x v="11"/>
  </r>
  <r>
    <s v="08NETMT135"/>
    <n v="8.67"/>
    <d v="2015-11-02T00:00:00"/>
    <n v="2015"/>
    <n v="11"/>
    <d v="2015-11-01T00:00:00"/>
    <x v="11"/>
  </r>
  <r>
    <s v="08NETMT135"/>
    <n v="7.9"/>
    <d v="2015-11-02T00:00:00"/>
    <n v="2015"/>
    <n v="11"/>
    <d v="2015-11-01T00:00:00"/>
    <x v="11"/>
  </r>
  <r>
    <s v="08NETMT135"/>
    <n v="9"/>
    <d v="2015-11-02T00:00:00"/>
    <n v="2015"/>
    <n v="11"/>
    <d v="2015-11-01T00:00:00"/>
    <x v="11"/>
  </r>
  <r>
    <s v="08NETMT135"/>
    <n v="1.5"/>
    <d v="2015-11-02T00:00:00"/>
    <n v="2015"/>
    <n v="11"/>
    <d v="2015-11-01T00:00:00"/>
    <x v="11"/>
  </r>
  <r>
    <s v="08NETMT135"/>
    <n v="8.25"/>
    <d v="2015-11-02T00:00:00"/>
    <n v="2015"/>
    <n v="11"/>
    <d v="2015-11-01T00:00:00"/>
    <x v="11"/>
  </r>
  <r>
    <s v="08NETMT135"/>
    <n v="4.59"/>
    <d v="2015-11-02T00:00:00"/>
    <n v="2015"/>
    <n v="11"/>
    <d v="2015-11-01T00:00:00"/>
    <x v="11"/>
  </r>
  <r>
    <s v="08NETMT135"/>
    <n v="4.34"/>
    <d v="2015-11-02T00:00:00"/>
    <n v="2015"/>
    <n v="11"/>
    <d v="2015-11-01T00:00:00"/>
    <x v="11"/>
  </r>
  <r>
    <s v="08NETMT135"/>
    <n v="8.83"/>
    <d v="2015-11-02T00:00:00"/>
    <n v="2015"/>
    <n v="11"/>
    <d v="2015-11-01T00:00:00"/>
    <x v="11"/>
  </r>
  <r>
    <s v="08NETMT135"/>
    <n v="4.08"/>
    <d v="2015-11-02T00:00:00"/>
    <n v="2015"/>
    <n v="11"/>
    <d v="2015-11-01T00:00:00"/>
    <x v="11"/>
  </r>
  <r>
    <s v="08NETMT135"/>
    <n v="5.94"/>
    <d v="2015-11-02T00:00:00"/>
    <n v="2015"/>
    <n v="11"/>
    <d v="2015-11-01T00:00:00"/>
    <x v="11"/>
  </r>
  <r>
    <s v="08NETMT135"/>
    <n v="7.28"/>
    <d v="2015-11-02T00:00:00"/>
    <n v="2015"/>
    <n v="11"/>
    <d v="2015-11-01T00:00:00"/>
    <x v="11"/>
  </r>
  <r>
    <s v="08NETMT135"/>
    <n v="4.08"/>
    <d v="2015-11-02T00:00:00"/>
    <n v="2015"/>
    <n v="11"/>
    <d v="2015-11-01T00:00:00"/>
    <x v="11"/>
  </r>
  <r>
    <s v="08NETMT135"/>
    <n v="1.5"/>
    <d v="2015-11-02T00:00:00"/>
    <n v="2015"/>
    <n v="11"/>
    <d v="2015-11-01T00:00:00"/>
    <x v="11"/>
  </r>
  <r>
    <s v="08NETMT135"/>
    <n v="5.78"/>
    <d v="2015-11-02T00:00:00"/>
    <n v="2015"/>
    <n v="11"/>
    <d v="2015-11-01T00:00:00"/>
    <x v="11"/>
  </r>
  <r>
    <s v="08NETMT135"/>
    <n v="5.04"/>
    <d v="2015-11-02T00:00:00"/>
    <n v="2015"/>
    <n v="11"/>
    <d v="2015-11-01T00:00:00"/>
    <x v="11"/>
  </r>
  <r>
    <s v="08NETMT135"/>
    <n v="3.92"/>
    <d v="2015-11-02T00:00:00"/>
    <n v="2015"/>
    <n v="11"/>
    <d v="2015-11-01T00:00:00"/>
    <x v="11"/>
  </r>
  <r>
    <s v="08NETMT135"/>
    <n v="5.75"/>
    <d v="2015-11-02T00:00:00"/>
    <n v="2015"/>
    <n v="11"/>
    <d v="2015-11-01T00:00:00"/>
    <x v="11"/>
  </r>
  <r>
    <s v="08NETMT135"/>
    <n v="0.77"/>
    <d v="2015-11-02T00:00:00"/>
    <n v="2015"/>
    <n v="11"/>
    <d v="2015-11-01T00:00:00"/>
    <x v="11"/>
  </r>
  <r>
    <s v="08NETMT135"/>
    <n v="2.75"/>
    <d v="2015-11-03T00:00:00"/>
    <n v="2015"/>
    <n v="11"/>
    <d v="2015-11-01T00:00:00"/>
    <x v="11"/>
  </r>
  <r>
    <s v="08NETMT135"/>
    <n v="3.57"/>
    <d v="2015-11-03T00:00:00"/>
    <n v="2015"/>
    <n v="11"/>
    <d v="2015-11-01T00:00:00"/>
    <x v="11"/>
  </r>
  <r>
    <s v="08NETMT135"/>
    <n v="10.5"/>
    <d v="2015-11-03T00:00:00"/>
    <n v="2015"/>
    <n v="11"/>
    <d v="2015-11-01T00:00:00"/>
    <x v="11"/>
  </r>
  <r>
    <s v="08NETMT135"/>
    <n v="13.01"/>
    <d v="2015-11-03T00:00:00"/>
    <n v="2015"/>
    <n v="11"/>
    <d v="2015-11-01T00:00:00"/>
    <x v="11"/>
  </r>
  <r>
    <s v="08NETMT135"/>
    <n v="6.21"/>
    <d v="2015-11-03T00:00:00"/>
    <n v="2015"/>
    <n v="11"/>
    <d v="2015-11-01T00:00:00"/>
    <x v="11"/>
  </r>
  <r>
    <s v="08NETMT135"/>
    <n v="6.2"/>
    <d v="2015-11-03T00:00:00"/>
    <n v="2015"/>
    <n v="11"/>
    <d v="2015-11-01T00:00:00"/>
    <x v="11"/>
  </r>
  <r>
    <s v="08NETMT135"/>
    <n v="6.23"/>
    <d v="2015-11-03T00:00:00"/>
    <n v="2015"/>
    <n v="11"/>
    <d v="2015-11-01T00:00:00"/>
    <x v="11"/>
  </r>
  <r>
    <s v="08NETMT135"/>
    <n v="3.25"/>
    <d v="2015-11-03T00:00:00"/>
    <n v="2015"/>
    <n v="11"/>
    <d v="2015-11-01T00:00:00"/>
    <x v="11"/>
  </r>
  <r>
    <s v="08NETMT135"/>
    <n v="3.3"/>
    <d v="2015-11-03T00:00:00"/>
    <n v="2015"/>
    <n v="11"/>
    <d v="2015-11-01T00:00:00"/>
    <x v="11"/>
  </r>
  <r>
    <s v="08NETMT135"/>
    <n v="11.34"/>
    <d v="2015-11-03T00:00:00"/>
    <n v="2015"/>
    <n v="11"/>
    <d v="2015-11-01T00:00:00"/>
    <x v="11"/>
  </r>
  <r>
    <s v="08NETMT135"/>
    <n v="3.12"/>
    <d v="2015-11-03T00:00:00"/>
    <n v="2015"/>
    <n v="11"/>
    <d v="2015-11-01T00:00:00"/>
    <x v="11"/>
  </r>
  <r>
    <s v="08NETMT135"/>
    <n v="9.66"/>
    <d v="2015-11-03T00:00:00"/>
    <n v="2015"/>
    <n v="11"/>
    <d v="2015-11-01T00:00:00"/>
    <x v="11"/>
  </r>
  <r>
    <s v="08NETMT135"/>
    <n v="4.08"/>
    <d v="2015-11-03T00:00:00"/>
    <n v="2015"/>
    <n v="11"/>
    <d v="2015-11-01T00:00:00"/>
    <x v="11"/>
  </r>
  <r>
    <s v="08NETMT135"/>
    <n v="4.91"/>
    <d v="2015-11-03T00:00:00"/>
    <n v="2015"/>
    <n v="11"/>
    <d v="2015-11-01T00:00:00"/>
    <x v="11"/>
  </r>
  <r>
    <s v="08NETMT135"/>
    <n v="5.5"/>
    <d v="2015-11-03T00:00:00"/>
    <n v="2015"/>
    <n v="11"/>
    <d v="2015-11-01T00:00:00"/>
    <x v="11"/>
  </r>
  <r>
    <s v="08NETMT135"/>
    <n v="4.95"/>
    <d v="2015-11-03T00:00:00"/>
    <n v="2015"/>
    <n v="11"/>
    <d v="2015-11-01T00:00:00"/>
    <x v="11"/>
  </r>
  <r>
    <s v="08NETMT135"/>
    <n v="8.18"/>
    <d v="2015-11-03T00:00:00"/>
    <n v="2015"/>
    <n v="11"/>
    <d v="2015-11-01T00:00:00"/>
    <x v="11"/>
  </r>
  <r>
    <s v="08NETMT135"/>
    <n v="6.63"/>
    <d v="2015-11-03T00:00:00"/>
    <n v="2015"/>
    <n v="11"/>
    <d v="2015-11-01T00:00:00"/>
    <x v="11"/>
  </r>
  <r>
    <s v="08NETMT135"/>
    <n v="3.9"/>
    <d v="2015-11-03T00:00:00"/>
    <n v="2015"/>
    <n v="11"/>
    <d v="2015-11-01T00:00:00"/>
    <x v="11"/>
  </r>
  <r>
    <s v="08NETMT135"/>
    <n v="5.23"/>
    <d v="2015-11-03T00:00:00"/>
    <n v="2015"/>
    <n v="11"/>
    <d v="2015-11-01T00:00:00"/>
    <x v="11"/>
  </r>
  <r>
    <s v="08NETMT135"/>
    <n v="6.71"/>
    <d v="2015-11-03T00:00:00"/>
    <n v="2015"/>
    <n v="11"/>
    <d v="2015-11-01T00:00:00"/>
    <x v="11"/>
  </r>
  <r>
    <s v="08NETMT135"/>
    <n v="9.3000000000000007"/>
    <d v="2015-11-04T00:00:00"/>
    <n v="2015"/>
    <n v="11"/>
    <d v="2015-11-01T00:00:00"/>
    <x v="11"/>
  </r>
  <r>
    <s v="08NETMT135"/>
    <n v="4.26"/>
    <d v="2015-11-04T00:00:00"/>
    <n v="2015"/>
    <n v="11"/>
    <d v="2015-11-01T00:00:00"/>
    <x v="11"/>
  </r>
  <r>
    <s v="08NETMT135"/>
    <n v="7.14"/>
    <d v="2015-11-04T00:00:00"/>
    <n v="2015"/>
    <n v="11"/>
    <d v="2015-11-01T00:00:00"/>
    <x v="11"/>
  </r>
  <r>
    <s v="08NETMT135"/>
    <n v="10.4"/>
    <d v="2015-11-04T00:00:00"/>
    <n v="2015"/>
    <n v="11"/>
    <d v="2015-11-01T00:00:00"/>
    <x v="11"/>
  </r>
  <r>
    <s v="08NETMT135"/>
    <n v="5.4"/>
    <d v="2015-11-04T00:00:00"/>
    <n v="2015"/>
    <n v="11"/>
    <d v="2015-11-01T00:00:00"/>
    <x v="11"/>
  </r>
  <r>
    <s v="08NETMT135"/>
    <n v="13.51"/>
    <d v="2015-11-04T00:00:00"/>
    <n v="2015"/>
    <n v="11"/>
    <d v="2015-11-01T00:00:00"/>
    <x v="11"/>
  </r>
  <r>
    <s v="08NETMT135"/>
    <n v="7.02"/>
    <d v="2015-11-04T00:00:00"/>
    <n v="2015"/>
    <n v="11"/>
    <d v="2015-11-01T00:00:00"/>
    <x v="11"/>
  </r>
  <r>
    <s v="08NETMT135"/>
    <n v="7.8"/>
    <d v="2015-11-04T00:00:00"/>
    <n v="2015"/>
    <n v="11"/>
    <d v="2015-11-01T00:00:00"/>
    <x v="11"/>
  </r>
  <r>
    <s v="08NETMT135"/>
    <n v="7.02"/>
    <d v="2015-11-04T00:00:00"/>
    <n v="2015"/>
    <n v="11"/>
    <d v="2015-11-01T00:00:00"/>
    <x v="11"/>
  </r>
  <r>
    <s v="08NETMT135"/>
    <n v="4.4000000000000004"/>
    <d v="2015-11-04T00:00:00"/>
    <n v="2015"/>
    <n v="11"/>
    <d v="2015-11-01T00:00:00"/>
    <x v="11"/>
  </r>
  <r>
    <s v="08NETMT135"/>
    <n v="6.24"/>
    <d v="2015-11-04T00:00:00"/>
    <n v="2015"/>
    <n v="11"/>
    <d v="2015-11-01T00:00:00"/>
    <x v="11"/>
  </r>
  <r>
    <s v="08NETMT135"/>
    <n v="6"/>
    <d v="2015-11-04T00:00:00"/>
    <n v="2015"/>
    <n v="11"/>
    <d v="2015-11-01T00:00:00"/>
    <x v="11"/>
  </r>
  <r>
    <s v="08NETMT135"/>
    <n v="5.0999999999999996"/>
    <d v="2015-11-04T00:00:00"/>
    <n v="2015"/>
    <n v="11"/>
    <d v="2015-11-01T00:00:00"/>
    <x v="11"/>
  </r>
  <r>
    <s v="08NETMT135"/>
    <n v="4.1399999999999997"/>
    <d v="2015-11-04T00:00:00"/>
    <n v="2015"/>
    <n v="11"/>
    <d v="2015-11-01T00:00:00"/>
    <x v="11"/>
  </r>
  <r>
    <s v="08NETMT135"/>
    <n v="4.0999999999999996"/>
    <d v="2015-11-04T00:00:00"/>
    <n v="2015"/>
    <n v="11"/>
    <d v="2015-11-01T00:00:00"/>
    <x v="11"/>
  </r>
  <r>
    <s v="08NETMT135"/>
    <n v="12.22"/>
    <d v="2015-11-04T00:00:00"/>
    <n v="2015"/>
    <n v="11"/>
    <d v="2015-11-01T00:00:00"/>
    <x v="11"/>
  </r>
  <r>
    <s v="08NETMT135"/>
    <n v="3.9"/>
    <d v="2015-11-04T00:00:00"/>
    <n v="2015"/>
    <n v="11"/>
    <d v="2015-11-01T00:00:00"/>
    <x v="11"/>
  </r>
  <r>
    <s v="08NETMT135"/>
    <n v="5.94"/>
    <d v="2015-11-04T00:00:00"/>
    <n v="2015"/>
    <n v="11"/>
    <d v="2015-11-01T00:00:00"/>
    <x v="11"/>
  </r>
  <r>
    <s v="08NETMT135"/>
    <n v="5"/>
    <d v="2015-11-04T00:00:00"/>
    <n v="2015"/>
    <n v="11"/>
    <d v="2015-11-01T00:00:00"/>
    <x v="11"/>
  </r>
  <r>
    <s v="08NETMT135"/>
    <n v="3.12"/>
    <d v="2015-11-04T00:00:00"/>
    <n v="2015"/>
    <n v="11"/>
    <d v="2015-11-01T00:00:00"/>
    <x v="11"/>
  </r>
  <r>
    <s v="08NETMT135"/>
    <n v="3.31"/>
    <d v="2015-11-04T00:00:00"/>
    <n v="2015"/>
    <n v="11"/>
    <d v="2015-11-01T00:00:00"/>
    <x v="11"/>
  </r>
  <r>
    <s v="08NETMT135"/>
    <n v="5"/>
    <d v="2015-11-04T00:00:00"/>
    <n v="2015"/>
    <n v="11"/>
    <d v="2015-11-01T00:00:00"/>
    <x v="11"/>
  </r>
  <r>
    <s v="08NETMT135"/>
    <n v="8.42"/>
    <d v="2015-11-05T00:00:00"/>
    <n v="2015"/>
    <n v="11"/>
    <d v="2015-11-01T00:00:00"/>
    <x v="11"/>
  </r>
  <r>
    <s v="08NETMT135"/>
    <n v="6.48"/>
    <d v="2015-11-05T00:00:00"/>
    <n v="2015"/>
    <n v="11"/>
    <d v="2015-11-01T00:00:00"/>
    <x v="11"/>
  </r>
  <r>
    <s v="08NETMT135"/>
    <n v="7.5"/>
    <d v="2015-11-05T00:00:00"/>
    <n v="2015"/>
    <n v="11"/>
    <d v="2015-11-01T00:00:00"/>
    <x v="11"/>
  </r>
  <r>
    <s v="08NETMT135"/>
    <n v="3.85"/>
    <d v="2015-11-05T00:00:00"/>
    <n v="2015"/>
    <n v="11"/>
    <d v="2015-11-01T00:00:00"/>
    <x v="11"/>
  </r>
  <r>
    <s v="08NETMT135"/>
    <n v="3.64"/>
    <d v="2015-11-05T00:00:00"/>
    <n v="2015"/>
    <n v="11"/>
    <d v="2015-11-01T00:00:00"/>
    <x v="11"/>
  </r>
  <r>
    <s v="08NETMT135"/>
    <n v="7.4"/>
    <d v="2015-11-05T00:00:00"/>
    <n v="2015"/>
    <n v="11"/>
    <d v="2015-11-01T00:00:00"/>
    <x v="11"/>
  </r>
  <r>
    <s v="08NETMT135"/>
    <n v="4.32"/>
    <d v="2015-11-05T00:00:00"/>
    <n v="2015"/>
    <n v="11"/>
    <d v="2015-11-01T00:00:00"/>
    <x v="11"/>
  </r>
  <r>
    <s v="08NETMT135"/>
    <n v="3.06"/>
    <d v="2015-11-05T00:00:00"/>
    <n v="2015"/>
    <n v="11"/>
    <d v="2015-11-01T00:00:00"/>
    <x v="11"/>
  </r>
  <r>
    <s v="08NETMT135"/>
    <n v="8.19"/>
    <d v="2015-11-05T00:00:00"/>
    <n v="2015"/>
    <n v="11"/>
    <d v="2015-11-01T00:00:00"/>
    <x v="11"/>
  </r>
  <r>
    <s v="08NETMT135"/>
    <n v="7.28"/>
    <d v="2015-11-05T00:00:00"/>
    <n v="2015"/>
    <n v="11"/>
    <d v="2015-11-01T00:00:00"/>
    <x v="11"/>
  </r>
  <r>
    <s v="08NETMT135"/>
    <n v="9.3000000000000007"/>
    <d v="2015-11-05T00:00:00"/>
    <n v="2015"/>
    <n v="11"/>
    <d v="2015-11-01T00:00:00"/>
    <x v="11"/>
  </r>
  <r>
    <s v="08NETMT135"/>
    <n v="6.88"/>
    <d v="2015-11-05T00:00:00"/>
    <n v="2015"/>
    <n v="11"/>
    <d v="2015-11-01T00:00:00"/>
    <x v="11"/>
  </r>
  <r>
    <s v="08NETMT135"/>
    <n v="10.5"/>
    <d v="2015-11-05T00:00:00"/>
    <n v="2015"/>
    <n v="11"/>
    <d v="2015-11-01T00:00:00"/>
    <x v="11"/>
  </r>
  <r>
    <s v="08NETMT135"/>
    <n v="5.61"/>
    <d v="2015-11-05T00:00:00"/>
    <n v="2015"/>
    <n v="11"/>
    <d v="2015-11-01T00:00:00"/>
    <x v="11"/>
  </r>
  <r>
    <s v="08NETMT135"/>
    <n v="6.9"/>
    <d v="2015-11-05T00:00:00"/>
    <n v="2015"/>
    <n v="11"/>
    <d v="2015-11-01T00:00:00"/>
    <x v="11"/>
  </r>
  <r>
    <s v="08NETMT135"/>
    <n v="3.31"/>
    <d v="2015-11-05T00:00:00"/>
    <n v="2015"/>
    <n v="11"/>
    <d v="2015-11-01T00:00:00"/>
    <x v="11"/>
  </r>
  <r>
    <s v="08NETMT135"/>
    <n v="7.85"/>
    <d v="2015-11-05T00:00:00"/>
    <n v="2015"/>
    <n v="11"/>
    <d v="2015-11-01T00:00:00"/>
    <x v="11"/>
  </r>
  <r>
    <s v="08NETMT135"/>
    <n v="8.5"/>
    <d v="2015-11-05T00:00:00"/>
    <n v="2015"/>
    <n v="11"/>
    <d v="2015-11-01T00:00:00"/>
    <x v="11"/>
  </r>
  <r>
    <s v="08NETMT135"/>
    <n v="9.9"/>
    <d v="2015-11-05T00:00:00"/>
    <n v="2015"/>
    <n v="11"/>
    <d v="2015-11-01T00:00:00"/>
    <x v="11"/>
  </r>
  <r>
    <s v="08NETMT135"/>
    <n v="2.4500000000000002"/>
    <d v="2015-11-05T00:00:00"/>
    <n v="2015"/>
    <n v="11"/>
    <d v="2015-11-01T00:00:00"/>
    <x v="11"/>
  </r>
  <r>
    <s v="08NETMT135"/>
    <n v="9.1199999999999992"/>
    <d v="2015-11-05T00:00:00"/>
    <n v="2015"/>
    <n v="11"/>
    <d v="2015-11-01T00:00:00"/>
    <x v="11"/>
  </r>
  <r>
    <s v="08NETMT135"/>
    <n v="6.6"/>
    <d v="2015-11-06T00:00:00"/>
    <n v="2015"/>
    <n v="11"/>
    <d v="2015-11-01T00:00:00"/>
    <x v="11"/>
  </r>
  <r>
    <s v="08NETMT135"/>
    <n v="5.2"/>
    <d v="2015-11-06T00:00:00"/>
    <n v="2015"/>
    <n v="11"/>
    <d v="2015-11-01T00:00:00"/>
    <x v="11"/>
  </r>
  <r>
    <s v="08NETMT135"/>
    <n v="5.77"/>
    <d v="2015-11-06T00:00:00"/>
    <n v="2015"/>
    <n v="11"/>
    <d v="2015-11-01T00:00:00"/>
    <x v="11"/>
  </r>
  <r>
    <s v="08NETMT135"/>
    <n v="6.9"/>
    <d v="2015-11-06T00:00:00"/>
    <n v="2015"/>
    <n v="11"/>
    <d v="2015-11-01T00:00:00"/>
    <x v="11"/>
  </r>
  <r>
    <s v="08NETMT135"/>
    <n v="7.39"/>
    <d v="2015-11-06T00:00:00"/>
    <n v="2015"/>
    <n v="11"/>
    <d v="2015-11-01T00:00:00"/>
    <x v="11"/>
  </r>
  <r>
    <s v="08NETMT135"/>
    <n v="12.24"/>
    <d v="2015-11-06T00:00:00"/>
    <n v="2015"/>
    <n v="11"/>
    <d v="2015-11-01T00:00:00"/>
    <x v="11"/>
  </r>
  <r>
    <s v="08NETMT135"/>
    <n v="5.2"/>
    <d v="2015-11-06T00:00:00"/>
    <n v="2015"/>
    <n v="11"/>
    <d v="2015-11-01T00:00:00"/>
    <x v="11"/>
  </r>
  <r>
    <s v="08NETMT135"/>
    <n v="14.79"/>
    <d v="2015-11-06T00:00:00"/>
    <n v="2015"/>
    <n v="11"/>
    <d v="2015-11-01T00:00:00"/>
    <x v="11"/>
  </r>
  <r>
    <s v="08NETMT135"/>
    <n v="6.5"/>
    <d v="2015-11-06T00:00:00"/>
    <n v="2015"/>
    <n v="11"/>
    <d v="2015-11-01T00:00:00"/>
    <x v="11"/>
  </r>
  <r>
    <s v="08NETMT135"/>
    <n v="5.94"/>
    <d v="2015-11-06T00:00:00"/>
    <n v="2015"/>
    <n v="11"/>
    <d v="2015-11-01T00:00:00"/>
    <x v="11"/>
  </r>
  <r>
    <s v="08NETMT135"/>
    <n v="8.1"/>
    <d v="2015-11-06T00:00:00"/>
    <n v="2015"/>
    <n v="11"/>
    <d v="2015-11-01T00:00:00"/>
    <x v="11"/>
  </r>
  <r>
    <s v="08NETMT135"/>
    <n v="6.48"/>
    <d v="2015-11-07T00:00:00"/>
    <n v="2015"/>
    <n v="11"/>
    <d v="2015-11-01T00:00:00"/>
    <x v="11"/>
  </r>
  <r>
    <s v="08NETMT135"/>
    <n v="5"/>
    <d v="2015-11-07T00:00:00"/>
    <n v="2015"/>
    <n v="11"/>
    <d v="2015-11-01T00:00:00"/>
    <x v="11"/>
  </r>
  <r>
    <s v="08NETMT135"/>
    <n v="6.21"/>
    <d v="2015-11-07T00:00:00"/>
    <n v="2015"/>
    <n v="11"/>
    <d v="2015-11-01T00:00:00"/>
    <x v="11"/>
  </r>
  <r>
    <s v="08NETMT135"/>
    <n v="7.85"/>
    <d v="2015-11-07T00:00:00"/>
    <n v="2015"/>
    <n v="11"/>
    <d v="2015-11-01T00:00:00"/>
    <x v="11"/>
  </r>
  <r>
    <s v="08NETMT135"/>
    <n v="4.05"/>
    <d v="2015-11-07T00:00:00"/>
    <n v="2015"/>
    <n v="11"/>
    <d v="2015-11-01T00:00:00"/>
    <x v="11"/>
  </r>
  <r>
    <s v="08NETMT135"/>
    <n v="11.34"/>
    <d v="2015-11-07T00:00:00"/>
    <n v="2015"/>
    <n v="11"/>
    <d v="2015-11-01T00:00:00"/>
    <x v="11"/>
  </r>
  <r>
    <s v="08NETMT135"/>
    <n v="2.75"/>
    <d v="2015-11-07T00:00:00"/>
    <n v="2015"/>
    <n v="11"/>
    <d v="2015-11-01T00:00:00"/>
    <x v="11"/>
  </r>
  <r>
    <s v="08NETMT135"/>
    <n v="16.57"/>
    <d v="2015-11-07T00:00:00"/>
    <n v="2015"/>
    <n v="11"/>
    <d v="2015-11-01T00:00:00"/>
    <x v="11"/>
  </r>
  <r>
    <s v="08NETMT135"/>
    <n v="10.8"/>
    <d v="2015-11-07T00:00:00"/>
    <n v="2015"/>
    <n v="11"/>
    <d v="2015-11-01T00:00:00"/>
    <x v="11"/>
  </r>
  <r>
    <s v="08NETMT135"/>
    <n v="4.5"/>
    <d v="2015-11-07T00:00:00"/>
    <n v="2015"/>
    <n v="11"/>
    <d v="2015-11-01T00:00:00"/>
    <x v="11"/>
  </r>
  <r>
    <s v="08NETMT135"/>
    <n v="4.4000000000000004"/>
    <d v="2015-11-07T00:00:00"/>
    <n v="2015"/>
    <n v="11"/>
    <d v="2015-11-01T00:00:00"/>
    <x v="11"/>
  </r>
  <r>
    <s v="08NETMT135"/>
    <n v="10.8"/>
    <d v="2015-11-07T00:00:00"/>
    <n v="2015"/>
    <n v="11"/>
    <d v="2015-11-01T00:00:00"/>
    <x v="11"/>
  </r>
  <r>
    <s v="08NETMT135"/>
    <n v="4.05"/>
    <d v="2015-11-07T00:00:00"/>
    <n v="2015"/>
    <n v="11"/>
    <d v="2015-11-01T00:00:00"/>
    <x v="11"/>
  </r>
  <r>
    <s v="08NETMT135"/>
    <n v="6.48"/>
    <d v="2015-11-07T00:00:00"/>
    <n v="2015"/>
    <n v="11"/>
    <d v="2015-11-01T00:00:00"/>
    <x v="11"/>
  </r>
  <r>
    <s v="08NETMT135"/>
    <n v="4.05"/>
    <d v="2015-11-07T00:00:00"/>
    <n v="2015"/>
    <n v="11"/>
    <d v="2015-11-01T00:00:00"/>
    <x v="11"/>
  </r>
  <r>
    <s v="08NETMT135"/>
    <n v="3.85"/>
    <d v="2015-11-07T00:00:00"/>
    <n v="2015"/>
    <n v="11"/>
    <d v="2015-11-01T00:00:00"/>
    <x v="11"/>
  </r>
  <r>
    <s v="08NETMT135"/>
    <n v="3.73"/>
    <d v="2015-11-07T00:00:00"/>
    <n v="2015"/>
    <n v="11"/>
    <d v="2015-11-01T00:00:00"/>
    <x v="11"/>
  </r>
  <r>
    <s v="08NETMT135"/>
    <n v="8.2799999999999994"/>
    <d v="2015-11-09T00:00:00"/>
    <n v="2015"/>
    <n v="11"/>
    <d v="2015-11-01T00:00:00"/>
    <x v="11"/>
  </r>
  <r>
    <s v="08NETMT135"/>
    <n v="9.6"/>
    <d v="2015-11-09T00:00:00"/>
    <n v="2015"/>
    <n v="11"/>
    <d v="2015-11-01T00:00:00"/>
    <x v="11"/>
  </r>
  <r>
    <s v="08NETMT135"/>
    <n v="7.56"/>
    <d v="2015-11-09T00:00:00"/>
    <n v="2015"/>
    <n v="11"/>
    <d v="2015-11-01T00:00:00"/>
    <x v="11"/>
  </r>
  <r>
    <s v="08NETMT135"/>
    <n v="8.91"/>
    <d v="2015-11-09T00:00:00"/>
    <n v="2015"/>
    <n v="11"/>
    <d v="2015-11-01T00:00:00"/>
    <x v="11"/>
  </r>
  <r>
    <s v="08NETMT135"/>
    <n v="6.56"/>
    <d v="2015-11-09T00:00:00"/>
    <n v="2015"/>
    <n v="11"/>
    <d v="2015-11-01T00:00:00"/>
    <x v="11"/>
  </r>
  <r>
    <s v="08NETMT135"/>
    <n v="9.69"/>
    <d v="2015-11-09T00:00:00"/>
    <n v="2015"/>
    <n v="11"/>
    <d v="2015-11-01T00:00:00"/>
    <x v="11"/>
  </r>
  <r>
    <s v="08NETMT135"/>
    <n v="6.21"/>
    <d v="2015-11-09T00:00:00"/>
    <n v="2015"/>
    <n v="11"/>
    <d v="2015-11-01T00:00:00"/>
    <x v="11"/>
  </r>
  <r>
    <s v="08NETMT135"/>
    <n v="5.72"/>
    <d v="2015-11-09T00:00:00"/>
    <n v="2015"/>
    <n v="11"/>
    <d v="2015-11-01T00:00:00"/>
    <x v="11"/>
  </r>
  <r>
    <s v="08NETMT135"/>
    <n v="5.87"/>
    <d v="2015-11-09T00:00:00"/>
    <n v="2015"/>
    <n v="11"/>
    <d v="2015-11-01T00:00:00"/>
    <x v="11"/>
  </r>
  <r>
    <s v="08NETMT135"/>
    <n v="2.16"/>
    <d v="2015-11-09T00:00:00"/>
    <n v="2015"/>
    <n v="11"/>
    <d v="2015-11-01T00:00:00"/>
    <x v="11"/>
  </r>
  <r>
    <s v="08NETMT135"/>
    <n v="6.76"/>
    <d v="2015-11-09T00:00:00"/>
    <n v="2015"/>
    <n v="11"/>
    <d v="2015-11-01T00:00:00"/>
    <x v="11"/>
  </r>
  <r>
    <s v="08NETMT135"/>
    <n v="4.9000000000000004"/>
    <d v="2015-11-09T00:00:00"/>
    <n v="2015"/>
    <n v="11"/>
    <d v="2015-11-01T00:00:00"/>
    <x v="11"/>
  </r>
  <r>
    <s v="08NETMT135"/>
    <n v="3.12"/>
    <d v="2015-11-09T00:00:00"/>
    <n v="2015"/>
    <n v="11"/>
    <d v="2015-11-01T00:00:00"/>
    <x v="11"/>
  </r>
  <r>
    <s v="08NETMT135"/>
    <n v="8.93"/>
    <d v="2015-11-09T00:00:00"/>
    <n v="2015"/>
    <n v="11"/>
    <d v="2015-11-01T00:00:00"/>
    <x v="11"/>
  </r>
  <r>
    <s v="08NETMT135"/>
    <n v="6.21"/>
    <d v="2015-11-09T00:00:00"/>
    <n v="2015"/>
    <n v="11"/>
    <d v="2015-11-01T00:00:00"/>
    <x v="11"/>
  </r>
  <r>
    <s v="08NETMT135"/>
    <n v="5.87"/>
    <d v="2015-11-09T00:00:00"/>
    <n v="2015"/>
    <n v="11"/>
    <d v="2015-11-01T00:00:00"/>
    <x v="11"/>
  </r>
  <r>
    <s v="08NETMT135"/>
    <n v="7"/>
    <d v="2015-11-09T00:00:00"/>
    <n v="2015"/>
    <n v="11"/>
    <d v="2015-11-01T00:00:00"/>
    <x v="11"/>
  </r>
  <r>
    <s v="08NETMT135"/>
    <n v="4.59"/>
    <d v="2015-11-10T00:00:00"/>
    <n v="2015"/>
    <n v="11"/>
    <d v="2015-11-01T00:00:00"/>
    <x v="11"/>
  </r>
  <r>
    <s v="08NETMT135"/>
    <n v="8.1"/>
    <d v="2015-11-10T00:00:00"/>
    <n v="2015"/>
    <n v="11"/>
    <d v="2015-11-01T00:00:00"/>
    <x v="11"/>
  </r>
  <r>
    <s v="08NETMT135"/>
    <n v="6.38"/>
    <d v="2015-11-10T00:00:00"/>
    <n v="2015"/>
    <n v="11"/>
    <d v="2015-11-01T00:00:00"/>
    <x v="11"/>
  </r>
  <r>
    <s v="08NETMT135"/>
    <n v="6.5"/>
    <d v="2015-11-10T00:00:00"/>
    <n v="2015"/>
    <n v="11"/>
    <d v="2015-11-01T00:00:00"/>
    <x v="11"/>
  </r>
  <r>
    <s v="08NETMT135"/>
    <n v="9.1"/>
    <d v="2015-11-10T00:00:00"/>
    <n v="2015"/>
    <n v="11"/>
    <d v="2015-11-01T00:00:00"/>
    <x v="11"/>
  </r>
  <r>
    <s v="08NETMT135"/>
    <n v="6.3"/>
    <d v="2015-11-10T00:00:00"/>
    <n v="2015"/>
    <n v="11"/>
    <d v="2015-11-01T00:00:00"/>
    <x v="11"/>
  </r>
  <r>
    <s v="08NETMT135"/>
    <n v="7.2"/>
    <d v="2015-11-10T00:00:00"/>
    <n v="2015"/>
    <n v="11"/>
    <d v="2015-11-01T00:00:00"/>
    <x v="11"/>
  </r>
  <r>
    <s v="08NETMT135"/>
    <n v="5.36"/>
    <d v="2015-11-10T00:00:00"/>
    <n v="2015"/>
    <n v="11"/>
    <d v="2015-11-01T00:00:00"/>
    <x v="11"/>
  </r>
  <r>
    <s v="08NETMT135"/>
    <n v="8.5500000000000007"/>
    <d v="2015-11-10T00:00:00"/>
    <n v="2015"/>
    <n v="11"/>
    <d v="2015-11-01T00:00:00"/>
    <x v="11"/>
  </r>
  <r>
    <s v="08NETMT135"/>
    <n v="3.99"/>
    <d v="2015-11-10T00:00:00"/>
    <n v="2015"/>
    <n v="11"/>
    <d v="2015-11-01T00:00:00"/>
    <x v="11"/>
  </r>
  <r>
    <s v="08NETMT135"/>
    <n v="7.19"/>
    <d v="2015-11-10T00:00:00"/>
    <n v="2015"/>
    <n v="11"/>
    <d v="2015-11-01T00:00:00"/>
    <x v="11"/>
  </r>
  <r>
    <s v="08NETMT135"/>
    <n v="4.34"/>
    <d v="2015-11-10T00:00:00"/>
    <n v="2015"/>
    <n v="11"/>
    <d v="2015-11-01T00:00:00"/>
    <x v="11"/>
  </r>
  <r>
    <s v="08NETMT135"/>
    <n v="5.5"/>
    <d v="2015-11-10T00:00:00"/>
    <n v="2015"/>
    <n v="11"/>
    <d v="2015-11-01T00:00:00"/>
    <x v="11"/>
  </r>
  <r>
    <s v="08NETMT135"/>
    <n v="8.41"/>
    <d v="2015-11-10T00:00:00"/>
    <n v="2015"/>
    <n v="11"/>
    <d v="2015-11-01T00:00:00"/>
    <x v="11"/>
  </r>
  <r>
    <s v="08NETMT135"/>
    <n v="4"/>
    <d v="2015-11-10T00:00:00"/>
    <n v="2015"/>
    <n v="11"/>
    <d v="2015-11-01T00:00:00"/>
    <x v="11"/>
  </r>
  <r>
    <s v="08NETMT135"/>
    <n v="2.76"/>
    <d v="2015-11-10T00:00:00"/>
    <n v="2015"/>
    <n v="11"/>
    <d v="2015-11-01T00:00:00"/>
    <x v="11"/>
  </r>
  <r>
    <s v="08NETMT135"/>
    <n v="4.59"/>
    <d v="2015-11-10T00:00:00"/>
    <n v="2015"/>
    <n v="11"/>
    <d v="2015-11-01T00:00:00"/>
    <x v="11"/>
  </r>
  <r>
    <s v="08NETMT135"/>
    <n v="10.25"/>
    <d v="2015-11-10T00:00:00"/>
    <n v="2015"/>
    <n v="11"/>
    <d v="2015-11-01T00:00:00"/>
    <x v="11"/>
  </r>
  <r>
    <s v="08NETMT135"/>
    <n v="5"/>
    <d v="2015-11-10T00:00:00"/>
    <n v="2015"/>
    <n v="11"/>
    <d v="2015-11-01T00:00:00"/>
    <x v="11"/>
  </r>
  <r>
    <s v="08NETMT135"/>
    <n v="5.72"/>
    <d v="2015-11-10T00:00:00"/>
    <n v="2015"/>
    <n v="11"/>
    <d v="2015-11-01T00:00:00"/>
    <x v="11"/>
  </r>
  <r>
    <s v="08NETMT135"/>
    <n v="19.3"/>
    <d v="2015-11-10T00:00:00"/>
    <n v="2015"/>
    <n v="11"/>
    <d v="2015-11-01T00:00:00"/>
    <x v="11"/>
  </r>
  <r>
    <s v="08NETMT135"/>
    <n v="4.59"/>
    <d v="2015-11-10T00:00:00"/>
    <n v="2015"/>
    <n v="11"/>
    <d v="2015-11-01T00:00:00"/>
    <x v="11"/>
  </r>
  <r>
    <s v="08NETMT135"/>
    <n v="6.25"/>
    <d v="2015-11-11T00:00:00"/>
    <n v="2015"/>
    <n v="11"/>
    <d v="2015-11-01T00:00:00"/>
    <x v="11"/>
  </r>
  <r>
    <s v="08NETMT135"/>
    <n v="4.25"/>
    <d v="2015-11-11T00:00:00"/>
    <n v="2015"/>
    <n v="11"/>
    <d v="2015-11-01T00:00:00"/>
    <x v="11"/>
  </r>
  <r>
    <s v="08NETMT135"/>
    <n v="4.4800000000000004"/>
    <d v="2015-11-11T00:00:00"/>
    <n v="2015"/>
    <n v="11"/>
    <d v="2015-11-01T00:00:00"/>
    <x v="11"/>
  </r>
  <r>
    <s v="08NETMT135"/>
    <n v="5.2"/>
    <d v="2015-11-11T00:00:00"/>
    <n v="2015"/>
    <n v="11"/>
    <d v="2015-11-01T00:00:00"/>
    <x v="11"/>
  </r>
  <r>
    <s v="08NETMT135"/>
    <n v="6.12"/>
    <d v="2015-11-11T00:00:00"/>
    <n v="2015"/>
    <n v="11"/>
    <d v="2015-11-01T00:00:00"/>
    <x v="11"/>
  </r>
  <r>
    <s v="08NETMT135"/>
    <n v="4.9400000000000004"/>
    <d v="2015-11-11T00:00:00"/>
    <n v="2015"/>
    <n v="11"/>
    <d v="2015-11-01T00:00:00"/>
    <x v="11"/>
  </r>
  <r>
    <s v="08NETMT135"/>
    <n v="10.14"/>
    <d v="2015-11-12T00:00:00"/>
    <n v="2015"/>
    <n v="11"/>
    <d v="2015-11-01T00:00:00"/>
    <x v="11"/>
  </r>
  <r>
    <s v="08NETMT135"/>
    <n v="7.83"/>
    <d v="2015-11-12T00:00:00"/>
    <n v="2015"/>
    <n v="11"/>
    <d v="2015-11-01T00:00:00"/>
    <x v="11"/>
  </r>
  <r>
    <s v="08NETMT135"/>
    <n v="5.61"/>
    <d v="2015-11-12T00:00:00"/>
    <n v="2015"/>
    <n v="11"/>
    <d v="2015-11-01T00:00:00"/>
    <x v="11"/>
  </r>
  <r>
    <s v="08NETMT135"/>
    <n v="4.95"/>
    <d v="2015-11-12T00:00:00"/>
    <n v="2015"/>
    <n v="11"/>
    <d v="2015-11-01T00:00:00"/>
    <x v="11"/>
  </r>
  <r>
    <s v="08NETMT135"/>
    <n v="25"/>
    <d v="2015-11-12T00:00:00"/>
    <n v="2015"/>
    <n v="11"/>
    <d v="2015-11-01T00:00:00"/>
    <x v="11"/>
  </r>
  <r>
    <s v="08NETMT135"/>
    <n v="8.3699999999999992"/>
    <d v="2015-11-12T00:00:00"/>
    <n v="2015"/>
    <n v="11"/>
    <d v="2015-11-01T00:00:00"/>
    <x v="11"/>
  </r>
  <r>
    <s v="08NETMT135"/>
    <n v="4.58"/>
    <d v="2015-11-12T00:00:00"/>
    <n v="2015"/>
    <n v="11"/>
    <d v="2015-11-01T00:00:00"/>
    <x v="11"/>
  </r>
  <r>
    <s v="08NETMT135"/>
    <n v="4.57"/>
    <d v="2015-11-12T00:00:00"/>
    <n v="2015"/>
    <n v="11"/>
    <d v="2015-11-01T00:00:00"/>
    <x v="11"/>
  </r>
  <r>
    <s v="08NETMT135"/>
    <n v="3.57"/>
    <d v="2015-11-12T00:00:00"/>
    <n v="2015"/>
    <n v="11"/>
    <d v="2015-11-01T00:00:00"/>
    <x v="11"/>
  </r>
  <r>
    <s v="08NETMT135"/>
    <n v="4.84"/>
    <d v="2015-11-12T00:00:00"/>
    <n v="2015"/>
    <n v="11"/>
    <d v="2015-11-01T00:00:00"/>
    <x v="11"/>
  </r>
  <r>
    <s v="08NETMT135"/>
    <n v="10.4"/>
    <d v="2015-11-12T00:00:00"/>
    <n v="2015"/>
    <n v="11"/>
    <d v="2015-11-01T00:00:00"/>
    <x v="11"/>
  </r>
  <r>
    <s v="08NETMT135"/>
    <n v="6.1"/>
    <d v="2015-11-12T00:00:00"/>
    <n v="2015"/>
    <n v="11"/>
    <d v="2015-11-01T00:00:00"/>
    <x v="11"/>
  </r>
  <r>
    <s v="08NETMT135"/>
    <n v="5.25"/>
    <d v="2015-11-13T00:00:00"/>
    <n v="2015"/>
    <n v="11"/>
    <d v="2015-11-01T00:00:00"/>
    <x v="11"/>
  </r>
  <r>
    <s v="08NETMT135"/>
    <n v="11.5"/>
    <d v="2015-11-13T00:00:00"/>
    <n v="2015"/>
    <n v="11"/>
    <d v="2015-11-01T00:00:00"/>
    <x v="11"/>
  </r>
  <r>
    <s v="08NETMT135"/>
    <n v="10.08"/>
    <d v="2015-11-13T00:00:00"/>
    <n v="2015"/>
    <n v="11"/>
    <d v="2015-11-01T00:00:00"/>
    <x v="11"/>
  </r>
  <r>
    <s v="08NETMT135"/>
    <n v="4.25"/>
    <d v="2015-11-13T00:00:00"/>
    <n v="2015"/>
    <n v="11"/>
    <d v="2015-11-01T00:00:00"/>
    <x v="11"/>
  </r>
  <r>
    <s v="08NETMT135"/>
    <n v="4.4800000000000004"/>
    <d v="2015-11-13T00:00:00"/>
    <n v="2015"/>
    <n v="11"/>
    <d v="2015-11-01T00:00:00"/>
    <x v="11"/>
  </r>
  <r>
    <s v="08NETMT135"/>
    <n v="7.56"/>
    <d v="2015-11-13T00:00:00"/>
    <n v="2015"/>
    <n v="11"/>
    <d v="2015-11-01T00:00:00"/>
    <x v="11"/>
  </r>
  <r>
    <s v="08NETMT135"/>
    <n v="6.5"/>
    <d v="2015-11-13T00:00:00"/>
    <n v="2015"/>
    <n v="11"/>
    <d v="2015-11-01T00:00:00"/>
    <x v="11"/>
  </r>
  <r>
    <s v="08NETMT135"/>
    <n v="3.75"/>
    <d v="2015-11-13T00:00:00"/>
    <n v="2015"/>
    <n v="11"/>
    <d v="2015-11-01T00:00:00"/>
    <x v="11"/>
  </r>
  <r>
    <s v="08NETMT135"/>
    <n v="3.75"/>
    <d v="2015-11-13T00:00:00"/>
    <n v="2015"/>
    <n v="11"/>
    <d v="2015-11-01T00:00:00"/>
    <x v="11"/>
  </r>
  <r>
    <s v="08NETMT135"/>
    <n v="5.61"/>
    <d v="2015-11-13T00:00:00"/>
    <n v="2015"/>
    <n v="11"/>
    <d v="2015-11-01T00:00:00"/>
    <x v="11"/>
  </r>
  <r>
    <s v="08NETMT135"/>
    <n v="5.17"/>
    <d v="2015-11-14T00:00:00"/>
    <n v="2015"/>
    <n v="11"/>
    <d v="2015-11-01T00:00:00"/>
    <x v="11"/>
  </r>
  <r>
    <s v="08NETMT135"/>
    <n v="3.24"/>
    <d v="2015-11-14T00:00:00"/>
    <n v="2015"/>
    <n v="11"/>
    <d v="2015-11-01T00:00:00"/>
    <x v="11"/>
  </r>
  <r>
    <s v="08NETMT135"/>
    <n v="5.56"/>
    <d v="2015-11-14T00:00:00"/>
    <n v="2015"/>
    <n v="11"/>
    <d v="2015-11-01T00:00:00"/>
    <x v="11"/>
  </r>
  <r>
    <s v="08NETMT135"/>
    <n v="11.5"/>
    <d v="2015-11-14T00:00:00"/>
    <n v="2015"/>
    <n v="11"/>
    <d v="2015-11-01T00:00:00"/>
    <x v="11"/>
  </r>
  <r>
    <s v="08NETMT135"/>
    <n v="6.6"/>
    <d v="2015-11-14T00:00:00"/>
    <n v="2015"/>
    <n v="11"/>
    <d v="2015-11-01T00:00:00"/>
    <x v="11"/>
  </r>
  <r>
    <s v="08NETMT135"/>
    <n v="4.0999999999999996"/>
    <d v="2015-11-14T00:00:00"/>
    <n v="2015"/>
    <n v="11"/>
    <d v="2015-11-01T00:00:00"/>
    <x v="11"/>
  </r>
  <r>
    <s v="08NETMT135"/>
    <n v="1"/>
    <d v="2015-11-14T00:00:00"/>
    <n v="2015"/>
    <n v="11"/>
    <d v="2015-11-01T00:00:00"/>
    <x v="11"/>
  </r>
  <r>
    <s v="08NETMT135"/>
    <n v="5.36"/>
    <d v="2015-11-14T00:00:00"/>
    <n v="2015"/>
    <n v="11"/>
    <d v="2015-11-01T00:00:00"/>
    <x v="11"/>
  </r>
  <r>
    <s v="08NETMT135"/>
    <n v="6.6"/>
    <d v="2015-11-14T00:00:00"/>
    <n v="2015"/>
    <n v="11"/>
    <d v="2015-11-01T00:00:00"/>
    <x v="11"/>
  </r>
  <r>
    <s v="08NETMT135"/>
    <n v="7.37"/>
    <d v="2015-11-14T00:00:00"/>
    <n v="2015"/>
    <n v="11"/>
    <d v="2015-11-01T00:00:00"/>
    <x v="11"/>
  </r>
  <r>
    <s v="08NETMT135"/>
    <n v="13.5"/>
    <d v="2015-11-14T00:00:00"/>
    <n v="2015"/>
    <n v="11"/>
    <d v="2015-11-01T00:00:00"/>
    <x v="11"/>
  </r>
  <r>
    <s v="08NETMT135"/>
    <n v="4.33"/>
    <d v="2015-11-14T00:00:00"/>
    <n v="2015"/>
    <n v="11"/>
    <d v="2015-11-01T00:00:00"/>
    <x v="11"/>
  </r>
  <r>
    <s v="08NETMT135"/>
    <n v="3.24"/>
    <d v="2015-11-14T00:00:00"/>
    <n v="2015"/>
    <n v="11"/>
    <d v="2015-11-01T00:00:00"/>
    <x v="11"/>
  </r>
  <r>
    <s v="08NETMT135"/>
    <n v="6.5"/>
    <d v="2015-11-14T00:00:00"/>
    <n v="2015"/>
    <n v="11"/>
    <d v="2015-11-01T00:00:00"/>
    <x v="11"/>
  </r>
  <r>
    <s v="08NETMT135"/>
    <n v="9.4499999999999993"/>
    <d v="2015-11-14T00:00:00"/>
    <n v="2015"/>
    <n v="11"/>
    <d v="2015-11-01T00:00:00"/>
    <x v="11"/>
  </r>
  <r>
    <s v="08NETMT135"/>
    <n v="9.18"/>
    <d v="2015-11-14T00:00:00"/>
    <n v="2015"/>
    <n v="11"/>
    <d v="2015-11-01T00:00:00"/>
    <x v="11"/>
  </r>
  <r>
    <s v="08NETMT135"/>
    <n v="9.18"/>
    <d v="2015-11-14T00:00:00"/>
    <n v="2015"/>
    <n v="11"/>
    <d v="2015-11-01T00:00:00"/>
    <x v="11"/>
  </r>
  <r>
    <s v="08NETMT135"/>
    <n v="9.24"/>
    <d v="2015-11-14T00:00:00"/>
    <n v="2015"/>
    <n v="11"/>
    <d v="2015-11-01T00:00:00"/>
    <x v="11"/>
  </r>
  <r>
    <s v="08NETMT135"/>
    <n v="7.15"/>
    <d v="2015-11-14T00:00:00"/>
    <n v="2015"/>
    <n v="11"/>
    <d v="2015-11-01T00:00:00"/>
    <x v="11"/>
  </r>
  <r>
    <s v="08NETMT135"/>
    <n v="9.99"/>
    <d v="2015-11-14T00:00:00"/>
    <n v="2015"/>
    <n v="11"/>
    <d v="2015-11-01T00:00:00"/>
    <x v="11"/>
  </r>
  <r>
    <s v="08NETMT135"/>
    <n v="9.7200000000000006"/>
    <d v="2015-11-14T00:00:00"/>
    <n v="2015"/>
    <n v="11"/>
    <d v="2015-11-01T00:00:00"/>
    <x v="11"/>
  </r>
  <r>
    <s v="08NETMT135"/>
    <n v="4.8600000000000003"/>
    <d v="2015-11-14T00:00:00"/>
    <n v="2015"/>
    <n v="11"/>
    <d v="2015-11-01T00:00:00"/>
    <x v="11"/>
  </r>
  <r>
    <s v="08NETMT135"/>
    <n v="4.59"/>
    <d v="2015-11-15T00:00:00"/>
    <n v="2015"/>
    <n v="11"/>
    <d v="2015-11-01T00:00:00"/>
    <x v="11"/>
  </r>
  <r>
    <s v="08NETMT135"/>
    <n v="5.58"/>
    <d v="2015-11-16T00:00:00"/>
    <n v="2015"/>
    <n v="11"/>
    <d v="2015-11-01T00:00:00"/>
    <x v="11"/>
  </r>
  <r>
    <s v="08NETMT135"/>
    <n v="11.73"/>
    <d v="2015-11-16T00:00:00"/>
    <n v="2015"/>
    <n v="11"/>
    <d v="2015-11-01T00:00:00"/>
    <x v="11"/>
  </r>
  <r>
    <s v="08NETMT135"/>
    <n v="7.85"/>
    <d v="2015-11-16T00:00:00"/>
    <n v="2015"/>
    <n v="11"/>
    <d v="2015-11-01T00:00:00"/>
    <x v="11"/>
  </r>
  <r>
    <s v="08NETMT135"/>
    <n v="5.52"/>
    <d v="2015-11-16T00:00:00"/>
    <n v="2015"/>
    <n v="11"/>
    <d v="2015-11-01T00:00:00"/>
    <x v="11"/>
  </r>
  <r>
    <s v="08NETMT135"/>
    <n v="10.36"/>
    <d v="2015-11-16T00:00:00"/>
    <n v="2015"/>
    <n v="11"/>
    <d v="2015-11-01T00:00:00"/>
    <x v="11"/>
  </r>
  <r>
    <s v="08NETMT135"/>
    <n v="3.57"/>
    <d v="2015-11-16T00:00:00"/>
    <n v="2015"/>
    <n v="11"/>
    <d v="2015-11-01T00:00:00"/>
    <x v="11"/>
  </r>
  <r>
    <s v="08NETMT135"/>
    <n v="3.24"/>
    <d v="2015-11-16T00:00:00"/>
    <n v="2015"/>
    <n v="11"/>
    <d v="2015-11-01T00:00:00"/>
    <x v="11"/>
  </r>
  <r>
    <s v="08NETMT135"/>
    <n v="4.9400000000000004"/>
    <d v="2015-11-16T00:00:00"/>
    <n v="2015"/>
    <n v="11"/>
    <d v="2015-11-01T00:00:00"/>
    <x v="11"/>
  </r>
  <r>
    <s v="08NETMT135"/>
    <n v="12.5"/>
    <d v="2015-11-16T00:00:00"/>
    <n v="2015"/>
    <n v="11"/>
    <d v="2015-11-01T00:00:00"/>
    <x v="11"/>
  </r>
  <r>
    <s v="08NETMT135"/>
    <n v="6.12"/>
    <d v="2015-11-16T00:00:00"/>
    <n v="2015"/>
    <n v="11"/>
    <d v="2015-11-01T00:00:00"/>
    <x v="11"/>
  </r>
  <r>
    <s v="08NETMT135"/>
    <n v="5.75"/>
    <d v="2015-11-16T00:00:00"/>
    <n v="2015"/>
    <n v="11"/>
    <d v="2015-11-01T00:00:00"/>
    <x v="11"/>
  </r>
  <r>
    <s v="08NETMT135"/>
    <n v="6.16"/>
    <d v="2015-11-16T00:00:00"/>
    <n v="2015"/>
    <n v="11"/>
    <d v="2015-11-01T00:00:00"/>
    <x v="11"/>
  </r>
  <r>
    <s v="08NETMT135"/>
    <n v="10.45"/>
    <d v="2015-11-16T00:00:00"/>
    <n v="2015"/>
    <n v="11"/>
    <d v="2015-11-01T00:00:00"/>
    <x v="11"/>
  </r>
  <r>
    <s v="08NETMT135"/>
    <n v="6"/>
    <d v="2015-11-16T00:00:00"/>
    <n v="2015"/>
    <n v="11"/>
    <d v="2015-11-01T00:00:00"/>
    <x v="11"/>
  </r>
  <r>
    <s v="08NETMT135"/>
    <n v="5.6"/>
    <d v="2015-11-17T00:00:00"/>
    <n v="2015"/>
    <n v="11"/>
    <d v="2015-11-01T00:00:00"/>
    <x v="11"/>
  </r>
  <r>
    <s v="08NETMT135"/>
    <n v="17.920000000000002"/>
    <d v="2015-11-17T00:00:00"/>
    <n v="2015"/>
    <n v="11"/>
    <d v="2015-11-01T00:00:00"/>
    <x v="11"/>
  </r>
  <r>
    <s v="08NETMT135"/>
    <n v="8.4"/>
    <d v="2015-11-17T00:00:00"/>
    <n v="2015"/>
    <n v="11"/>
    <d v="2015-11-01T00:00:00"/>
    <x v="11"/>
  </r>
  <r>
    <s v="08NETMT135"/>
    <n v="4.5999999999999996"/>
    <d v="2015-11-17T00:00:00"/>
    <n v="2015"/>
    <n v="11"/>
    <d v="2015-11-01T00:00:00"/>
    <x v="11"/>
  </r>
  <r>
    <s v="08NETMT135"/>
    <n v="2.5499999999999998"/>
    <d v="2015-11-17T00:00:00"/>
    <n v="2015"/>
    <n v="11"/>
    <d v="2015-11-01T00:00:00"/>
    <x v="11"/>
  </r>
  <r>
    <s v="08NETMT135"/>
    <n v="6"/>
    <d v="2015-11-17T00:00:00"/>
    <n v="2015"/>
    <n v="11"/>
    <d v="2015-11-01T00:00:00"/>
    <x v="11"/>
  </r>
  <r>
    <s v="08NETMT135"/>
    <n v="6.21"/>
    <d v="2015-11-17T00:00:00"/>
    <n v="2015"/>
    <n v="11"/>
    <d v="2015-11-01T00:00:00"/>
    <x v="11"/>
  </r>
  <r>
    <s v="08NETMT135"/>
    <n v="6"/>
    <d v="2015-11-17T00:00:00"/>
    <n v="2015"/>
    <n v="11"/>
    <d v="2015-11-01T00:00:00"/>
    <x v="11"/>
  </r>
  <r>
    <s v="08NETMT135"/>
    <n v="8.58"/>
    <d v="2015-11-17T00:00:00"/>
    <n v="2015"/>
    <n v="11"/>
    <d v="2015-11-01T00:00:00"/>
    <x v="11"/>
  </r>
  <r>
    <s v="08NETMT135"/>
    <n v="7.25"/>
    <d v="2015-11-17T00:00:00"/>
    <n v="2015"/>
    <n v="11"/>
    <d v="2015-11-01T00:00:00"/>
    <x v="11"/>
  </r>
  <r>
    <s v="08NETMT135"/>
    <n v="3.25"/>
    <d v="2015-11-17T00:00:00"/>
    <n v="2015"/>
    <n v="11"/>
    <d v="2015-11-01T00:00:00"/>
    <x v="11"/>
  </r>
  <r>
    <s v="08NETMT135"/>
    <n v="7.6"/>
    <d v="2015-11-17T00:00:00"/>
    <n v="2015"/>
    <n v="11"/>
    <d v="2015-11-01T00:00:00"/>
    <x v="11"/>
  </r>
  <r>
    <s v="08NETMT135"/>
    <n v="5.25"/>
    <d v="2015-11-17T00:00:00"/>
    <n v="2015"/>
    <n v="11"/>
    <d v="2015-11-01T00:00:00"/>
    <x v="11"/>
  </r>
  <r>
    <s v="08NETMT135"/>
    <n v="7.14"/>
    <d v="2015-11-17T00:00:00"/>
    <n v="2015"/>
    <n v="11"/>
    <d v="2015-11-01T00:00:00"/>
    <x v="11"/>
  </r>
  <r>
    <s v="08NETMT135"/>
    <n v="10.26"/>
    <d v="2015-11-17T00:00:00"/>
    <n v="2015"/>
    <n v="11"/>
    <d v="2015-11-01T00:00:00"/>
    <x v="11"/>
  </r>
  <r>
    <s v="08NETMT135"/>
    <n v="7.5"/>
    <d v="2015-11-17T00:00:00"/>
    <n v="2015"/>
    <n v="11"/>
    <d v="2015-11-01T00:00:00"/>
    <x v="11"/>
  </r>
  <r>
    <s v="08NETMT135"/>
    <n v="5.75"/>
    <d v="2015-11-17T00:00:00"/>
    <n v="2015"/>
    <n v="11"/>
    <d v="2015-11-01T00:00:00"/>
    <x v="11"/>
  </r>
  <r>
    <s v="08NETMT135"/>
    <n v="2.52"/>
    <d v="2015-11-17T00:00:00"/>
    <n v="2015"/>
    <n v="11"/>
    <d v="2015-11-01T00:00:00"/>
    <x v="11"/>
  </r>
  <r>
    <s v="08NETMT135"/>
    <n v="8.25"/>
    <d v="2015-11-18T00:00:00"/>
    <n v="2015"/>
    <n v="11"/>
    <d v="2015-11-01T00:00:00"/>
    <x v="11"/>
  </r>
  <r>
    <s v="08NETMT135"/>
    <n v="0"/>
    <d v="2015-11-18T00:00:00"/>
    <n v="2015"/>
    <n v="11"/>
    <d v="2015-11-01T00:00:00"/>
    <x v="11"/>
  </r>
  <r>
    <s v="08NETMT135"/>
    <n v="3.57"/>
    <d v="2015-11-18T00:00:00"/>
    <n v="2015"/>
    <n v="11"/>
    <d v="2015-11-01T00:00:00"/>
    <x v="11"/>
  </r>
  <r>
    <s v="08NETMT135"/>
    <n v="9.94"/>
    <d v="2015-11-18T00:00:00"/>
    <n v="2015"/>
    <n v="11"/>
    <d v="2015-11-01T00:00:00"/>
    <x v="11"/>
  </r>
  <r>
    <s v="08NETMT135"/>
    <n v="4.32"/>
    <d v="2015-11-18T00:00:00"/>
    <n v="2015"/>
    <n v="11"/>
    <d v="2015-11-01T00:00:00"/>
    <x v="11"/>
  </r>
  <r>
    <s v="08NETMT135"/>
    <n v="6.86"/>
    <d v="2015-11-18T00:00:00"/>
    <n v="2015"/>
    <n v="11"/>
    <d v="2015-11-01T00:00:00"/>
    <x v="11"/>
  </r>
  <r>
    <s v="08NETMT135"/>
    <n v="9.75"/>
    <d v="2015-11-18T00:00:00"/>
    <n v="2015"/>
    <n v="11"/>
    <d v="2015-11-01T00:00:00"/>
    <x v="11"/>
  </r>
  <r>
    <s v="08NETMT135"/>
    <n v="8.5"/>
    <d v="2015-11-18T00:00:00"/>
    <n v="2015"/>
    <n v="11"/>
    <d v="2015-11-01T00:00:00"/>
    <x v="11"/>
  </r>
  <r>
    <s v="08NETMT135"/>
    <n v="5"/>
    <d v="2015-11-18T00:00:00"/>
    <n v="2015"/>
    <n v="11"/>
    <d v="2015-11-01T00:00:00"/>
    <x v="11"/>
  </r>
  <r>
    <s v="08NETMT135"/>
    <n v="3.57"/>
    <d v="2015-11-18T00:00:00"/>
    <n v="2015"/>
    <n v="11"/>
    <d v="2015-11-01T00:00:00"/>
    <x v="11"/>
  </r>
  <r>
    <s v="08NETMT135"/>
    <n v="14.79"/>
    <d v="2015-11-18T00:00:00"/>
    <n v="2015"/>
    <n v="11"/>
    <d v="2015-11-01T00:00:00"/>
    <x v="11"/>
  </r>
  <r>
    <s v="08NETMT135"/>
    <n v="2.52"/>
    <d v="2015-11-18T00:00:00"/>
    <n v="2015"/>
    <n v="11"/>
    <d v="2015-11-01T00:00:00"/>
    <x v="11"/>
  </r>
  <r>
    <s v="08NETMT135"/>
    <n v="6.03"/>
    <d v="2015-11-18T00:00:00"/>
    <n v="2015"/>
    <n v="11"/>
    <d v="2015-11-01T00:00:00"/>
    <x v="11"/>
  </r>
  <r>
    <s v="08NETMT135"/>
    <n v="8.1199999999999992"/>
    <d v="2015-11-18T00:00:00"/>
    <n v="2015"/>
    <n v="11"/>
    <d v="2015-11-01T00:00:00"/>
    <x v="11"/>
  </r>
  <r>
    <s v="08NETMT135"/>
    <n v="7.9"/>
    <d v="2015-11-19T00:00:00"/>
    <n v="2015"/>
    <n v="11"/>
    <d v="2015-11-01T00:00:00"/>
    <x v="11"/>
  </r>
  <r>
    <s v="08NETMT135"/>
    <n v="4.08"/>
    <d v="2015-11-19T00:00:00"/>
    <n v="2015"/>
    <n v="11"/>
    <d v="2015-11-01T00:00:00"/>
    <x v="11"/>
  </r>
  <r>
    <s v="08NETMT135"/>
    <n v="9.18"/>
    <d v="2015-11-19T00:00:00"/>
    <n v="2015"/>
    <n v="11"/>
    <d v="2015-11-01T00:00:00"/>
    <x v="11"/>
  </r>
  <r>
    <s v="08NETMT135"/>
    <n v="5.0999999999999996"/>
    <d v="2015-11-19T00:00:00"/>
    <n v="2015"/>
    <n v="11"/>
    <d v="2015-11-01T00:00:00"/>
    <x v="11"/>
  </r>
  <r>
    <s v="08NETMT135"/>
    <n v="7.14"/>
    <d v="2015-11-19T00:00:00"/>
    <n v="2015"/>
    <n v="11"/>
    <d v="2015-11-01T00:00:00"/>
    <x v="11"/>
  </r>
  <r>
    <s v="08NETMT135"/>
    <n v="5"/>
    <d v="2015-11-19T00:00:00"/>
    <n v="2015"/>
    <n v="11"/>
    <d v="2015-11-01T00:00:00"/>
    <x v="11"/>
  </r>
  <r>
    <s v="08NETMT135"/>
    <n v="8.82"/>
    <d v="2015-11-20T00:00:00"/>
    <n v="2015"/>
    <n v="11"/>
    <d v="2015-11-01T00:00:00"/>
    <x v="11"/>
  </r>
  <r>
    <s v="08NETMT135"/>
    <n v="5"/>
    <d v="2015-11-20T00:00:00"/>
    <n v="2015"/>
    <n v="11"/>
    <d v="2015-11-01T00:00:00"/>
    <x v="11"/>
  </r>
  <r>
    <s v="08NETMT135"/>
    <n v="8"/>
    <d v="2015-11-20T00:00:00"/>
    <n v="2015"/>
    <n v="11"/>
    <d v="2015-11-01T00:00:00"/>
    <x v="11"/>
  </r>
  <r>
    <s v="08NETMT135"/>
    <n v="14.56"/>
    <d v="2015-11-20T00:00:00"/>
    <n v="2015"/>
    <n v="11"/>
    <d v="2015-11-01T00:00:00"/>
    <x v="11"/>
  </r>
  <r>
    <s v="08NETMT135"/>
    <n v="5.23"/>
    <d v="2015-11-20T00:00:00"/>
    <n v="2015"/>
    <n v="11"/>
    <d v="2015-11-01T00:00:00"/>
    <x v="11"/>
  </r>
  <r>
    <s v="08NETMT135"/>
    <n v="6.12"/>
    <d v="2015-11-20T00:00:00"/>
    <n v="2015"/>
    <n v="11"/>
    <d v="2015-11-01T00:00:00"/>
    <x v="11"/>
  </r>
  <r>
    <s v="08NETMT135"/>
    <n v="4"/>
    <d v="2015-11-20T00:00:00"/>
    <n v="2015"/>
    <n v="11"/>
    <d v="2015-11-01T00:00:00"/>
    <x v="11"/>
  </r>
  <r>
    <s v="08NETMT135"/>
    <n v="4.49"/>
    <d v="2015-11-21T00:00:00"/>
    <n v="2015"/>
    <n v="11"/>
    <d v="2015-11-01T00:00:00"/>
    <x v="11"/>
  </r>
  <r>
    <s v="08NETMT135"/>
    <n v="7.6"/>
    <d v="2015-11-21T00:00:00"/>
    <n v="2015"/>
    <n v="11"/>
    <d v="2015-11-01T00:00:00"/>
    <x v="11"/>
  </r>
  <r>
    <s v="08NETMT135"/>
    <n v="5.35"/>
    <d v="2015-11-21T00:00:00"/>
    <n v="2015"/>
    <n v="11"/>
    <d v="2015-11-01T00:00:00"/>
    <x v="11"/>
  </r>
  <r>
    <s v="08NETMT135"/>
    <n v="8.32"/>
    <d v="2015-11-21T00:00:00"/>
    <n v="2015"/>
    <n v="11"/>
    <d v="2015-11-01T00:00:00"/>
    <x v="11"/>
  </r>
  <r>
    <s v="08NETMT135"/>
    <n v="8.92"/>
    <d v="2015-11-21T00:00:00"/>
    <n v="2015"/>
    <n v="11"/>
    <d v="2015-11-01T00:00:00"/>
    <x v="11"/>
  </r>
  <r>
    <s v="08NETMT135"/>
    <n v="3.9"/>
    <d v="2015-11-21T00:00:00"/>
    <n v="2015"/>
    <n v="11"/>
    <d v="2015-11-01T00:00:00"/>
    <x v="11"/>
  </r>
  <r>
    <s v="08NETMT135"/>
    <n v="4.08"/>
    <d v="2015-11-21T00:00:00"/>
    <n v="2015"/>
    <n v="11"/>
    <d v="2015-11-01T00:00:00"/>
    <x v="11"/>
  </r>
  <r>
    <s v="08NETMT135"/>
    <n v="14.04"/>
    <d v="2015-11-21T00:00:00"/>
    <n v="2015"/>
    <n v="11"/>
    <d v="2015-11-01T00:00:00"/>
    <x v="11"/>
  </r>
  <r>
    <s v="08NETMT135"/>
    <n v="7.75"/>
    <d v="2015-11-21T00:00:00"/>
    <n v="2015"/>
    <n v="11"/>
    <d v="2015-11-01T00:00:00"/>
    <x v="11"/>
  </r>
  <r>
    <s v="08NETMT135"/>
    <n v="9.75"/>
    <d v="2015-11-21T00:00:00"/>
    <n v="2015"/>
    <n v="11"/>
    <d v="2015-11-01T00:00:00"/>
    <x v="11"/>
  </r>
  <r>
    <s v="08NETMT135"/>
    <n v="4.08"/>
    <d v="2015-11-21T00:00:00"/>
    <n v="2015"/>
    <n v="11"/>
    <d v="2015-11-01T00:00:00"/>
    <x v="11"/>
  </r>
  <r>
    <s v="08NETMT135"/>
    <n v="5.13"/>
    <d v="2015-11-21T00:00:00"/>
    <n v="2015"/>
    <n v="11"/>
    <d v="2015-11-01T00:00:00"/>
    <x v="11"/>
  </r>
  <r>
    <s v="08NETMT135"/>
    <n v="6.87"/>
    <d v="2015-11-21T00:00:00"/>
    <n v="2015"/>
    <n v="11"/>
    <d v="2015-11-01T00:00:00"/>
    <x v="11"/>
  </r>
  <r>
    <s v="08NETMT135"/>
    <n v="5.13"/>
    <d v="2015-11-21T00:00:00"/>
    <n v="2015"/>
    <n v="11"/>
    <d v="2015-11-01T00:00:00"/>
    <x v="11"/>
  </r>
  <r>
    <s v="08NETMT135"/>
    <n v="7.56"/>
    <d v="2015-11-21T00:00:00"/>
    <n v="2015"/>
    <n v="11"/>
    <d v="2015-11-01T00:00:00"/>
    <x v="11"/>
  </r>
  <r>
    <s v="08NETMT135"/>
    <n v="3"/>
    <d v="2015-11-21T00:00:00"/>
    <n v="2015"/>
    <n v="11"/>
    <d v="2015-11-01T00:00:00"/>
    <x v="11"/>
  </r>
  <r>
    <s v="08NETMT135"/>
    <n v="11.34"/>
    <d v="2015-11-21T00:00:00"/>
    <n v="2015"/>
    <n v="11"/>
    <d v="2015-11-01T00:00:00"/>
    <x v="11"/>
  </r>
  <r>
    <s v="08NETMT135"/>
    <n v="10.72"/>
    <d v="2015-11-21T00:00:00"/>
    <n v="2015"/>
    <n v="11"/>
    <d v="2015-11-01T00:00:00"/>
    <x v="11"/>
  </r>
  <r>
    <s v="08NETMT135"/>
    <n v="7.56"/>
    <d v="2015-11-21T00:00:00"/>
    <n v="2015"/>
    <n v="11"/>
    <d v="2015-11-01T00:00:00"/>
    <x v="11"/>
  </r>
  <r>
    <s v="08NETMT135"/>
    <n v="3.85"/>
    <d v="2015-11-21T00:00:00"/>
    <n v="2015"/>
    <n v="11"/>
    <d v="2015-11-01T00:00:00"/>
    <x v="11"/>
  </r>
  <r>
    <s v="08NETMT135"/>
    <n v="4.84"/>
    <d v="2015-11-21T00:00:00"/>
    <n v="2015"/>
    <n v="11"/>
    <d v="2015-11-01T00:00:00"/>
    <x v="11"/>
  </r>
  <r>
    <s v="08NETMT135"/>
    <n v="4.59"/>
    <d v="2015-11-21T00:00:00"/>
    <n v="2015"/>
    <n v="11"/>
    <d v="2015-11-01T00:00:00"/>
    <x v="11"/>
  </r>
  <r>
    <s v="08NETMT135"/>
    <n v="3.78"/>
    <d v="2015-11-21T00:00:00"/>
    <n v="2015"/>
    <n v="11"/>
    <d v="2015-11-01T00:00:00"/>
    <x v="11"/>
  </r>
  <r>
    <s v="08NETMT135"/>
    <n v="4.08"/>
    <d v="2015-11-21T00:00:00"/>
    <n v="2015"/>
    <n v="11"/>
    <d v="2015-11-01T00:00:00"/>
    <x v="11"/>
  </r>
  <r>
    <s v="08NETMT135"/>
    <n v="7.84"/>
    <d v="2015-11-21T00:00:00"/>
    <n v="2015"/>
    <n v="11"/>
    <d v="2015-11-01T00:00:00"/>
    <x v="11"/>
  </r>
  <r>
    <s v="08NETMT135"/>
    <n v="5.5"/>
    <d v="2015-11-21T00:00:00"/>
    <n v="2015"/>
    <n v="11"/>
    <d v="2015-11-01T00:00:00"/>
    <x v="11"/>
  </r>
  <r>
    <s v="08NETMT135"/>
    <n v="8.16"/>
    <d v="2015-11-21T00:00:00"/>
    <n v="2015"/>
    <n v="11"/>
    <d v="2015-11-01T00:00:00"/>
    <x v="11"/>
  </r>
  <r>
    <s v="08NETMT135"/>
    <n v="12"/>
    <d v="2015-11-21T00:00:00"/>
    <n v="2015"/>
    <n v="11"/>
    <d v="2015-11-01T00:00:00"/>
    <x v="11"/>
  </r>
  <r>
    <s v="08NETMT135"/>
    <n v="5"/>
    <d v="2015-11-21T00:00:00"/>
    <n v="2015"/>
    <n v="11"/>
    <d v="2015-11-01T00:00:00"/>
    <x v="11"/>
  </r>
  <r>
    <s v="08NETMT135"/>
    <n v="19.8"/>
    <d v="2015-11-21T00:00:00"/>
    <n v="2015"/>
    <n v="11"/>
    <d v="2015-11-01T00:00:00"/>
    <x v="11"/>
  </r>
  <r>
    <s v="08NETMT135"/>
    <n v="11.96"/>
    <d v="2015-11-21T00:00:00"/>
    <n v="2015"/>
    <n v="11"/>
    <d v="2015-11-01T00:00:00"/>
    <x v="11"/>
  </r>
  <r>
    <s v="08NETMT135"/>
    <n v="6.48"/>
    <d v="2015-11-21T00:00:00"/>
    <n v="2015"/>
    <n v="11"/>
    <d v="2015-11-01T00:00:00"/>
    <x v="11"/>
  </r>
  <r>
    <s v="08NETMT135"/>
    <n v="4.05"/>
    <d v="2015-11-21T00:00:00"/>
    <n v="2015"/>
    <n v="11"/>
    <d v="2015-11-01T00:00:00"/>
    <x v="11"/>
  </r>
  <r>
    <s v="08NETMT135"/>
    <n v="6.05"/>
    <d v="2015-11-21T00:00:00"/>
    <n v="2015"/>
    <n v="11"/>
    <d v="2015-11-01T00:00:00"/>
    <x v="11"/>
  </r>
  <r>
    <s v="08NETMT135"/>
    <n v="5.61"/>
    <d v="2015-11-21T00:00:00"/>
    <n v="2015"/>
    <n v="11"/>
    <d v="2015-11-01T00:00:00"/>
    <x v="11"/>
  </r>
  <r>
    <s v="08NETMT135"/>
    <n v="6.16"/>
    <d v="2015-11-21T00:00:00"/>
    <n v="2015"/>
    <n v="11"/>
    <d v="2015-11-01T00:00:00"/>
    <x v="11"/>
  </r>
  <r>
    <s v="08NETMT135"/>
    <n v="9.25"/>
    <d v="2015-11-23T00:00:00"/>
    <n v="2015"/>
    <n v="11"/>
    <d v="2015-11-01T00:00:00"/>
    <x v="11"/>
  </r>
  <r>
    <s v="08NETMT135"/>
    <n v="5.4"/>
    <d v="2015-11-23T00:00:00"/>
    <n v="2015"/>
    <n v="11"/>
    <d v="2015-11-01T00:00:00"/>
    <x v="11"/>
  </r>
  <r>
    <s v="08NETMT135"/>
    <n v="3.12"/>
    <d v="2015-11-23T00:00:00"/>
    <n v="2015"/>
    <n v="11"/>
    <d v="2015-11-01T00:00:00"/>
    <x v="11"/>
  </r>
  <r>
    <s v="08NETMT135"/>
    <n v="2"/>
    <d v="2015-11-23T00:00:00"/>
    <n v="2015"/>
    <n v="11"/>
    <d v="2015-11-01T00:00:00"/>
    <x v="11"/>
  </r>
  <r>
    <s v="08NETMT135"/>
    <n v="5.6"/>
    <d v="2015-11-23T00:00:00"/>
    <n v="2015"/>
    <n v="11"/>
    <d v="2015-11-01T00:00:00"/>
    <x v="11"/>
  </r>
  <r>
    <s v="08NETMT135"/>
    <n v="7.02"/>
    <d v="2015-11-23T00:00:00"/>
    <n v="2015"/>
    <n v="11"/>
    <d v="2015-11-01T00:00:00"/>
    <x v="11"/>
  </r>
  <r>
    <s v="08NETMT135"/>
    <n v="7.75"/>
    <d v="2015-11-23T00:00:00"/>
    <n v="2015"/>
    <n v="11"/>
    <d v="2015-11-01T00:00:00"/>
    <x v="11"/>
  </r>
  <r>
    <s v="08NETMT135"/>
    <n v="13.2"/>
    <d v="2015-11-23T00:00:00"/>
    <n v="2015"/>
    <n v="11"/>
    <d v="2015-11-01T00:00:00"/>
    <x v="11"/>
  </r>
  <r>
    <s v="08NETMT135"/>
    <n v="4.58"/>
    <d v="2015-11-23T00:00:00"/>
    <n v="2015"/>
    <n v="11"/>
    <d v="2015-11-01T00:00:00"/>
    <x v="11"/>
  </r>
  <r>
    <s v="08NETMT135"/>
    <n v="5.6"/>
    <d v="2015-11-23T00:00:00"/>
    <n v="2015"/>
    <n v="11"/>
    <d v="2015-11-01T00:00:00"/>
    <x v="11"/>
  </r>
  <r>
    <s v="08NETMT135"/>
    <n v="7"/>
    <d v="2015-11-23T00:00:00"/>
    <n v="2015"/>
    <n v="11"/>
    <d v="2015-11-01T00:00:00"/>
    <x v="11"/>
  </r>
  <r>
    <s v="08NETMT135"/>
    <n v="6.48"/>
    <d v="2015-11-23T00:00:00"/>
    <n v="2015"/>
    <n v="11"/>
    <d v="2015-11-01T00:00:00"/>
    <x v="11"/>
  </r>
  <r>
    <s v="08NETMT135"/>
    <n v="2.52"/>
    <d v="2015-11-23T00:00:00"/>
    <n v="2015"/>
    <n v="11"/>
    <d v="2015-11-01T00:00:00"/>
    <x v="11"/>
  </r>
  <r>
    <s v="08NETMT135"/>
    <n v="4.08"/>
    <d v="2015-11-24T00:00:00"/>
    <n v="2015"/>
    <n v="11"/>
    <d v="2015-11-01T00:00:00"/>
    <x v="11"/>
  </r>
  <r>
    <s v="08NETMT135"/>
    <n v="3.82"/>
    <d v="2015-11-24T00:00:00"/>
    <n v="2015"/>
    <n v="11"/>
    <d v="2015-11-01T00:00:00"/>
    <x v="11"/>
  </r>
  <r>
    <s v="08NETMT135"/>
    <n v="7.8"/>
    <d v="2015-11-24T00:00:00"/>
    <n v="2015"/>
    <n v="11"/>
    <d v="2015-11-01T00:00:00"/>
    <x v="11"/>
  </r>
  <r>
    <s v="08NETMT135"/>
    <n v="17.28"/>
    <d v="2015-11-24T00:00:00"/>
    <n v="2015"/>
    <n v="11"/>
    <d v="2015-11-01T00:00:00"/>
    <x v="11"/>
  </r>
  <r>
    <s v="08NETMT135"/>
    <n v="4.4000000000000004"/>
    <d v="2015-11-24T00:00:00"/>
    <n v="2015"/>
    <n v="11"/>
    <d v="2015-11-01T00:00:00"/>
    <x v="11"/>
  </r>
  <r>
    <s v="08NETMT135"/>
    <n v="6.38"/>
    <d v="2015-11-24T00:00:00"/>
    <n v="2015"/>
    <n v="11"/>
    <d v="2015-11-01T00:00:00"/>
    <x v="11"/>
  </r>
  <r>
    <s v="08NETMT135"/>
    <n v="4"/>
    <d v="2015-11-24T00:00:00"/>
    <n v="2015"/>
    <n v="11"/>
    <d v="2015-11-01T00:00:00"/>
    <x v="11"/>
  </r>
  <r>
    <s v="08NETMT135"/>
    <n v="5.04"/>
    <d v="2015-11-24T00:00:00"/>
    <n v="2015"/>
    <n v="11"/>
    <d v="2015-11-01T00:00:00"/>
    <x v="11"/>
  </r>
  <r>
    <s v="08NETMT135"/>
    <n v="4.4000000000000004"/>
    <d v="2015-11-24T00:00:00"/>
    <n v="2015"/>
    <n v="11"/>
    <d v="2015-11-01T00:00:00"/>
    <x v="11"/>
  </r>
  <r>
    <s v="08NETMT135"/>
    <n v="9.18"/>
    <d v="2015-11-24T00:00:00"/>
    <n v="2015"/>
    <n v="11"/>
    <d v="2015-11-01T00:00:00"/>
    <x v="11"/>
  </r>
  <r>
    <s v="08NETMT135"/>
    <n v="4.08"/>
    <d v="2015-11-24T00:00:00"/>
    <n v="2015"/>
    <n v="11"/>
    <d v="2015-11-01T00:00:00"/>
    <x v="11"/>
  </r>
  <r>
    <s v="08NETMT135"/>
    <n v="2.85"/>
    <d v="2015-11-25T00:00:00"/>
    <n v="2015"/>
    <n v="11"/>
    <d v="2015-11-01T00:00:00"/>
    <x v="11"/>
  </r>
  <r>
    <s v="08NETMT135"/>
    <n v="5.61"/>
    <d v="2015-11-25T00:00:00"/>
    <n v="2015"/>
    <n v="11"/>
    <d v="2015-11-01T00:00:00"/>
    <x v="11"/>
  </r>
  <r>
    <s v="08NETMT135"/>
    <n v="3.85"/>
    <d v="2015-11-25T00:00:00"/>
    <n v="2015"/>
    <n v="11"/>
    <d v="2015-11-01T00:00:00"/>
    <x v="11"/>
  </r>
  <r>
    <s v="08NETMT135"/>
    <n v="11.88"/>
    <d v="2015-11-25T00:00:00"/>
    <n v="2015"/>
    <n v="11"/>
    <d v="2015-11-01T00:00:00"/>
    <x v="11"/>
  </r>
  <r>
    <s v="08NETMT135"/>
    <n v="4.9400000000000004"/>
    <d v="2015-11-25T00:00:00"/>
    <n v="2015"/>
    <n v="11"/>
    <d v="2015-11-01T00:00:00"/>
    <x v="11"/>
  </r>
  <r>
    <s v="08NETMT135"/>
    <n v="13.77"/>
    <d v="2015-11-25T00:00:00"/>
    <n v="2015"/>
    <n v="11"/>
    <d v="2015-11-01T00:00:00"/>
    <x v="11"/>
  </r>
  <r>
    <s v="08NETMT135"/>
    <n v="5"/>
    <d v="2015-11-25T00:00:00"/>
    <n v="2015"/>
    <n v="11"/>
    <d v="2015-11-01T00:00:00"/>
    <x v="11"/>
  </r>
  <r>
    <s v="08NETMT135"/>
    <n v="9"/>
    <d v="2015-11-25T00:00:00"/>
    <n v="2015"/>
    <n v="11"/>
    <d v="2015-11-01T00:00:00"/>
    <x v="11"/>
  </r>
  <r>
    <s v="08NETMT135"/>
    <n v="20"/>
    <d v="2015-11-25T00:00:00"/>
    <n v="2015"/>
    <n v="11"/>
    <d v="2015-11-01T00:00:00"/>
    <x v="11"/>
  </r>
  <r>
    <s v="08NETMT135"/>
    <n v="4"/>
    <d v="2015-11-25T00:00:00"/>
    <n v="2015"/>
    <n v="11"/>
    <d v="2015-11-01T00:00:00"/>
    <x v="11"/>
  </r>
  <r>
    <s v="08NETMT135"/>
    <n v="24.84"/>
    <d v="2015-11-25T00:00:00"/>
    <n v="2015"/>
    <n v="11"/>
    <d v="2015-11-01T00:00:00"/>
    <x v="11"/>
  </r>
  <r>
    <s v="08NETMT135"/>
    <n v="1.5"/>
    <d v="2015-11-25T00:00:00"/>
    <n v="2015"/>
    <n v="11"/>
    <d v="2015-11-01T00:00:00"/>
    <x v="11"/>
  </r>
  <r>
    <s v="08NETMT135"/>
    <n v="5.36"/>
    <d v="2015-11-25T00:00:00"/>
    <n v="2015"/>
    <n v="11"/>
    <d v="2015-11-01T00:00:00"/>
    <x v="11"/>
  </r>
  <r>
    <s v="08NETMT135"/>
    <n v="9.92"/>
    <d v="2015-11-25T00:00:00"/>
    <n v="2015"/>
    <n v="11"/>
    <d v="2015-11-01T00:00:00"/>
    <x v="11"/>
  </r>
  <r>
    <s v="08NETMT135"/>
    <n v="10"/>
    <d v="2015-11-30T00:00:00"/>
    <n v="2015"/>
    <n v="11"/>
    <d v="2015-11-01T00:00:00"/>
    <x v="11"/>
  </r>
  <r>
    <s v="08NETMT135"/>
    <n v="3.06"/>
    <d v="2015-11-30T00:00:00"/>
    <n v="2015"/>
    <n v="11"/>
    <d v="2015-11-01T00:00:00"/>
    <x v="11"/>
  </r>
  <r>
    <s v="08NETMT135"/>
    <n v="10.5"/>
    <d v="2015-11-30T00:00:00"/>
    <n v="2015"/>
    <n v="11"/>
    <d v="2015-11-01T00:00:00"/>
    <x v="11"/>
  </r>
  <r>
    <s v="08NETMT135"/>
    <n v="7.75"/>
    <d v="2015-11-30T00:00:00"/>
    <n v="2015"/>
    <n v="11"/>
    <d v="2015-11-01T00:00:00"/>
    <x v="11"/>
  </r>
  <r>
    <s v="08NETMT135"/>
    <n v="8.9"/>
    <d v="2015-11-30T00:00:00"/>
    <n v="2015"/>
    <n v="11"/>
    <d v="2015-11-01T00:00:00"/>
    <x v="11"/>
  </r>
  <r>
    <s v="08NETMT135"/>
    <n v="6.25"/>
    <d v="2015-11-30T00:00:00"/>
    <n v="2015"/>
    <n v="11"/>
    <d v="2015-11-01T00:00:00"/>
    <x v="11"/>
  </r>
  <r>
    <s v="08NETMT135"/>
    <n v="6.12"/>
    <d v="2015-11-30T00:00:00"/>
    <n v="2015"/>
    <n v="11"/>
    <d v="2015-11-01T00:00:00"/>
    <x v="11"/>
  </r>
  <r>
    <s v="08NETMT135"/>
    <n v="7.14"/>
    <d v="2015-11-30T00:00:00"/>
    <n v="2015"/>
    <n v="11"/>
    <d v="2015-11-01T00:00:00"/>
    <x v="11"/>
  </r>
  <r>
    <s v="08NETMT135"/>
    <n v="3.83"/>
    <d v="2015-11-30T00:00:00"/>
    <n v="2015"/>
    <n v="11"/>
    <d v="2015-11-01T00:00:00"/>
    <x v="11"/>
  </r>
  <r>
    <s v="08NETMT135"/>
    <n v="8"/>
    <d v="2015-11-30T00:00:00"/>
    <n v="2015"/>
    <n v="11"/>
    <d v="2015-11-01T00:00:00"/>
    <x v="11"/>
  </r>
  <r>
    <s v="08NETMT135"/>
    <n v="4.58"/>
    <d v="2015-11-30T00:00:00"/>
    <n v="2015"/>
    <n v="11"/>
    <d v="2015-11-01T00:00:00"/>
    <x v="11"/>
  </r>
  <r>
    <s v="08NETMT135"/>
    <n v="8.16"/>
    <d v="2015-11-30T00:00:00"/>
    <n v="2015"/>
    <n v="11"/>
    <d v="2015-11-01T00:00:00"/>
    <x v="11"/>
  </r>
  <r>
    <s v="08NETMT135"/>
    <n v="6.5"/>
    <d v="2015-11-30T00:00:00"/>
    <n v="2015"/>
    <n v="11"/>
    <d v="2015-11-01T00:00:00"/>
    <x v="11"/>
  </r>
  <r>
    <s v="08NETMT135"/>
    <n v="5.61"/>
    <d v="2015-11-30T00:00:00"/>
    <n v="2015"/>
    <n v="11"/>
    <d v="2015-11-01T00:00:00"/>
    <x v="11"/>
  </r>
  <r>
    <s v="08NETMT135"/>
    <n v="4.08"/>
    <d v="2015-11-30T00:00:00"/>
    <n v="2015"/>
    <n v="11"/>
    <d v="2015-11-01T00:00:00"/>
    <x v="11"/>
  </r>
  <r>
    <s v="08NETMT135"/>
    <n v="5.7"/>
    <d v="2015-11-30T00:00:00"/>
    <n v="2015"/>
    <n v="11"/>
    <d v="2015-11-01T00:00:00"/>
    <x v="11"/>
  </r>
  <r>
    <s v="08NETMT135"/>
    <n v="3.38"/>
    <d v="2015-11-30T00:00:00"/>
    <n v="2015"/>
    <n v="11"/>
    <d v="2015-11-01T00:00:00"/>
    <x v="11"/>
  </r>
  <r>
    <s v="08NETMT135"/>
    <n v="3"/>
    <d v="2015-11-30T00:00:00"/>
    <n v="2015"/>
    <n v="11"/>
    <d v="2015-11-01T00:00:00"/>
    <x v="11"/>
  </r>
  <r>
    <s v="08NETMT135"/>
    <n v="2.85"/>
    <d v="2015-11-30T00:00:00"/>
    <n v="2015"/>
    <n v="11"/>
    <d v="2015-11-01T00:00:00"/>
    <x v="11"/>
  </r>
  <r>
    <s v="08NETMT135"/>
    <n v="4.59"/>
    <d v="2015-11-30T00:00:00"/>
    <n v="2015"/>
    <n v="11"/>
    <d v="2015-11-01T00:00:00"/>
    <x v="11"/>
  </r>
  <r>
    <s v="08NETMT135"/>
    <n v="5.61"/>
    <d v="2015-11-30T00:00:00"/>
    <n v="2015"/>
    <n v="11"/>
    <d v="2015-11-01T00:00:00"/>
    <x v="11"/>
  </r>
  <r>
    <s v="08NETMT135"/>
    <n v="4.25"/>
    <d v="2015-11-30T00:00:00"/>
    <n v="2015"/>
    <n v="11"/>
    <d v="2015-11-01T00:00:00"/>
    <x v="11"/>
  </r>
  <r>
    <s v="08NETMT135"/>
    <n v="15.52"/>
    <d v="2015-11-30T00:00:00"/>
    <n v="2015"/>
    <n v="11"/>
    <d v="2015-11-01T00:00:00"/>
    <x v="11"/>
  </r>
  <r>
    <s v="08NETMT135"/>
    <n v="8.75"/>
    <d v="2015-11-30T00:00:00"/>
    <n v="2015"/>
    <n v="11"/>
    <d v="2015-11-01T00:00:00"/>
    <x v="11"/>
  </r>
  <r>
    <s v="08NETMT135"/>
    <n v="4.59"/>
    <d v="2015-11-30T00:00:00"/>
    <n v="2015"/>
    <n v="11"/>
    <d v="2015-11-01T00:00:00"/>
    <x v="11"/>
  </r>
  <r>
    <s v="08NETMT135"/>
    <n v="3.3"/>
    <d v="2015-11-30T00:00:00"/>
    <n v="2015"/>
    <n v="11"/>
    <d v="2015-11-01T00:00:00"/>
    <x v="11"/>
  </r>
  <r>
    <s v="08NETMT135"/>
    <n v="7.15"/>
    <d v="2015-11-30T00:00:00"/>
    <n v="2015"/>
    <n v="11"/>
    <d v="2015-11-01T00:00:00"/>
    <x v="11"/>
  </r>
  <r>
    <s v="08NETMT135"/>
    <n v="9.25"/>
    <d v="2015-12-01T00:00:00"/>
    <n v="2015"/>
    <n v="12"/>
    <d v="2015-12-01T00:00:00"/>
    <x v="12"/>
  </r>
  <r>
    <s v="08NETMT135"/>
    <n v="5.0999999999999996"/>
    <d v="2015-12-01T00:00:00"/>
    <n v="2015"/>
    <n v="12"/>
    <d v="2015-12-01T00:00:00"/>
    <x v="12"/>
  </r>
  <r>
    <s v="08NETMT135"/>
    <n v="3.32"/>
    <d v="2015-12-01T00:00:00"/>
    <n v="2015"/>
    <n v="12"/>
    <d v="2015-12-01T00:00:00"/>
    <x v="12"/>
  </r>
  <r>
    <s v="08NETMT135"/>
    <n v="8.25"/>
    <d v="2015-12-01T00:00:00"/>
    <n v="2015"/>
    <n v="12"/>
    <d v="2015-12-01T00:00:00"/>
    <x v="12"/>
  </r>
  <r>
    <s v="08NETMT135"/>
    <n v="10.199999999999999"/>
    <d v="2015-12-01T00:00:00"/>
    <n v="2015"/>
    <n v="12"/>
    <d v="2015-12-01T00:00:00"/>
    <x v="12"/>
  </r>
  <r>
    <s v="08NETMT135"/>
    <n v="7"/>
    <d v="2015-12-01T00:00:00"/>
    <n v="2015"/>
    <n v="12"/>
    <d v="2015-12-01T00:00:00"/>
    <x v="12"/>
  </r>
  <r>
    <s v="08NETMT135"/>
    <n v="6"/>
    <d v="2015-12-01T00:00:00"/>
    <n v="2015"/>
    <n v="12"/>
    <d v="2015-12-01T00:00:00"/>
    <x v="12"/>
  </r>
  <r>
    <s v="08NETMT135"/>
    <n v="9.69"/>
    <d v="2015-12-01T00:00:00"/>
    <n v="2015"/>
    <n v="12"/>
    <d v="2015-12-01T00:00:00"/>
    <x v="12"/>
  </r>
  <r>
    <s v="08NETMT135"/>
    <n v="3.92"/>
    <d v="2015-12-01T00:00:00"/>
    <n v="2015"/>
    <n v="12"/>
    <d v="2015-12-01T00:00:00"/>
    <x v="12"/>
  </r>
  <r>
    <s v="08NETMT135"/>
    <n v="6.6"/>
    <d v="2015-12-01T00:00:00"/>
    <n v="2015"/>
    <n v="12"/>
    <d v="2015-12-01T00:00:00"/>
    <x v="12"/>
  </r>
  <r>
    <s v="08NETMT135"/>
    <n v="4.33"/>
    <d v="2015-12-01T00:00:00"/>
    <n v="2015"/>
    <n v="12"/>
    <d v="2015-12-01T00:00:00"/>
    <x v="12"/>
  </r>
  <r>
    <s v="08NETMT135"/>
    <n v="8.42"/>
    <d v="2015-12-01T00:00:00"/>
    <n v="2015"/>
    <n v="12"/>
    <d v="2015-12-01T00:00:00"/>
    <x v="12"/>
  </r>
  <r>
    <s v="08NETMT135"/>
    <n v="10.8"/>
    <d v="2015-12-02T00:00:00"/>
    <n v="2015"/>
    <n v="12"/>
    <d v="2015-12-01T00:00:00"/>
    <x v="12"/>
  </r>
  <r>
    <s v="08NETMT135"/>
    <n v="9.3000000000000007"/>
    <d v="2015-12-02T00:00:00"/>
    <n v="2015"/>
    <n v="12"/>
    <d v="2015-12-01T00:00:00"/>
    <x v="12"/>
  </r>
  <r>
    <s v="08NETMT135"/>
    <n v="8.42"/>
    <d v="2015-12-02T00:00:00"/>
    <n v="2015"/>
    <n v="12"/>
    <d v="2015-12-01T00:00:00"/>
    <x v="12"/>
  </r>
  <r>
    <s v="08NETMT135"/>
    <n v="6.21"/>
    <d v="2015-12-02T00:00:00"/>
    <n v="2015"/>
    <n v="12"/>
    <d v="2015-12-01T00:00:00"/>
    <x v="12"/>
  </r>
  <r>
    <s v="08NETMT135"/>
    <n v="9.18"/>
    <d v="2015-12-02T00:00:00"/>
    <n v="2015"/>
    <n v="12"/>
    <d v="2015-12-01T00:00:00"/>
    <x v="12"/>
  </r>
  <r>
    <s v="08NETMT135"/>
    <n v="1.5"/>
    <d v="2015-12-02T00:00:00"/>
    <n v="2015"/>
    <n v="12"/>
    <d v="2015-12-01T00:00:00"/>
    <x v="12"/>
  </r>
  <r>
    <s v="08NETMT135"/>
    <n v="1.5"/>
    <d v="2015-12-02T00:00:00"/>
    <n v="2015"/>
    <n v="12"/>
    <d v="2015-12-01T00:00:00"/>
    <x v="12"/>
  </r>
  <r>
    <s v="08NETMT135"/>
    <n v="1.5"/>
    <d v="2015-12-02T00:00:00"/>
    <n v="2015"/>
    <n v="12"/>
    <d v="2015-12-01T00:00:00"/>
    <x v="12"/>
  </r>
  <r>
    <s v="08NETMT135"/>
    <n v="5.89"/>
    <d v="2015-12-02T00:00:00"/>
    <n v="2015"/>
    <n v="12"/>
    <d v="2015-12-01T00:00:00"/>
    <x v="12"/>
  </r>
  <r>
    <s v="08NETMT135"/>
    <n v="1.5"/>
    <d v="2015-12-02T00:00:00"/>
    <n v="2015"/>
    <n v="12"/>
    <d v="2015-12-01T00:00:00"/>
    <x v="12"/>
  </r>
  <r>
    <s v="08NETMT135"/>
    <n v="4.58"/>
    <d v="2015-12-02T00:00:00"/>
    <n v="2015"/>
    <n v="12"/>
    <d v="2015-12-01T00:00:00"/>
    <x v="12"/>
  </r>
  <r>
    <s v="08NETMT135"/>
    <n v="2"/>
    <d v="2015-12-02T00:00:00"/>
    <n v="2015"/>
    <n v="12"/>
    <d v="2015-12-01T00:00:00"/>
    <x v="12"/>
  </r>
  <r>
    <s v="08NETMT135"/>
    <n v="3.78"/>
    <d v="2015-12-02T00:00:00"/>
    <n v="2015"/>
    <n v="12"/>
    <d v="2015-12-01T00:00:00"/>
    <x v="12"/>
  </r>
  <r>
    <s v="08NETMT135"/>
    <n v="14.82"/>
    <d v="2015-12-02T00:00:00"/>
    <n v="2015"/>
    <n v="12"/>
    <d v="2015-12-01T00:00:00"/>
    <x v="12"/>
  </r>
  <r>
    <s v="08NETMT135"/>
    <n v="8.1"/>
    <d v="2015-12-02T00:00:00"/>
    <n v="2015"/>
    <n v="12"/>
    <d v="2015-12-01T00:00:00"/>
    <x v="12"/>
  </r>
  <r>
    <s v="08NETMT135"/>
    <n v="3.27"/>
    <d v="2015-12-03T00:00:00"/>
    <n v="2015"/>
    <n v="12"/>
    <d v="2015-12-01T00:00:00"/>
    <x v="12"/>
  </r>
  <r>
    <s v="08NETMT135"/>
    <n v="5.12"/>
    <d v="2015-12-03T00:00:00"/>
    <n v="2015"/>
    <n v="12"/>
    <d v="2015-12-01T00:00:00"/>
    <x v="12"/>
  </r>
  <r>
    <s v="08NETMT135"/>
    <n v="6.72"/>
    <d v="2015-12-03T00:00:00"/>
    <n v="2015"/>
    <n v="12"/>
    <d v="2015-12-01T00:00:00"/>
    <x v="12"/>
  </r>
  <r>
    <s v="08NETMT135"/>
    <n v="2.75"/>
    <d v="2015-12-03T00:00:00"/>
    <n v="2015"/>
    <n v="12"/>
    <d v="2015-12-01T00:00:00"/>
    <x v="12"/>
  </r>
  <r>
    <s v="08NETMT135"/>
    <n v="6.63"/>
    <d v="2015-12-03T00:00:00"/>
    <n v="2015"/>
    <n v="12"/>
    <d v="2015-12-01T00:00:00"/>
    <x v="12"/>
  </r>
  <r>
    <s v="08NETMT135"/>
    <n v="1.5"/>
    <d v="2015-12-03T00:00:00"/>
    <n v="2015"/>
    <n v="12"/>
    <d v="2015-12-01T00:00:00"/>
    <x v="12"/>
  </r>
  <r>
    <s v="08NETMT135"/>
    <n v="19.8"/>
    <d v="2015-12-03T00:00:00"/>
    <n v="2015"/>
    <n v="12"/>
    <d v="2015-12-01T00:00:00"/>
    <x v="12"/>
  </r>
  <r>
    <s v="08NETMT135"/>
    <n v="3.99"/>
    <d v="2015-12-04T00:00:00"/>
    <n v="2015"/>
    <n v="12"/>
    <d v="2015-12-01T00:00:00"/>
    <x v="12"/>
  </r>
  <r>
    <s v="08NETMT135"/>
    <n v="4.32"/>
    <d v="2015-12-04T00:00:00"/>
    <n v="2015"/>
    <n v="12"/>
    <d v="2015-12-01T00:00:00"/>
    <x v="12"/>
  </r>
  <r>
    <s v="08NETMT135"/>
    <n v="7"/>
    <d v="2015-12-04T00:00:00"/>
    <n v="2015"/>
    <n v="12"/>
    <d v="2015-12-01T00:00:00"/>
    <x v="12"/>
  </r>
  <r>
    <s v="08NETMT135"/>
    <n v="9.75"/>
    <d v="2015-12-04T00:00:00"/>
    <n v="2015"/>
    <n v="12"/>
    <d v="2015-12-01T00:00:00"/>
    <x v="12"/>
  </r>
  <r>
    <s v="08NETMT135"/>
    <n v="5.4"/>
    <d v="2015-12-04T00:00:00"/>
    <n v="2015"/>
    <n v="12"/>
    <d v="2015-12-01T00:00:00"/>
    <x v="12"/>
  </r>
  <r>
    <s v="08NETMT135"/>
    <n v="4.68"/>
    <d v="2015-12-04T00:00:00"/>
    <n v="2015"/>
    <n v="12"/>
    <d v="2015-12-01T00:00:00"/>
    <x v="12"/>
  </r>
  <r>
    <s v="08NETMT135"/>
    <n v="6.89"/>
    <d v="2015-12-04T00:00:00"/>
    <n v="2015"/>
    <n v="12"/>
    <d v="2015-12-01T00:00:00"/>
    <x v="12"/>
  </r>
  <r>
    <s v="08NETMT135"/>
    <n v="6.88"/>
    <d v="2015-12-05T00:00:00"/>
    <n v="2015"/>
    <n v="12"/>
    <d v="2015-12-01T00:00:00"/>
    <x v="12"/>
  </r>
  <r>
    <s v="08NETMT135"/>
    <n v="9.7200000000000006"/>
    <d v="2015-12-05T00:00:00"/>
    <n v="2015"/>
    <n v="12"/>
    <d v="2015-12-01T00:00:00"/>
    <x v="12"/>
  </r>
  <r>
    <s v="08NETMT135"/>
    <n v="2.75"/>
    <d v="2015-12-05T00:00:00"/>
    <n v="2015"/>
    <n v="12"/>
    <d v="2015-12-01T00:00:00"/>
    <x v="12"/>
  </r>
  <r>
    <s v="08NETMT135"/>
    <n v="6.24"/>
    <d v="2015-12-05T00:00:00"/>
    <n v="2015"/>
    <n v="12"/>
    <d v="2015-12-01T00:00:00"/>
    <x v="12"/>
  </r>
  <r>
    <s v="08NETMT135"/>
    <n v="17.25"/>
    <d v="2015-12-05T00:00:00"/>
    <n v="2015"/>
    <n v="12"/>
    <d v="2015-12-01T00:00:00"/>
    <x v="12"/>
  </r>
  <r>
    <s v="08NETMT135"/>
    <n v="4.84"/>
    <d v="2015-12-05T00:00:00"/>
    <n v="2015"/>
    <n v="12"/>
    <d v="2015-12-01T00:00:00"/>
    <x v="12"/>
  </r>
  <r>
    <s v="08NETMT135"/>
    <n v="3.27"/>
    <d v="2015-12-05T00:00:00"/>
    <n v="2015"/>
    <n v="12"/>
    <d v="2015-12-01T00:00:00"/>
    <x v="12"/>
  </r>
  <r>
    <s v="08NETMT135"/>
    <n v="5.87"/>
    <d v="2015-12-05T00:00:00"/>
    <n v="2015"/>
    <n v="12"/>
    <d v="2015-12-01T00:00:00"/>
    <x v="12"/>
  </r>
  <r>
    <s v="08NETMT135"/>
    <n v="3.82"/>
    <d v="2015-12-05T00:00:00"/>
    <n v="2015"/>
    <n v="12"/>
    <d v="2015-12-01T00:00:00"/>
    <x v="12"/>
  </r>
  <r>
    <s v="08NETMT135"/>
    <n v="5.5"/>
    <d v="2015-12-05T00:00:00"/>
    <n v="2015"/>
    <n v="12"/>
    <d v="2015-12-01T00:00:00"/>
    <x v="12"/>
  </r>
  <r>
    <s v="08NETMT135"/>
    <n v="5.87"/>
    <d v="2015-12-05T00:00:00"/>
    <n v="2015"/>
    <n v="12"/>
    <d v="2015-12-01T00:00:00"/>
    <x v="12"/>
  </r>
  <r>
    <s v="08NETMT135"/>
    <n v="4.33"/>
    <d v="2015-12-05T00:00:00"/>
    <n v="2015"/>
    <n v="12"/>
    <d v="2015-12-01T00:00:00"/>
    <x v="12"/>
  </r>
  <r>
    <s v="08NETMT135"/>
    <n v="13.52"/>
    <d v="2015-12-05T00:00:00"/>
    <n v="2015"/>
    <n v="12"/>
    <d v="2015-12-01T00:00:00"/>
    <x v="12"/>
  </r>
  <r>
    <s v="08NETMT135"/>
    <n v="6.75"/>
    <d v="2015-12-05T00:00:00"/>
    <n v="2015"/>
    <n v="12"/>
    <d v="2015-12-01T00:00:00"/>
    <x v="12"/>
  </r>
  <r>
    <s v="08NETMT135"/>
    <n v="5.55"/>
    <d v="2015-12-05T00:00:00"/>
    <n v="2015"/>
    <n v="12"/>
    <d v="2015-12-01T00:00:00"/>
    <x v="12"/>
  </r>
  <r>
    <s v="08NETMT135"/>
    <n v="7.59"/>
    <d v="2015-12-05T00:00:00"/>
    <n v="2015"/>
    <n v="12"/>
    <d v="2015-12-01T00:00:00"/>
    <x v="12"/>
  </r>
  <r>
    <s v="08NETMT135"/>
    <n v="6.21"/>
    <d v="2015-12-05T00:00:00"/>
    <n v="2015"/>
    <n v="12"/>
    <d v="2015-12-01T00:00:00"/>
    <x v="12"/>
  </r>
  <r>
    <s v="08NETMT135"/>
    <n v="8.1"/>
    <d v="2015-12-05T00:00:00"/>
    <n v="2015"/>
    <n v="12"/>
    <d v="2015-12-01T00:00:00"/>
    <x v="12"/>
  </r>
  <r>
    <s v="08NETMT135"/>
    <n v="3.57"/>
    <d v="2015-12-05T00:00:00"/>
    <n v="2015"/>
    <n v="12"/>
    <d v="2015-12-01T00:00:00"/>
    <x v="12"/>
  </r>
  <r>
    <s v="08NETMT135"/>
    <n v="11.04"/>
    <d v="2015-12-05T00:00:00"/>
    <n v="2015"/>
    <n v="12"/>
    <d v="2015-12-01T00:00:00"/>
    <x v="12"/>
  </r>
  <r>
    <s v="08NETMT135"/>
    <n v="5.0599999999999996"/>
    <d v="2015-12-05T00:00:00"/>
    <n v="2015"/>
    <n v="12"/>
    <d v="2015-12-01T00:00:00"/>
    <x v="12"/>
  </r>
  <r>
    <s v="08NETMT135"/>
    <n v="3.45"/>
    <d v="2015-12-05T00:00:00"/>
    <n v="2015"/>
    <n v="12"/>
    <d v="2015-12-01T00:00:00"/>
    <x v="12"/>
  </r>
  <r>
    <s v="08NETMT135"/>
    <n v="8.06"/>
    <d v="2015-12-05T00:00:00"/>
    <n v="2015"/>
    <n v="12"/>
    <d v="2015-12-01T00:00:00"/>
    <x v="12"/>
  </r>
  <r>
    <s v="08NETMT135"/>
    <n v="6.56"/>
    <d v="2015-12-05T00:00:00"/>
    <n v="2015"/>
    <n v="12"/>
    <d v="2015-12-01T00:00:00"/>
    <x v="12"/>
  </r>
  <r>
    <s v="08NETMT135"/>
    <n v="3.57"/>
    <d v="2015-12-05T00:00:00"/>
    <n v="2015"/>
    <n v="12"/>
    <d v="2015-12-01T00:00:00"/>
    <x v="12"/>
  </r>
  <r>
    <s v="08NETMT135"/>
    <n v="7.7"/>
    <d v="2015-12-05T00:00:00"/>
    <n v="2015"/>
    <n v="12"/>
    <d v="2015-12-01T00:00:00"/>
    <x v="12"/>
  </r>
  <r>
    <s v="08NETMT135"/>
    <n v="8.67"/>
    <d v="2015-12-05T00:00:00"/>
    <n v="2015"/>
    <n v="12"/>
    <d v="2015-12-01T00:00:00"/>
    <x v="12"/>
  </r>
  <r>
    <s v="08NETMT135"/>
    <n v="6.6"/>
    <d v="2015-12-05T00:00:00"/>
    <n v="2015"/>
    <n v="12"/>
    <d v="2015-12-01T00:00:00"/>
    <x v="12"/>
  </r>
  <r>
    <s v="08NETMT135"/>
    <n v="7.44"/>
    <d v="2015-12-05T00:00:00"/>
    <n v="2015"/>
    <n v="12"/>
    <d v="2015-12-01T00:00:00"/>
    <x v="12"/>
  </r>
  <r>
    <s v="08NETMT135"/>
    <n v="7.4"/>
    <d v="2015-12-05T00:00:00"/>
    <n v="2015"/>
    <n v="12"/>
    <d v="2015-12-01T00:00:00"/>
    <x v="12"/>
  </r>
  <r>
    <s v="08NETMT135"/>
    <n v="15.45"/>
    <d v="2015-12-07T00:00:00"/>
    <n v="2015"/>
    <n v="12"/>
    <d v="2015-12-01T00:00:00"/>
    <x v="12"/>
  </r>
  <r>
    <s v="08NETMT135"/>
    <n v="6.16"/>
    <d v="2015-12-07T00:00:00"/>
    <n v="2015"/>
    <n v="12"/>
    <d v="2015-12-01T00:00:00"/>
    <x v="12"/>
  </r>
  <r>
    <s v="08NETMT135"/>
    <n v="3.5"/>
    <d v="2015-12-07T00:00:00"/>
    <n v="2015"/>
    <n v="12"/>
    <d v="2015-12-01T00:00:00"/>
    <x v="12"/>
  </r>
  <r>
    <s v="08NETMT135"/>
    <n v="3.06"/>
    <d v="2015-12-07T00:00:00"/>
    <n v="2015"/>
    <n v="12"/>
    <d v="2015-12-01T00:00:00"/>
    <x v="12"/>
  </r>
  <r>
    <s v="08NETMT135"/>
    <n v="5"/>
    <d v="2015-12-07T00:00:00"/>
    <n v="2015"/>
    <n v="12"/>
    <d v="2015-12-01T00:00:00"/>
    <x v="12"/>
  </r>
  <r>
    <s v="08NETMT135"/>
    <n v="4.2"/>
    <d v="2015-12-07T00:00:00"/>
    <n v="2015"/>
    <n v="12"/>
    <d v="2015-12-01T00:00:00"/>
    <x v="12"/>
  </r>
  <r>
    <s v="08NETMT135"/>
    <n v="3.25"/>
    <d v="2015-12-07T00:00:00"/>
    <n v="2015"/>
    <n v="12"/>
    <d v="2015-12-01T00:00:00"/>
    <x v="12"/>
  </r>
  <r>
    <s v="08NETMT135"/>
    <n v="7.8"/>
    <d v="2015-12-07T00:00:00"/>
    <n v="2015"/>
    <n v="12"/>
    <d v="2015-12-01T00:00:00"/>
    <x v="12"/>
  </r>
  <r>
    <s v="08NETMT135"/>
    <n v="3.92"/>
    <d v="2015-12-07T00:00:00"/>
    <n v="2015"/>
    <n v="12"/>
    <d v="2015-12-01T00:00:00"/>
    <x v="12"/>
  </r>
  <r>
    <s v="08NETMT135"/>
    <n v="4.24"/>
    <d v="2015-12-07T00:00:00"/>
    <n v="2015"/>
    <n v="12"/>
    <d v="2015-12-01T00:00:00"/>
    <x v="12"/>
  </r>
  <r>
    <s v="08NETMT135"/>
    <n v="6"/>
    <d v="2015-12-07T00:00:00"/>
    <n v="2015"/>
    <n v="12"/>
    <d v="2015-12-01T00:00:00"/>
    <x v="12"/>
  </r>
  <r>
    <s v="08NETMT135"/>
    <n v="6.1"/>
    <d v="2015-12-07T00:00:00"/>
    <n v="2015"/>
    <n v="12"/>
    <d v="2015-12-01T00:00:00"/>
    <x v="12"/>
  </r>
  <r>
    <s v="08NETMT135"/>
    <n v="6.5"/>
    <d v="2015-12-07T00:00:00"/>
    <n v="2015"/>
    <n v="12"/>
    <d v="2015-12-01T00:00:00"/>
    <x v="12"/>
  </r>
  <r>
    <s v="08NETMT135"/>
    <n v="9.66"/>
    <d v="2015-12-07T00:00:00"/>
    <n v="2015"/>
    <n v="12"/>
    <d v="2015-12-01T00:00:00"/>
    <x v="12"/>
  </r>
  <r>
    <s v="08NETMT135"/>
    <n v="4.34"/>
    <d v="2015-12-07T00:00:00"/>
    <n v="2015"/>
    <n v="12"/>
    <d v="2015-12-01T00:00:00"/>
    <x v="12"/>
  </r>
  <r>
    <s v="08NETMT135"/>
    <n v="11.92"/>
    <d v="2015-12-07T00:00:00"/>
    <n v="2015"/>
    <n v="12"/>
    <d v="2015-12-01T00:00:00"/>
    <x v="12"/>
  </r>
  <r>
    <s v="08NETMT135"/>
    <n v="4.5199999999999996"/>
    <d v="2015-12-07T00:00:00"/>
    <n v="2015"/>
    <n v="12"/>
    <d v="2015-12-01T00:00:00"/>
    <x v="12"/>
  </r>
  <r>
    <s v="08NETMT135"/>
    <n v="9.69"/>
    <d v="2015-12-07T00:00:00"/>
    <n v="2015"/>
    <n v="12"/>
    <d v="2015-12-01T00:00:00"/>
    <x v="12"/>
  </r>
  <r>
    <s v="08NETMT135"/>
    <n v="4.8499999999999996"/>
    <d v="2015-12-07T00:00:00"/>
    <n v="2015"/>
    <n v="12"/>
    <d v="2015-12-01T00:00:00"/>
    <x v="12"/>
  </r>
  <r>
    <s v="08NETMT135"/>
    <n v="4.75"/>
    <d v="2015-12-07T00:00:00"/>
    <n v="2015"/>
    <n v="12"/>
    <d v="2015-12-01T00:00:00"/>
    <x v="12"/>
  </r>
  <r>
    <s v="08NETMT135"/>
    <n v="3.85"/>
    <d v="2015-12-08T00:00:00"/>
    <n v="2015"/>
    <n v="12"/>
    <d v="2015-12-01T00:00:00"/>
    <x v="12"/>
  </r>
  <r>
    <s v="08NETMT135"/>
    <n v="9.5"/>
    <d v="2015-12-08T00:00:00"/>
    <n v="2015"/>
    <n v="12"/>
    <d v="2015-12-01T00:00:00"/>
    <x v="12"/>
  </r>
  <r>
    <s v="08NETMT135"/>
    <n v="8.67"/>
    <d v="2015-12-08T00:00:00"/>
    <n v="2015"/>
    <n v="12"/>
    <d v="2015-12-01T00:00:00"/>
    <x v="12"/>
  </r>
  <r>
    <s v="08NETMT135"/>
    <n v="6.8"/>
    <d v="2015-12-08T00:00:00"/>
    <n v="2015"/>
    <n v="12"/>
    <d v="2015-12-01T00:00:00"/>
    <x v="12"/>
  </r>
  <r>
    <s v="08NETMT135"/>
    <n v="4.5"/>
    <d v="2015-12-08T00:00:00"/>
    <n v="2015"/>
    <n v="12"/>
    <d v="2015-12-01T00:00:00"/>
    <x v="12"/>
  </r>
  <r>
    <s v="08NETMT135"/>
    <n v="11.55"/>
    <d v="2015-12-08T00:00:00"/>
    <n v="2015"/>
    <n v="12"/>
    <d v="2015-12-01T00:00:00"/>
    <x v="12"/>
  </r>
  <r>
    <s v="08NETMT135"/>
    <n v="5"/>
    <d v="2015-12-08T00:00:00"/>
    <n v="2015"/>
    <n v="12"/>
    <d v="2015-12-01T00:00:00"/>
    <x v="12"/>
  </r>
  <r>
    <s v="08NETMT135"/>
    <n v="5.94"/>
    <d v="2015-12-08T00:00:00"/>
    <n v="2015"/>
    <n v="12"/>
    <d v="2015-12-01T00:00:00"/>
    <x v="12"/>
  </r>
  <r>
    <s v="08NETMT135"/>
    <n v="4.68"/>
    <d v="2015-12-08T00:00:00"/>
    <n v="2015"/>
    <n v="12"/>
    <d v="2015-12-01T00:00:00"/>
    <x v="12"/>
  </r>
  <r>
    <s v="08NETMT135"/>
    <n v="2.2400000000000002"/>
    <d v="2015-12-08T00:00:00"/>
    <n v="2015"/>
    <n v="12"/>
    <d v="2015-12-01T00:00:00"/>
    <x v="12"/>
  </r>
  <r>
    <s v="08NETMT135"/>
    <n v="7.02"/>
    <d v="2015-12-08T00:00:00"/>
    <n v="2015"/>
    <n v="12"/>
    <d v="2015-12-01T00:00:00"/>
    <x v="12"/>
  </r>
  <r>
    <s v="08NETMT135"/>
    <n v="6"/>
    <d v="2015-12-08T00:00:00"/>
    <n v="2015"/>
    <n v="12"/>
    <d v="2015-12-01T00:00:00"/>
    <x v="12"/>
  </r>
  <r>
    <s v="08NETMT135"/>
    <n v="12.83"/>
    <d v="2015-12-08T00:00:00"/>
    <n v="2015"/>
    <n v="12"/>
    <d v="2015-12-01T00:00:00"/>
    <x v="12"/>
  </r>
  <r>
    <s v="08NETMT135"/>
    <n v="4.5"/>
    <d v="2015-12-08T00:00:00"/>
    <n v="2015"/>
    <n v="12"/>
    <d v="2015-12-01T00:00:00"/>
    <x v="12"/>
  </r>
  <r>
    <s v="08NETMT135"/>
    <n v="4.9000000000000004"/>
    <d v="2015-12-08T00:00:00"/>
    <n v="2015"/>
    <n v="12"/>
    <d v="2015-12-01T00:00:00"/>
    <x v="12"/>
  </r>
  <r>
    <s v="08NETMT135"/>
    <n v="3.9"/>
    <d v="2015-12-08T00:00:00"/>
    <n v="2015"/>
    <n v="12"/>
    <d v="2015-12-01T00:00:00"/>
    <x v="12"/>
  </r>
  <r>
    <s v="08NETMT135"/>
    <n v="8.16"/>
    <d v="2015-12-08T00:00:00"/>
    <n v="2015"/>
    <n v="12"/>
    <d v="2015-12-01T00:00:00"/>
    <x v="12"/>
  </r>
  <r>
    <s v="08NETMT135"/>
    <n v="3.24"/>
    <d v="2015-12-08T00:00:00"/>
    <n v="2015"/>
    <n v="12"/>
    <d v="2015-12-01T00:00:00"/>
    <x v="12"/>
  </r>
  <r>
    <s v="08NETMT135"/>
    <n v="7.7"/>
    <d v="2015-12-08T00:00:00"/>
    <n v="2015"/>
    <n v="12"/>
    <d v="2015-12-01T00:00:00"/>
    <x v="12"/>
  </r>
  <r>
    <s v="08NETMT135"/>
    <n v="5.4"/>
    <d v="2015-12-08T00:00:00"/>
    <n v="2015"/>
    <n v="12"/>
    <d v="2015-12-01T00:00:00"/>
    <x v="12"/>
  </r>
  <r>
    <s v="08NETMT135"/>
    <n v="4.83"/>
    <d v="2015-12-09T00:00:00"/>
    <n v="2015"/>
    <n v="12"/>
    <d v="2015-12-01T00:00:00"/>
    <x v="12"/>
  </r>
  <r>
    <s v="08NETMT135"/>
    <n v="8.9600000000000009"/>
    <d v="2015-12-09T00:00:00"/>
    <n v="2015"/>
    <n v="12"/>
    <d v="2015-12-01T00:00:00"/>
    <x v="12"/>
  </r>
  <r>
    <s v="08NETMT135"/>
    <n v="5.0999999999999996"/>
    <d v="2015-12-09T00:00:00"/>
    <n v="2015"/>
    <n v="12"/>
    <d v="2015-12-01T00:00:00"/>
    <x v="12"/>
  </r>
  <r>
    <s v="08NETMT135"/>
    <n v="13.8"/>
    <d v="2015-12-09T00:00:00"/>
    <n v="2015"/>
    <n v="12"/>
    <d v="2015-12-01T00:00:00"/>
    <x v="12"/>
  </r>
  <r>
    <s v="08NETMT135"/>
    <n v="4.5599999999999996"/>
    <d v="2015-12-09T00:00:00"/>
    <n v="2015"/>
    <n v="12"/>
    <d v="2015-12-01T00:00:00"/>
    <x v="12"/>
  </r>
  <r>
    <s v="08NETMT135"/>
    <n v="2.8"/>
    <d v="2015-12-09T00:00:00"/>
    <n v="2015"/>
    <n v="12"/>
    <d v="2015-12-01T00:00:00"/>
    <x v="12"/>
  </r>
  <r>
    <s v="08NETMT135"/>
    <n v="3.78"/>
    <d v="2015-12-09T00:00:00"/>
    <n v="2015"/>
    <n v="12"/>
    <d v="2015-12-01T00:00:00"/>
    <x v="12"/>
  </r>
  <r>
    <s v="08NETMT135"/>
    <n v="4.25"/>
    <d v="2015-12-09T00:00:00"/>
    <n v="2015"/>
    <n v="12"/>
    <d v="2015-12-01T00:00:00"/>
    <x v="12"/>
  </r>
  <r>
    <s v="08NETMT135"/>
    <n v="3.92"/>
    <d v="2015-12-09T00:00:00"/>
    <n v="2015"/>
    <n v="12"/>
    <d v="2015-12-01T00:00:00"/>
    <x v="12"/>
  </r>
  <r>
    <s v="08NETMT135"/>
    <n v="2.2000000000000002"/>
    <d v="2015-12-09T00:00:00"/>
    <n v="2015"/>
    <n v="12"/>
    <d v="2015-12-01T00:00:00"/>
    <x v="12"/>
  </r>
  <r>
    <s v="08NETMT135"/>
    <n v="4.5"/>
    <d v="2015-12-09T00:00:00"/>
    <n v="2015"/>
    <n v="12"/>
    <d v="2015-12-01T00:00:00"/>
    <x v="12"/>
  </r>
  <r>
    <s v="08NETMT135"/>
    <n v="4.8600000000000003"/>
    <d v="2015-12-09T00:00:00"/>
    <n v="2015"/>
    <n v="12"/>
    <d v="2015-12-01T00:00:00"/>
    <x v="12"/>
  </r>
  <r>
    <s v="08NETMT135"/>
    <n v="5.61"/>
    <d v="2015-12-09T00:00:00"/>
    <n v="2015"/>
    <n v="12"/>
    <d v="2015-12-01T00:00:00"/>
    <x v="12"/>
  </r>
  <r>
    <s v="08NETMT135"/>
    <n v="7.65"/>
    <d v="2015-12-09T00:00:00"/>
    <n v="2015"/>
    <n v="12"/>
    <d v="2015-12-01T00:00:00"/>
    <x v="12"/>
  </r>
  <r>
    <s v="08NETMT135"/>
    <n v="6.16"/>
    <d v="2015-12-09T00:00:00"/>
    <n v="2015"/>
    <n v="12"/>
    <d v="2015-12-01T00:00:00"/>
    <x v="12"/>
  </r>
  <r>
    <s v="08NETMT135"/>
    <n v="9.08"/>
    <d v="2015-12-09T00:00:00"/>
    <n v="2015"/>
    <n v="12"/>
    <d v="2015-12-01T00:00:00"/>
    <x v="12"/>
  </r>
  <r>
    <s v="08NETMT135"/>
    <n v="3.92"/>
    <d v="2015-12-10T00:00:00"/>
    <n v="2015"/>
    <n v="12"/>
    <d v="2015-12-01T00:00:00"/>
    <x v="12"/>
  </r>
  <r>
    <s v="08NETMT135"/>
    <n v="7.75"/>
    <d v="2015-12-10T00:00:00"/>
    <n v="2015"/>
    <n v="12"/>
    <d v="2015-12-01T00:00:00"/>
    <x v="12"/>
  </r>
  <r>
    <s v="08NETMT135"/>
    <n v="4.33"/>
    <d v="2015-12-10T00:00:00"/>
    <n v="2015"/>
    <n v="12"/>
    <d v="2015-12-01T00:00:00"/>
    <x v="12"/>
  </r>
  <r>
    <s v="08NETMT135"/>
    <n v="5"/>
    <d v="2015-12-10T00:00:00"/>
    <n v="2015"/>
    <n v="12"/>
    <d v="2015-12-01T00:00:00"/>
    <x v="12"/>
  </r>
  <r>
    <s v="08NETMT135"/>
    <n v="5"/>
    <d v="2015-12-10T00:00:00"/>
    <n v="2015"/>
    <n v="12"/>
    <d v="2015-12-01T00:00:00"/>
    <x v="12"/>
  </r>
  <r>
    <s v="08NETMT135"/>
    <n v="8.64"/>
    <d v="2015-12-10T00:00:00"/>
    <n v="2015"/>
    <n v="12"/>
    <d v="2015-12-01T00:00:00"/>
    <x v="12"/>
  </r>
  <r>
    <s v="08NETMT135"/>
    <n v="5"/>
    <d v="2015-12-10T00:00:00"/>
    <n v="2015"/>
    <n v="12"/>
    <d v="2015-12-01T00:00:00"/>
    <x v="12"/>
  </r>
  <r>
    <s v="08NETMT135"/>
    <n v="3.57"/>
    <d v="2015-12-10T00:00:00"/>
    <n v="2015"/>
    <n v="12"/>
    <d v="2015-12-01T00:00:00"/>
    <x v="12"/>
  </r>
  <r>
    <s v="08NETMT135"/>
    <n v="5.13"/>
    <d v="2015-12-10T00:00:00"/>
    <n v="2015"/>
    <n v="12"/>
    <d v="2015-12-01T00:00:00"/>
    <x v="12"/>
  </r>
  <r>
    <s v="08NETMT135"/>
    <n v="5.0999999999999996"/>
    <d v="2015-12-10T00:00:00"/>
    <n v="2015"/>
    <n v="12"/>
    <d v="2015-12-01T00:00:00"/>
    <x v="12"/>
  </r>
  <r>
    <s v="08NETMT135"/>
    <n v="6.38"/>
    <d v="2015-12-10T00:00:00"/>
    <n v="2015"/>
    <n v="12"/>
    <d v="2015-12-01T00:00:00"/>
    <x v="12"/>
  </r>
  <r>
    <s v="08NETMT135"/>
    <n v="8.52"/>
    <d v="2015-12-10T00:00:00"/>
    <n v="2015"/>
    <n v="12"/>
    <d v="2015-12-01T00:00:00"/>
    <x v="12"/>
  </r>
  <r>
    <s v="08NETMT135"/>
    <n v="5.0999999999999996"/>
    <d v="2015-12-10T00:00:00"/>
    <n v="2015"/>
    <n v="12"/>
    <d v="2015-12-01T00:00:00"/>
    <x v="12"/>
  </r>
  <r>
    <s v="08NETMT135"/>
    <n v="5.35"/>
    <d v="2015-12-10T00:00:00"/>
    <n v="2015"/>
    <n v="12"/>
    <d v="2015-12-01T00:00:00"/>
    <x v="12"/>
  </r>
  <r>
    <s v="08NETMT135"/>
    <n v="15.52"/>
    <d v="2015-12-10T00:00:00"/>
    <n v="2015"/>
    <n v="12"/>
    <d v="2015-12-01T00:00:00"/>
    <x v="12"/>
  </r>
  <r>
    <s v="08NETMT135"/>
    <n v="4.5599999999999996"/>
    <d v="2015-12-10T00:00:00"/>
    <n v="2015"/>
    <n v="12"/>
    <d v="2015-12-01T00:00:00"/>
    <x v="12"/>
  </r>
  <r>
    <s v="08NETMT135"/>
    <n v="5.86"/>
    <d v="2015-12-10T00:00:00"/>
    <n v="2015"/>
    <n v="12"/>
    <d v="2015-12-01T00:00:00"/>
    <x v="12"/>
  </r>
  <r>
    <s v="08NETMT135"/>
    <n v="6.32"/>
    <d v="2015-12-10T00:00:00"/>
    <n v="2015"/>
    <n v="12"/>
    <d v="2015-12-01T00:00:00"/>
    <x v="12"/>
  </r>
  <r>
    <s v="08NETMT135"/>
    <n v="3.27"/>
    <d v="2015-12-10T00:00:00"/>
    <n v="2015"/>
    <n v="12"/>
    <d v="2015-12-01T00:00:00"/>
    <x v="12"/>
  </r>
  <r>
    <s v="08NETMT135"/>
    <n v="7.97"/>
    <d v="2015-12-11T00:00:00"/>
    <n v="2015"/>
    <n v="12"/>
    <d v="2015-12-01T00:00:00"/>
    <x v="12"/>
  </r>
  <r>
    <s v="08NETMT135"/>
    <n v="4.9000000000000004"/>
    <d v="2015-12-11T00:00:00"/>
    <n v="2015"/>
    <n v="12"/>
    <d v="2015-12-01T00:00:00"/>
    <x v="12"/>
  </r>
  <r>
    <s v="08NETMT135"/>
    <n v="7.42"/>
    <d v="2015-12-11T00:00:00"/>
    <n v="2015"/>
    <n v="12"/>
    <d v="2015-12-01T00:00:00"/>
    <x v="12"/>
  </r>
  <r>
    <s v="08NETMT135"/>
    <n v="11.77"/>
    <d v="2015-12-11T00:00:00"/>
    <n v="2015"/>
    <n v="12"/>
    <d v="2015-12-01T00:00:00"/>
    <x v="12"/>
  </r>
  <r>
    <s v="08NETMT135"/>
    <n v="4.2"/>
    <d v="2015-12-11T00:00:00"/>
    <n v="2015"/>
    <n v="12"/>
    <d v="2015-12-01T00:00:00"/>
    <x v="12"/>
  </r>
  <r>
    <s v="08NETMT135"/>
    <n v="2.5499999999999998"/>
    <d v="2015-12-11T00:00:00"/>
    <n v="2015"/>
    <n v="12"/>
    <d v="2015-12-01T00:00:00"/>
    <x v="12"/>
  </r>
  <r>
    <s v="08NETMT135"/>
    <n v="5.67"/>
    <d v="2015-12-12T00:00:00"/>
    <n v="2015"/>
    <n v="12"/>
    <d v="2015-12-01T00:00:00"/>
    <x v="12"/>
  </r>
  <r>
    <s v="08NETMT135"/>
    <n v="7"/>
    <d v="2015-12-12T00:00:00"/>
    <n v="2015"/>
    <n v="12"/>
    <d v="2015-12-01T00:00:00"/>
    <x v="12"/>
  </r>
  <r>
    <s v="08NETMT135"/>
    <n v="5.35"/>
    <d v="2015-12-12T00:00:00"/>
    <n v="2015"/>
    <n v="12"/>
    <d v="2015-12-01T00:00:00"/>
    <x v="12"/>
  </r>
  <r>
    <s v="08NETMT135"/>
    <n v="9.4"/>
    <d v="2015-12-12T00:00:00"/>
    <n v="2015"/>
    <n v="12"/>
    <d v="2015-12-01T00:00:00"/>
    <x v="12"/>
  </r>
  <r>
    <s v="08NETMT135"/>
    <n v="4.4000000000000004"/>
    <d v="2015-12-12T00:00:00"/>
    <n v="2015"/>
    <n v="12"/>
    <d v="2015-12-01T00:00:00"/>
    <x v="12"/>
  </r>
  <r>
    <s v="08NETMT135"/>
    <n v="4.4800000000000004"/>
    <d v="2015-12-12T00:00:00"/>
    <n v="2015"/>
    <n v="12"/>
    <d v="2015-12-01T00:00:00"/>
    <x v="12"/>
  </r>
  <r>
    <s v="08NETMT135"/>
    <n v="5"/>
    <d v="2015-12-12T00:00:00"/>
    <n v="2015"/>
    <n v="12"/>
    <d v="2015-12-01T00:00:00"/>
    <x v="12"/>
  </r>
  <r>
    <s v="08NETMT135"/>
    <n v="5.22"/>
    <d v="2015-12-12T00:00:00"/>
    <n v="2015"/>
    <n v="12"/>
    <d v="2015-12-01T00:00:00"/>
    <x v="12"/>
  </r>
  <r>
    <s v="08NETMT135"/>
    <n v="4.8600000000000003"/>
    <d v="2015-12-12T00:00:00"/>
    <n v="2015"/>
    <n v="12"/>
    <d v="2015-12-01T00:00:00"/>
    <x v="12"/>
  </r>
  <r>
    <s v="08NETMT135"/>
    <n v="4.32"/>
    <d v="2015-12-12T00:00:00"/>
    <n v="2015"/>
    <n v="12"/>
    <d v="2015-12-01T00:00:00"/>
    <x v="12"/>
  </r>
  <r>
    <s v="08NETMT135"/>
    <n v="8.9600000000000009"/>
    <d v="2015-12-12T00:00:00"/>
    <n v="2015"/>
    <n v="12"/>
    <d v="2015-12-01T00:00:00"/>
    <x v="12"/>
  </r>
  <r>
    <s v="08NETMT135"/>
    <n v="11.73"/>
    <d v="2015-12-12T00:00:00"/>
    <n v="2015"/>
    <n v="12"/>
    <d v="2015-12-01T00:00:00"/>
    <x v="12"/>
  </r>
  <r>
    <s v="08NETMT135"/>
    <n v="3.06"/>
    <d v="2015-12-12T00:00:00"/>
    <n v="2015"/>
    <n v="12"/>
    <d v="2015-12-01T00:00:00"/>
    <x v="12"/>
  </r>
  <r>
    <s v="08NETMT135"/>
    <n v="5.0999999999999996"/>
    <d v="2015-12-12T00:00:00"/>
    <n v="2015"/>
    <n v="12"/>
    <d v="2015-12-01T00:00:00"/>
    <x v="12"/>
  </r>
  <r>
    <s v="08NETMT135"/>
    <n v="7"/>
    <d v="2015-12-12T00:00:00"/>
    <n v="2015"/>
    <n v="12"/>
    <d v="2015-12-01T00:00:00"/>
    <x v="12"/>
  </r>
  <r>
    <s v="08NETMT135"/>
    <n v="4.95"/>
    <d v="2015-12-12T00:00:00"/>
    <n v="2015"/>
    <n v="12"/>
    <d v="2015-12-01T00:00:00"/>
    <x v="12"/>
  </r>
  <r>
    <s v="08NETMT135"/>
    <n v="9.35"/>
    <d v="2015-12-12T00:00:00"/>
    <n v="2015"/>
    <n v="12"/>
    <d v="2015-12-01T00:00:00"/>
    <x v="12"/>
  </r>
  <r>
    <s v="08NETMT135"/>
    <n v="8.1"/>
    <d v="2015-12-12T00:00:00"/>
    <n v="2015"/>
    <n v="12"/>
    <d v="2015-12-01T00:00:00"/>
    <x v="12"/>
  </r>
  <r>
    <s v="08NETMT135"/>
    <n v="15.04"/>
    <d v="2015-12-12T00:00:00"/>
    <n v="2015"/>
    <n v="12"/>
    <d v="2015-12-01T00:00:00"/>
    <x v="12"/>
  </r>
  <r>
    <s v="08NETMT135"/>
    <n v="7.29"/>
    <d v="2015-12-12T00:00:00"/>
    <n v="2015"/>
    <n v="12"/>
    <d v="2015-12-01T00:00:00"/>
    <x v="12"/>
  </r>
  <r>
    <s v="08NETMT135"/>
    <n v="3.12"/>
    <d v="2015-12-12T00:00:00"/>
    <n v="2015"/>
    <n v="12"/>
    <d v="2015-12-01T00:00:00"/>
    <x v="12"/>
  </r>
  <r>
    <s v="08NETMT135"/>
    <n v="21.39"/>
    <d v="2015-12-12T00:00:00"/>
    <n v="2015"/>
    <n v="12"/>
    <d v="2015-12-01T00:00:00"/>
    <x v="12"/>
  </r>
  <r>
    <s v="08NETMT135"/>
    <n v="6.21"/>
    <d v="2015-12-12T00:00:00"/>
    <n v="2015"/>
    <n v="12"/>
    <d v="2015-12-01T00:00:00"/>
    <x v="12"/>
  </r>
  <r>
    <s v="08NETMT135"/>
    <n v="8.5"/>
    <d v="2015-12-12T00:00:00"/>
    <n v="2015"/>
    <n v="12"/>
    <d v="2015-12-01T00:00:00"/>
    <x v="12"/>
  </r>
  <r>
    <s v="08NETMT135"/>
    <n v="5.25"/>
    <d v="2015-12-12T00:00:00"/>
    <n v="2015"/>
    <n v="12"/>
    <d v="2015-12-01T00:00:00"/>
    <x v="12"/>
  </r>
  <r>
    <s v="08NETMT135"/>
    <n v="7.4"/>
    <d v="2015-12-12T00:00:00"/>
    <n v="2015"/>
    <n v="12"/>
    <d v="2015-12-01T00:00:00"/>
    <x v="12"/>
  </r>
  <r>
    <s v="08NETMT135"/>
    <n v="4.33"/>
    <d v="2015-12-12T00:00:00"/>
    <n v="2015"/>
    <n v="12"/>
    <d v="2015-12-01T00:00:00"/>
    <x v="12"/>
  </r>
  <r>
    <s v="08NETMT135"/>
    <n v="22.32"/>
    <d v="2015-12-14T00:00:00"/>
    <n v="2015"/>
    <n v="12"/>
    <d v="2015-12-01T00:00:00"/>
    <x v="12"/>
  </r>
  <r>
    <s v="08NETMT135"/>
    <n v="7"/>
    <d v="2015-12-14T00:00:00"/>
    <n v="2015"/>
    <n v="12"/>
    <d v="2015-12-01T00:00:00"/>
    <x v="12"/>
  </r>
  <r>
    <s v="08NETMT135"/>
    <n v="5.0999999999999996"/>
    <d v="2015-12-14T00:00:00"/>
    <n v="2015"/>
    <n v="12"/>
    <d v="2015-12-01T00:00:00"/>
    <x v="12"/>
  </r>
  <r>
    <s v="08NETMT135"/>
    <n v="9"/>
    <d v="2015-12-14T00:00:00"/>
    <n v="2015"/>
    <n v="12"/>
    <d v="2015-12-01T00:00:00"/>
    <x v="12"/>
  </r>
  <r>
    <s v="08NETMT135"/>
    <n v="7.49"/>
    <d v="2015-12-15T00:00:00"/>
    <n v="2015"/>
    <n v="12"/>
    <d v="2015-12-01T00:00:00"/>
    <x v="12"/>
  </r>
  <r>
    <s v="08NETMT135"/>
    <n v="8.3000000000000007"/>
    <d v="2015-12-15T00:00:00"/>
    <n v="2015"/>
    <n v="12"/>
    <d v="2015-12-01T00:00:00"/>
    <x v="12"/>
  </r>
  <r>
    <s v="08NETMT135"/>
    <n v="4.33"/>
    <d v="2015-12-15T00:00:00"/>
    <n v="2015"/>
    <n v="12"/>
    <d v="2015-12-01T00:00:00"/>
    <x v="12"/>
  </r>
  <r>
    <s v="08NETMT135"/>
    <n v="3.36"/>
    <d v="2015-12-15T00:00:00"/>
    <n v="2015"/>
    <n v="12"/>
    <d v="2015-12-01T00:00:00"/>
    <x v="12"/>
  </r>
  <r>
    <s v="08NETMT135"/>
    <n v="8.8000000000000007"/>
    <d v="2015-12-15T00:00:00"/>
    <n v="2015"/>
    <n v="12"/>
    <d v="2015-12-01T00:00:00"/>
    <x v="12"/>
  </r>
  <r>
    <s v="08NETMT135"/>
    <n v="10"/>
    <d v="2015-12-15T00:00:00"/>
    <n v="2015"/>
    <n v="12"/>
    <d v="2015-12-01T00:00:00"/>
    <x v="12"/>
  </r>
  <r>
    <s v="08NETMT135"/>
    <n v="4.25"/>
    <d v="2015-12-15T00:00:00"/>
    <n v="2015"/>
    <n v="12"/>
    <d v="2015-12-01T00:00:00"/>
    <x v="12"/>
  </r>
  <r>
    <s v="08NETMT135"/>
    <n v="5.75"/>
    <d v="2015-12-15T00:00:00"/>
    <n v="2015"/>
    <n v="12"/>
    <d v="2015-12-01T00:00:00"/>
    <x v="12"/>
  </r>
  <r>
    <s v="08NETMT135"/>
    <n v="10.7"/>
    <d v="2015-12-15T00:00:00"/>
    <n v="2015"/>
    <n v="12"/>
    <d v="2015-12-01T00:00:00"/>
    <x v="12"/>
  </r>
  <r>
    <s v="08NETMT135"/>
    <n v="5.94"/>
    <d v="2015-12-15T00:00:00"/>
    <n v="2015"/>
    <n v="12"/>
    <d v="2015-12-01T00:00:00"/>
    <x v="12"/>
  </r>
  <r>
    <s v="08NETMT135"/>
    <n v="7.4"/>
    <d v="2015-12-15T00:00:00"/>
    <n v="2015"/>
    <n v="12"/>
    <d v="2015-12-01T00:00:00"/>
    <x v="12"/>
  </r>
  <r>
    <s v="08NETMT135"/>
    <n v="6.48"/>
    <d v="2015-12-15T00:00:00"/>
    <n v="2015"/>
    <n v="12"/>
    <d v="2015-12-01T00:00:00"/>
    <x v="12"/>
  </r>
  <r>
    <s v="08NETMT135"/>
    <n v="6.12"/>
    <d v="2015-12-15T00:00:00"/>
    <n v="2015"/>
    <n v="12"/>
    <d v="2015-12-01T00:00:00"/>
    <x v="12"/>
  </r>
  <r>
    <s v="08NETMT135"/>
    <n v="6"/>
    <d v="2015-12-15T00:00:00"/>
    <n v="2015"/>
    <n v="12"/>
    <d v="2015-12-01T00:00:00"/>
    <x v="12"/>
  </r>
  <r>
    <s v="08NETMT135"/>
    <n v="9.18"/>
    <d v="2015-12-15T00:00:00"/>
    <n v="2015"/>
    <n v="12"/>
    <d v="2015-12-01T00:00:00"/>
    <x v="12"/>
  </r>
  <r>
    <s v="08NETMT135"/>
    <n v="3.3"/>
    <d v="2015-12-16T00:00:00"/>
    <n v="2015"/>
    <n v="12"/>
    <d v="2015-12-01T00:00:00"/>
    <x v="12"/>
  </r>
  <r>
    <s v="08NETMT135"/>
    <n v="1.92"/>
    <d v="2015-12-16T00:00:00"/>
    <n v="2015"/>
    <n v="12"/>
    <d v="2015-12-01T00:00:00"/>
    <x v="12"/>
  </r>
  <r>
    <s v="08NETMT135"/>
    <n v="6.36"/>
    <d v="2015-12-16T00:00:00"/>
    <n v="2015"/>
    <n v="12"/>
    <d v="2015-12-01T00:00:00"/>
    <x v="12"/>
  </r>
  <r>
    <s v="08NETMT135"/>
    <n v="9.5"/>
    <d v="2015-12-16T00:00:00"/>
    <n v="2015"/>
    <n v="12"/>
    <d v="2015-12-01T00:00:00"/>
    <x v="12"/>
  </r>
  <r>
    <s v="08NETMT135"/>
    <n v="5.5"/>
    <d v="2015-12-16T00:00:00"/>
    <n v="2015"/>
    <n v="12"/>
    <d v="2015-12-01T00:00:00"/>
    <x v="12"/>
  </r>
  <r>
    <s v="08NETMT135"/>
    <n v="2.16"/>
    <d v="2015-12-16T00:00:00"/>
    <n v="2015"/>
    <n v="12"/>
    <d v="2015-12-01T00:00:00"/>
    <x v="12"/>
  </r>
  <r>
    <s v="08NETMT135"/>
    <n v="7.02"/>
    <d v="2015-12-16T00:00:00"/>
    <n v="2015"/>
    <n v="12"/>
    <d v="2015-12-01T00:00:00"/>
    <x v="12"/>
  </r>
  <r>
    <s v="08NETMT135"/>
    <n v="7.16"/>
    <d v="2015-12-16T00:00:00"/>
    <n v="2015"/>
    <n v="12"/>
    <d v="2015-12-01T00:00:00"/>
    <x v="12"/>
  </r>
  <r>
    <s v="08NETMT135"/>
    <n v="3.25"/>
    <d v="2015-12-16T00:00:00"/>
    <n v="2015"/>
    <n v="12"/>
    <d v="2015-12-01T00:00:00"/>
    <x v="12"/>
  </r>
  <r>
    <s v="08NETMT135"/>
    <n v="3.06"/>
    <d v="2015-12-16T00:00:00"/>
    <n v="2015"/>
    <n v="12"/>
    <d v="2015-12-01T00:00:00"/>
    <x v="12"/>
  </r>
  <r>
    <s v="08NETMT135"/>
    <n v="9.9"/>
    <d v="2015-12-16T00:00:00"/>
    <n v="2015"/>
    <n v="12"/>
    <d v="2015-12-01T00:00:00"/>
    <x v="12"/>
  </r>
  <r>
    <s v="08NETMT135"/>
    <n v="6.37"/>
    <d v="2015-12-16T00:00:00"/>
    <n v="2015"/>
    <n v="12"/>
    <d v="2015-12-01T00:00:00"/>
    <x v="12"/>
  </r>
  <r>
    <s v="08NETMT135"/>
    <n v="7.98"/>
    <d v="2015-12-17T00:00:00"/>
    <n v="2015"/>
    <n v="12"/>
    <d v="2015-12-01T00:00:00"/>
    <x v="12"/>
  </r>
  <r>
    <s v="08NETMT135"/>
    <n v="4.25"/>
    <d v="2015-12-17T00:00:00"/>
    <n v="2015"/>
    <n v="12"/>
    <d v="2015-12-01T00:00:00"/>
    <x v="12"/>
  </r>
  <r>
    <s v="08NETMT135"/>
    <n v="2.94"/>
    <d v="2015-12-17T00:00:00"/>
    <n v="2015"/>
    <n v="12"/>
    <d v="2015-12-01T00:00:00"/>
    <x v="12"/>
  </r>
  <r>
    <s v="08NETMT135"/>
    <n v="8.1"/>
    <d v="2015-12-17T00:00:00"/>
    <n v="2015"/>
    <n v="12"/>
    <d v="2015-12-01T00:00:00"/>
    <x v="12"/>
  </r>
  <r>
    <s v="08NETMT135"/>
    <n v="5.52"/>
    <d v="2015-12-17T00:00:00"/>
    <n v="2015"/>
    <n v="12"/>
    <d v="2015-12-01T00:00:00"/>
    <x v="12"/>
  </r>
  <r>
    <s v="08NETMT135"/>
    <n v="8.25"/>
    <d v="2015-12-17T00:00:00"/>
    <n v="2015"/>
    <n v="12"/>
    <d v="2015-12-01T00:00:00"/>
    <x v="12"/>
  </r>
  <r>
    <s v="08NETMT135"/>
    <n v="6.54"/>
    <d v="2015-12-17T00:00:00"/>
    <n v="2015"/>
    <n v="12"/>
    <d v="2015-12-01T00:00:00"/>
    <x v="12"/>
  </r>
  <r>
    <s v="08NETMT135"/>
    <n v="3.79"/>
    <d v="2015-12-17T00:00:00"/>
    <n v="2015"/>
    <n v="12"/>
    <d v="2015-12-01T00:00:00"/>
    <x v="12"/>
  </r>
  <r>
    <s v="08NETMT135"/>
    <n v="5.67"/>
    <d v="2015-12-17T00:00:00"/>
    <n v="2015"/>
    <n v="12"/>
    <d v="2015-12-01T00:00:00"/>
    <x v="12"/>
  </r>
  <r>
    <s v="08NETMT135"/>
    <n v="5"/>
    <d v="2015-12-18T00:00:00"/>
    <n v="2015"/>
    <n v="12"/>
    <d v="2015-12-01T00:00:00"/>
    <x v="12"/>
  </r>
  <r>
    <s v="08NETMT135"/>
    <n v="6.6"/>
    <d v="2015-12-18T00:00:00"/>
    <n v="2015"/>
    <n v="12"/>
    <d v="2015-12-01T00:00:00"/>
    <x v="12"/>
  </r>
  <r>
    <s v="08NETMT135"/>
    <n v="6.77"/>
    <d v="2015-12-18T00:00:00"/>
    <n v="2015"/>
    <n v="12"/>
    <d v="2015-12-01T00:00:00"/>
    <x v="12"/>
  </r>
  <r>
    <s v="08NETMT135"/>
    <n v="5"/>
    <d v="2015-12-18T00:00:00"/>
    <n v="2015"/>
    <n v="12"/>
    <d v="2015-12-01T00:00:00"/>
    <x v="12"/>
  </r>
  <r>
    <s v="08NETMT135"/>
    <n v="11.34"/>
    <d v="2015-12-18T00:00:00"/>
    <n v="2015"/>
    <n v="12"/>
    <d v="2015-12-01T00:00:00"/>
    <x v="12"/>
  </r>
  <r>
    <s v="08NETMT135"/>
    <n v="4.05"/>
    <d v="2015-12-18T00:00:00"/>
    <n v="2015"/>
    <n v="12"/>
    <d v="2015-12-01T00:00:00"/>
    <x v="12"/>
  </r>
  <r>
    <s v="08NETMT135"/>
    <n v="6.72"/>
    <d v="2015-12-18T00:00:00"/>
    <n v="2015"/>
    <n v="12"/>
    <d v="2015-12-01T00:00:00"/>
    <x v="12"/>
  </r>
  <r>
    <s v="08NETMT135"/>
    <n v="7"/>
    <d v="2015-12-18T00:00:00"/>
    <n v="2015"/>
    <n v="12"/>
    <d v="2015-12-01T00:00:00"/>
    <x v="12"/>
  </r>
  <r>
    <s v="08NETMT135"/>
    <n v="5.94"/>
    <d v="2015-12-18T00:00:00"/>
    <n v="2015"/>
    <n v="12"/>
    <d v="2015-12-01T00:00:00"/>
    <x v="12"/>
  </r>
  <r>
    <s v="08NETMT135"/>
    <n v="8.6999999999999993"/>
    <d v="2015-12-18T00:00:00"/>
    <n v="2015"/>
    <n v="12"/>
    <d v="2015-12-01T00:00:00"/>
    <x v="12"/>
  </r>
  <r>
    <s v="08NETMT135"/>
    <n v="0.76"/>
    <d v="2015-12-18T00:00:00"/>
    <n v="2015"/>
    <n v="12"/>
    <d v="2015-12-01T00:00:00"/>
    <x v="12"/>
  </r>
  <r>
    <s v="08NETMT135"/>
    <n v="6.6"/>
    <d v="2015-12-18T00:00:00"/>
    <n v="2015"/>
    <n v="12"/>
    <d v="2015-12-01T00:00:00"/>
    <x v="12"/>
  </r>
  <r>
    <s v="08NETMT135"/>
    <n v="6.05"/>
    <d v="2015-12-18T00:00:00"/>
    <n v="2015"/>
    <n v="12"/>
    <d v="2015-12-01T00:00:00"/>
    <x v="12"/>
  </r>
  <r>
    <s v="08NETMT135"/>
    <n v="3.25"/>
    <d v="2015-12-18T00:00:00"/>
    <n v="2015"/>
    <n v="12"/>
    <d v="2015-12-01T00:00:00"/>
    <x v="12"/>
  </r>
  <r>
    <s v="08NETMT135"/>
    <n v="3.42"/>
    <d v="2015-12-18T00:00:00"/>
    <n v="2015"/>
    <n v="12"/>
    <d v="2015-12-01T00:00:00"/>
    <x v="12"/>
  </r>
  <r>
    <s v="08NETMT135"/>
    <n v="3.24"/>
    <d v="2015-12-18T00:00:00"/>
    <n v="2015"/>
    <n v="12"/>
    <d v="2015-12-01T00:00:00"/>
    <x v="12"/>
  </r>
  <r>
    <s v="08NETMT135"/>
    <n v="4.25"/>
    <d v="2015-12-19T00:00:00"/>
    <n v="2015"/>
    <n v="12"/>
    <d v="2015-12-01T00:00:00"/>
    <x v="12"/>
  </r>
  <r>
    <s v="08NETMT135"/>
    <n v="4.13"/>
    <d v="2015-12-19T00:00:00"/>
    <n v="2015"/>
    <n v="12"/>
    <d v="2015-12-01T00:00:00"/>
    <x v="12"/>
  </r>
  <r>
    <s v="08NETMT135"/>
    <n v="3.75"/>
    <d v="2015-12-19T00:00:00"/>
    <n v="2015"/>
    <n v="12"/>
    <d v="2015-12-01T00:00:00"/>
    <x v="12"/>
  </r>
  <r>
    <s v="08NETMT135"/>
    <n v="6.63"/>
    <d v="2015-12-19T00:00:00"/>
    <n v="2015"/>
    <n v="12"/>
    <d v="2015-12-01T00:00:00"/>
    <x v="12"/>
  </r>
  <r>
    <s v="08NETMT135"/>
    <n v="6.3"/>
    <d v="2015-12-19T00:00:00"/>
    <n v="2015"/>
    <n v="12"/>
    <d v="2015-12-01T00:00:00"/>
    <x v="12"/>
  </r>
  <r>
    <s v="08NETMT135"/>
    <n v="5.2"/>
    <d v="2015-12-19T00:00:00"/>
    <n v="2015"/>
    <n v="12"/>
    <d v="2015-12-01T00:00:00"/>
    <x v="12"/>
  </r>
  <r>
    <s v="08NETMT135"/>
    <n v="3.71"/>
    <d v="2015-12-19T00:00:00"/>
    <n v="2015"/>
    <n v="12"/>
    <d v="2015-12-01T00:00:00"/>
    <x v="12"/>
  </r>
  <r>
    <s v="08NETMT135"/>
    <n v="6.6"/>
    <d v="2015-12-19T00:00:00"/>
    <n v="2015"/>
    <n v="12"/>
    <d v="2015-12-01T00:00:00"/>
    <x v="12"/>
  </r>
  <r>
    <s v="08NETMT135"/>
    <n v="4.4000000000000004"/>
    <d v="2015-12-19T00:00:00"/>
    <n v="2015"/>
    <n v="12"/>
    <d v="2015-12-01T00:00:00"/>
    <x v="12"/>
  </r>
  <r>
    <s v="08NETMT135"/>
    <n v="9"/>
    <d v="2015-12-19T00:00:00"/>
    <n v="2015"/>
    <n v="12"/>
    <d v="2015-12-01T00:00:00"/>
    <x v="12"/>
  </r>
  <r>
    <s v="08NETMT135"/>
    <n v="4.5"/>
    <d v="2015-12-19T00:00:00"/>
    <n v="2015"/>
    <n v="12"/>
    <d v="2015-12-01T00:00:00"/>
    <x v="12"/>
  </r>
  <r>
    <s v="08NETMT135"/>
    <n v="6.12"/>
    <d v="2015-12-19T00:00:00"/>
    <n v="2015"/>
    <n v="12"/>
    <d v="2015-12-01T00:00:00"/>
    <x v="12"/>
  </r>
  <r>
    <s v="08NETMT135"/>
    <n v="2.86"/>
    <d v="2015-12-19T00:00:00"/>
    <n v="2015"/>
    <n v="12"/>
    <d v="2015-12-01T00:00:00"/>
    <x v="12"/>
  </r>
  <r>
    <s v="08NETMT135"/>
    <n v="6.25"/>
    <d v="2015-12-19T00:00:00"/>
    <n v="2015"/>
    <n v="12"/>
    <d v="2015-12-01T00:00:00"/>
    <x v="12"/>
  </r>
  <r>
    <s v="08NETMT135"/>
    <n v="5.77"/>
    <d v="2015-12-19T00:00:00"/>
    <n v="2015"/>
    <n v="12"/>
    <d v="2015-12-01T00:00:00"/>
    <x v="12"/>
  </r>
  <r>
    <s v="08NETMT135"/>
    <n v="1.92"/>
    <d v="2015-12-19T00:00:00"/>
    <n v="2015"/>
    <n v="12"/>
    <d v="2015-12-01T00:00:00"/>
    <x v="12"/>
  </r>
  <r>
    <s v="08NETMT135"/>
    <n v="10.4"/>
    <d v="2015-12-19T00:00:00"/>
    <n v="2015"/>
    <n v="12"/>
    <d v="2015-12-01T00:00:00"/>
    <x v="12"/>
  </r>
  <r>
    <s v="08NETMT135"/>
    <n v="4"/>
    <d v="2015-12-19T00:00:00"/>
    <n v="2015"/>
    <n v="12"/>
    <d v="2015-12-01T00:00:00"/>
    <x v="12"/>
  </r>
  <r>
    <s v="08NETMT135"/>
    <n v="12.04"/>
    <d v="2015-12-19T00:00:00"/>
    <n v="2015"/>
    <n v="12"/>
    <d v="2015-12-01T00:00:00"/>
    <x v="12"/>
  </r>
  <r>
    <s v="08NETMT135"/>
    <n v="3.7"/>
    <d v="2015-12-19T00:00:00"/>
    <n v="2015"/>
    <n v="12"/>
    <d v="2015-12-01T00:00:00"/>
    <x v="12"/>
  </r>
  <r>
    <s v="08NETMT135"/>
    <n v="5.61"/>
    <d v="2015-12-19T00:00:00"/>
    <n v="2015"/>
    <n v="12"/>
    <d v="2015-12-01T00:00:00"/>
    <x v="12"/>
  </r>
  <r>
    <s v="08NETMT135"/>
    <n v="5.89"/>
    <d v="2015-12-19T00:00:00"/>
    <n v="2015"/>
    <n v="12"/>
    <d v="2015-12-01T00:00:00"/>
    <x v="12"/>
  </r>
  <r>
    <s v="08NETMT135"/>
    <n v="3.38"/>
    <d v="2015-12-21T00:00:00"/>
    <n v="2015"/>
    <n v="12"/>
    <d v="2015-12-01T00:00:00"/>
    <x v="12"/>
  </r>
  <r>
    <s v="08NETMT135"/>
    <n v="5"/>
    <d v="2015-12-21T00:00:00"/>
    <n v="2015"/>
    <n v="12"/>
    <d v="2015-12-01T00:00:00"/>
    <x v="12"/>
  </r>
  <r>
    <s v="08NETMT135"/>
    <n v="3.64"/>
    <d v="2015-12-21T00:00:00"/>
    <n v="2015"/>
    <n v="12"/>
    <d v="2015-12-01T00:00:00"/>
    <x v="12"/>
  </r>
  <r>
    <s v="08NETMT135"/>
    <n v="6.88"/>
    <d v="2015-12-21T00:00:00"/>
    <n v="2015"/>
    <n v="12"/>
    <d v="2015-12-01T00:00:00"/>
    <x v="12"/>
  </r>
  <r>
    <s v="08NETMT135"/>
    <n v="9.9"/>
    <d v="2015-12-21T00:00:00"/>
    <n v="2015"/>
    <n v="12"/>
    <d v="2015-12-01T00:00:00"/>
    <x v="12"/>
  </r>
  <r>
    <s v="08NETMT135"/>
    <n v="3.27"/>
    <d v="2015-12-21T00:00:00"/>
    <n v="2015"/>
    <n v="12"/>
    <d v="2015-12-01T00:00:00"/>
    <x v="12"/>
  </r>
  <r>
    <s v="08NETMT135"/>
    <n v="11.4"/>
    <d v="2015-12-21T00:00:00"/>
    <n v="2015"/>
    <n v="12"/>
    <d v="2015-12-01T00:00:00"/>
    <x v="12"/>
  </r>
  <r>
    <s v="08NETMT135"/>
    <n v="6.86"/>
    <d v="2015-12-21T00:00:00"/>
    <n v="2015"/>
    <n v="12"/>
    <d v="2015-12-01T00:00:00"/>
    <x v="12"/>
  </r>
  <r>
    <s v="08NETMT135"/>
    <n v="3.64"/>
    <d v="2015-12-21T00:00:00"/>
    <n v="2015"/>
    <n v="12"/>
    <d v="2015-12-01T00:00:00"/>
    <x v="12"/>
  </r>
  <r>
    <s v="08NETMT135"/>
    <n v="14.39"/>
    <d v="2015-12-22T00:00:00"/>
    <n v="2015"/>
    <n v="12"/>
    <d v="2015-12-01T00:00:00"/>
    <x v="12"/>
  </r>
  <r>
    <s v="08NETMT135"/>
    <n v="4.9000000000000004"/>
    <d v="2015-12-22T00:00:00"/>
    <n v="2015"/>
    <n v="12"/>
    <d v="2015-12-01T00:00:00"/>
    <x v="12"/>
  </r>
  <r>
    <s v="08NETMT135"/>
    <n v="6.9"/>
    <d v="2015-12-22T00:00:00"/>
    <n v="2015"/>
    <n v="12"/>
    <d v="2015-12-01T00:00:00"/>
    <x v="12"/>
  </r>
  <r>
    <s v="08NETMT135"/>
    <n v="6.21"/>
    <d v="2015-12-22T00:00:00"/>
    <n v="2015"/>
    <n v="12"/>
    <d v="2015-12-01T00:00:00"/>
    <x v="12"/>
  </r>
  <r>
    <s v="08NETMT135"/>
    <n v="4.91"/>
    <d v="2015-12-22T00:00:00"/>
    <n v="2015"/>
    <n v="12"/>
    <d v="2015-12-01T00:00:00"/>
    <x v="12"/>
  </r>
  <r>
    <s v="08NETMT135"/>
    <n v="7.7"/>
    <d v="2015-12-22T00:00:00"/>
    <n v="2015"/>
    <n v="12"/>
    <d v="2015-12-01T00:00:00"/>
    <x v="12"/>
  </r>
  <r>
    <s v="08NETMT135"/>
    <n v="4.5"/>
    <d v="2015-12-22T00:00:00"/>
    <n v="2015"/>
    <n v="12"/>
    <d v="2015-12-01T00:00:00"/>
    <x v="12"/>
  </r>
  <r>
    <s v="08NETMT135"/>
    <n v="3.92"/>
    <d v="2015-12-22T00:00:00"/>
    <n v="2015"/>
    <n v="12"/>
    <d v="2015-12-01T00:00:00"/>
    <x v="12"/>
  </r>
  <r>
    <s v="08NETMT135"/>
    <n v="4.5"/>
    <d v="2015-12-22T00:00:00"/>
    <n v="2015"/>
    <n v="12"/>
    <d v="2015-12-01T00:00:00"/>
    <x v="12"/>
  </r>
  <r>
    <s v="08NETMT135"/>
    <n v="8.5"/>
    <d v="2015-12-22T00:00:00"/>
    <n v="2015"/>
    <n v="12"/>
    <d v="2015-12-01T00:00:00"/>
    <x v="12"/>
  </r>
  <r>
    <s v="08NETMT135"/>
    <n v="5.87"/>
    <d v="2015-12-22T00:00:00"/>
    <n v="2015"/>
    <n v="12"/>
    <d v="2015-12-01T00:00:00"/>
    <x v="12"/>
  </r>
  <r>
    <s v="08NETMT135"/>
    <n v="4.8600000000000003"/>
    <d v="2015-12-22T00:00:00"/>
    <n v="2015"/>
    <n v="12"/>
    <d v="2015-12-01T00:00:00"/>
    <x v="12"/>
  </r>
  <r>
    <s v="08NETMT135"/>
    <n v="8.8000000000000007"/>
    <d v="2015-12-22T00:00:00"/>
    <n v="2015"/>
    <n v="12"/>
    <d v="2015-12-01T00:00:00"/>
    <x v="12"/>
  </r>
  <r>
    <s v="08NETMT135"/>
    <n v="8.92"/>
    <d v="2015-12-22T00:00:00"/>
    <n v="2015"/>
    <n v="12"/>
    <d v="2015-12-01T00:00:00"/>
    <x v="12"/>
  </r>
  <r>
    <s v="08NETMT135"/>
    <n v="9.81"/>
    <d v="2015-12-23T00:00:00"/>
    <n v="2015"/>
    <n v="12"/>
    <d v="2015-12-01T00:00:00"/>
    <x v="12"/>
  </r>
  <r>
    <s v="08NETMT135"/>
    <n v="10.35"/>
    <d v="2015-12-23T00:00:00"/>
    <n v="2015"/>
    <n v="12"/>
    <d v="2015-12-01T00:00:00"/>
    <x v="12"/>
  </r>
  <r>
    <s v="08NETMT135"/>
    <n v="6.05"/>
    <d v="2015-12-23T00:00:00"/>
    <n v="2015"/>
    <n v="12"/>
    <d v="2015-12-01T00:00:00"/>
    <x v="12"/>
  </r>
  <r>
    <s v="08NETMT135"/>
    <n v="9.36"/>
    <d v="2015-12-23T00:00:00"/>
    <n v="2015"/>
    <n v="12"/>
    <d v="2015-12-01T00:00:00"/>
    <x v="12"/>
  </r>
  <r>
    <s v="08NETMT135"/>
    <n v="9.4499999999999993"/>
    <d v="2015-12-23T00:00:00"/>
    <n v="2015"/>
    <n v="12"/>
    <d v="2015-12-01T00:00:00"/>
    <x v="12"/>
  </r>
  <r>
    <s v="08NETMT135"/>
    <n v="10.46"/>
    <d v="2015-12-23T00:00:00"/>
    <n v="2015"/>
    <n v="12"/>
    <d v="2015-12-01T00:00:00"/>
    <x v="12"/>
  </r>
  <r>
    <s v="08NETMT135"/>
    <n v="3.12"/>
    <d v="2015-12-23T00:00:00"/>
    <n v="2015"/>
    <n v="12"/>
    <d v="2015-12-01T00:00:00"/>
    <x v="12"/>
  </r>
  <r>
    <s v="08NETMT135"/>
    <n v="7.4"/>
    <d v="2015-12-23T00:00:00"/>
    <n v="2015"/>
    <n v="12"/>
    <d v="2015-12-01T00:00:00"/>
    <x v="12"/>
  </r>
  <r>
    <s v="08NETMT135"/>
    <n v="10"/>
    <d v="2015-12-24T00:00:00"/>
    <n v="2015"/>
    <n v="12"/>
    <d v="2015-12-01T00:00:00"/>
    <x v="12"/>
  </r>
  <r>
    <s v="08NETMT135"/>
    <n v="4.4800000000000004"/>
    <d v="2015-12-24T00:00:00"/>
    <n v="2015"/>
    <n v="12"/>
    <d v="2015-12-01T00:00:00"/>
    <x v="12"/>
  </r>
  <r>
    <s v="08NETMT135"/>
    <n v="4.32"/>
    <d v="2015-12-24T00:00:00"/>
    <n v="2015"/>
    <n v="12"/>
    <d v="2015-12-01T00:00:00"/>
    <x v="12"/>
  </r>
  <r>
    <s v="08NETMT135"/>
    <n v="11"/>
    <d v="2015-12-24T00:00:00"/>
    <n v="2015"/>
    <n v="12"/>
    <d v="2015-12-01T00:00:00"/>
    <x v="12"/>
  </r>
  <r>
    <s v="08NETMT135"/>
    <n v="5.5"/>
    <d v="2015-12-24T00:00:00"/>
    <n v="2015"/>
    <n v="12"/>
    <d v="2015-12-01T00:00:00"/>
    <x v="12"/>
  </r>
  <r>
    <s v="08NETMT135"/>
    <n v="5"/>
    <d v="2015-12-28T00:00:00"/>
    <n v="2015"/>
    <n v="12"/>
    <d v="2015-12-01T00:00:00"/>
    <x v="12"/>
  </r>
  <r>
    <s v="08NETMT135"/>
    <n v="8.2799999999999994"/>
    <d v="2015-12-28T00:00:00"/>
    <n v="2015"/>
    <n v="12"/>
    <d v="2015-12-01T00:00:00"/>
    <x v="12"/>
  </r>
  <r>
    <s v="08NETMT135"/>
    <n v="5.8"/>
    <d v="2015-12-28T00:00:00"/>
    <n v="2015"/>
    <n v="12"/>
    <d v="2015-12-01T00:00:00"/>
    <x v="12"/>
  </r>
  <r>
    <s v="08NETMT135"/>
    <n v="5.72"/>
    <d v="2015-12-28T00:00:00"/>
    <n v="2015"/>
    <n v="12"/>
    <d v="2015-12-01T00:00:00"/>
    <x v="12"/>
  </r>
  <r>
    <s v="08NETMT135"/>
    <n v="10"/>
    <d v="2015-12-28T00:00:00"/>
    <n v="2015"/>
    <n v="12"/>
    <d v="2015-12-01T00:00:00"/>
    <x v="12"/>
  </r>
  <r>
    <s v="08NETMT135"/>
    <n v="3.78"/>
    <d v="2015-12-28T00:00:00"/>
    <n v="2015"/>
    <n v="12"/>
    <d v="2015-12-01T00:00:00"/>
    <x v="12"/>
  </r>
  <r>
    <s v="08NETMT135"/>
    <n v="5.61"/>
    <d v="2015-12-28T00:00:00"/>
    <n v="2015"/>
    <n v="12"/>
    <d v="2015-12-01T00:00:00"/>
    <x v="12"/>
  </r>
  <r>
    <s v="08NETMT135"/>
    <n v="5.6"/>
    <d v="2015-12-28T00:00:00"/>
    <n v="2015"/>
    <n v="12"/>
    <d v="2015-12-01T00:00:00"/>
    <x v="12"/>
  </r>
  <r>
    <s v="08NETMT135"/>
    <n v="4.08"/>
    <d v="2015-12-28T00:00:00"/>
    <n v="2015"/>
    <n v="12"/>
    <d v="2015-12-01T00:00:00"/>
    <x v="12"/>
  </r>
  <r>
    <s v="08NETMT135"/>
    <n v="13.2"/>
    <d v="2015-12-28T00:00:00"/>
    <n v="2015"/>
    <n v="12"/>
    <d v="2015-12-01T00:00:00"/>
    <x v="12"/>
  </r>
  <r>
    <s v="08NETMT135"/>
    <n v="4.95"/>
    <d v="2015-12-28T00:00:00"/>
    <n v="2015"/>
    <n v="12"/>
    <d v="2015-12-01T00:00:00"/>
    <x v="12"/>
  </r>
  <r>
    <s v="08NETMT135"/>
    <n v="4.08"/>
    <d v="2015-12-28T00:00:00"/>
    <n v="2015"/>
    <n v="12"/>
    <d v="2015-12-01T00:00:00"/>
    <x v="12"/>
  </r>
  <r>
    <s v="08NETMT135"/>
    <n v="8.25"/>
    <d v="2015-12-28T00:00:00"/>
    <n v="2015"/>
    <n v="12"/>
    <d v="2015-12-01T00:00:00"/>
    <x v="12"/>
  </r>
  <r>
    <s v="08NETMT135"/>
    <n v="4"/>
    <d v="2015-12-28T00:00:00"/>
    <n v="2015"/>
    <n v="12"/>
    <d v="2015-12-01T00:00:00"/>
    <x v="12"/>
  </r>
  <r>
    <s v="08NETMT135"/>
    <n v="5.49"/>
    <d v="2015-12-28T00:00:00"/>
    <n v="2015"/>
    <n v="12"/>
    <d v="2015-12-01T00:00:00"/>
    <x v="12"/>
  </r>
  <r>
    <s v="08NETMT135"/>
    <n v="5.7"/>
    <d v="2015-12-28T00:00:00"/>
    <n v="2015"/>
    <n v="12"/>
    <d v="2015-12-01T00:00:00"/>
    <x v="12"/>
  </r>
  <r>
    <s v="08NETMT135"/>
    <n v="5.0999999999999996"/>
    <d v="2015-12-29T00:00:00"/>
    <n v="2015"/>
    <n v="12"/>
    <d v="2015-12-01T00:00:00"/>
    <x v="12"/>
  </r>
  <r>
    <s v="08NETMT135"/>
    <n v="6.54"/>
    <d v="2015-12-29T00:00:00"/>
    <n v="2015"/>
    <n v="12"/>
    <d v="2015-12-01T00:00:00"/>
    <x v="12"/>
  </r>
  <r>
    <s v="08NETMT135"/>
    <n v="8.9600000000000009"/>
    <d v="2015-12-29T00:00:00"/>
    <n v="2015"/>
    <n v="12"/>
    <d v="2015-12-01T00:00:00"/>
    <x v="12"/>
  </r>
  <r>
    <s v="08NETMT135"/>
    <n v="10"/>
    <d v="2015-12-29T00:00:00"/>
    <n v="2015"/>
    <n v="12"/>
    <d v="2015-12-01T00:00:00"/>
    <x v="12"/>
  </r>
  <r>
    <s v="08NETMT135"/>
    <n v="4.68"/>
    <d v="2015-12-29T00:00:00"/>
    <n v="2015"/>
    <n v="12"/>
    <d v="2015-12-01T00:00:00"/>
    <x v="12"/>
  </r>
  <r>
    <s v="08NETMT135"/>
    <n v="3.71"/>
    <d v="2015-12-29T00:00:00"/>
    <n v="2015"/>
    <n v="12"/>
    <d v="2015-12-01T00:00:00"/>
    <x v="12"/>
  </r>
  <r>
    <s v="08NETMT135"/>
    <n v="4.08"/>
    <d v="2015-12-29T00:00:00"/>
    <n v="2015"/>
    <n v="12"/>
    <d v="2015-12-01T00:00:00"/>
    <x v="12"/>
  </r>
  <r>
    <s v="08NETMT135"/>
    <n v="7"/>
    <d v="2015-12-29T00:00:00"/>
    <n v="2015"/>
    <n v="12"/>
    <d v="2015-12-01T00:00:00"/>
    <x v="12"/>
  </r>
  <r>
    <s v="08NETMT135"/>
    <n v="8.3800000000000008"/>
    <d v="2015-12-29T00:00:00"/>
    <n v="2015"/>
    <n v="12"/>
    <d v="2015-12-01T00:00:00"/>
    <x v="12"/>
  </r>
  <r>
    <s v="08NETMT135"/>
    <n v="5.52"/>
    <d v="2015-12-29T00:00:00"/>
    <n v="2015"/>
    <n v="12"/>
    <d v="2015-12-01T00:00:00"/>
    <x v="12"/>
  </r>
  <r>
    <s v="08NETMT135"/>
    <n v="7.52"/>
    <d v="2015-12-29T00:00:00"/>
    <n v="2015"/>
    <n v="12"/>
    <d v="2015-12-01T00:00:00"/>
    <x v="12"/>
  </r>
  <r>
    <s v="08NETMT135"/>
    <n v="8"/>
    <d v="2015-12-29T00:00:00"/>
    <n v="2015"/>
    <n v="12"/>
    <d v="2015-12-01T00:00:00"/>
    <x v="12"/>
  </r>
  <r>
    <s v="08NETMT135"/>
    <n v="8.25"/>
    <d v="2015-12-29T00:00:00"/>
    <n v="2015"/>
    <n v="12"/>
    <d v="2015-12-01T00:00:00"/>
    <x v="12"/>
  </r>
  <r>
    <s v="08NETMT135"/>
    <n v="8.1"/>
    <d v="2015-12-29T00:00:00"/>
    <n v="2015"/>
    <n v="12"/>
    <d v="2015-12-01T00:00:00"/>
    <x v="12"/>
  </r>
  <r>
    <s v="08NETMT135"/>
    <n v="7.56"/>
    <d v="2015-12-29T00:00:00"/>
    <n v="2015"/>
    <n v="12"/>
    <d v="2015-12-01T00:00:00"/>
    <x v="12"/>
  </r>
  <r>
    <s v="08NETMT135"/>
    <n v="5.46"/>
    <d v="2015-12-29T00:00:00"/>
    <n v="2015"/>
    <n v="12"/>
    <d v="2015-12-01T00:00:00"/>
    <x v="12"/>
  </r>
  <r>
    <s v="08NETMT135"/>
    <n v="6.33"/>
    <d v="2015-12-29T00:00:00"/>
    <n v="2015"/>
    <n v="12"/>
    <d v="2015-12-01T00:00:00"/>
    <x v="12"/>
  </r>
  <r>
    <s v="08NETMT135"/>
    <n v="5.52"/>
    <d v="2015-12-29T00:00:00"/>
    <n v="2015"/>
    <n v="12"/>
    <d v="2015-12-01T00:00:00"/>
    <x v="12"/>
  </r>
  <r>
    <s v="08NETMT135"/>
    <n v="3.5"/>
    <d v="2015-12-29T00:00:00"/>
    <n v="2015"/>
    <n v="12"/>
    <d v="2015-12-01T00:00:00"/>
    <x v="12"/>
  </r>
  <r>
    <s v="08NETMT135"/>
    <n v="10.8"/>
    <d v="2015-12-29T00:00:00"/>
    <n v="2015"/>
    <n v="12"/>
    <d v="2015-12-01T00:00:00"/>
    <x v="12"/>
  </r>
  <r>
    <s v="08NETMT135"/>
    <n v="9.9"/>
    <d v="2015-12-29T00:00:00"/>
    <n v="2015"/>
    <n v="12"/>
    <d v="2015-12-01T00:00:00"/>
    <x v="12"/>
  </r>
  <r>
    <s v="08NETMT135"/>
    <n v="6"/>
    <d v="2015-12-29T00:00:00"/>
    <n v="2015"/>
    <n v="12"/>
    <d v="2015-12-01T00:00:00"/>
    <x v="12"/>
  </r>
  <r>
    <s v="08NETMT135"/>
    <n v="7.59"/>
    <d v="2015-12-29T00:00:00"/>
    <n v="2015"/>
    <n v="12"/>
    <d v="2015-12-01T00:00:00"/>
    <x v="12"/>
  </r>
  <r>
    <s v="08NETMT135"/>
    <n v="20.6"/>
    <d v="2015-12-29T00:00:00"/>
    <n v="2015"/>
    <n v="12"/>
    <d v="2015-12-01T00:00:00"/>
    <x v="12"/>
  </r>
  <r>
    <s v="08NETMT135"/>
    <n v="5.77"/>
    <d v="2015-12-29T00:00:00"/>
    <n v="2015"/>
    <n v="12"/>
    <d v="2015-12-01T00:00:00"/>
    <x v="12"/>
  </r>
  <r>
    <s v="08NETMT135"/>
    <n v="2.2000000000000002"/>
    <d v="2015-12-30T00:00:00"/>
    <n v="2015"/>
    <n v="12"/>
    <d v="2015-12-01T00:00:00"/>
    <x v="12"/>
  </r>
  <r>
    <s v="08NETMT135"/>
    <n v="4.4800000000000004"/>
    <d v="2015-12-30T00:00:00"/>
    <n v="2015"/>
    <n v="12"/>
    <d v="2015-12-01T00:00:00"/>
    <x v="12"/>
  </r>
  <r>
    <s v="08NETMT135"/>
    <n v="7.65"/>
    <d v="2015-12-30T00:00:00"/>
    <n v="2015"/>
    <n v="12"/>
    <d v="2015-12-01T00:00:00"/>
    <x v="12"/>
  </r>
  <r>
    <s v="08NETMT135"/>
    <n v="4.68"/>
    <d v="2015-12-30T00:00:00"/>
    <n v="2015"/>
    <n v="12"/>
    <d v="2015-12-01T00:00:00"/>
    <x v="12"/>
  </r>
  <r>
    <s v="08NETMT135"/>
    <n v="5.5"/>
    <d v="2015-12-30T00:00:00"/>
    <n v="2015"/>
    <n v="12"/>
    <d v="2015-12-01T00:00:00"/>
    <x v="12"/>
  </r>
  <r>
    <s v="08NETMT135"/>
    <n v="6.72"/>
    <d v="2015-12-30T00:00:00"/>
    <n v="2015"/>
    <n v="12"/>
    <d v="2015-12-01T00:00:00"/>
    <x v="12"/>
  </r>
  <r>
    <s v="08NETMT135"/>
    <n v="3.9"/>
    <d v="2015-12-30T00:00:00"/>
    <n v="2015"/>
    <n v="12"/>
    <d v="2015-12-01T00:00:00"/>
    <x v="12"/>
  </r>
  <r>
    <s v="08NETMT135"/>
    <n v="5.6"/>
    <d v="2015-12-30T00:00:00"/>
    <n v="2015"/>
    <n v="12"/>
    <d v="2015-12-01T00:00:00"/>
    <x v="12"/>
  </r>
  <r>
    <s v="08NETMT135"/>
    <n v="10.26"/>
    <d v="2015-12-30T00:00:00"/>
    <n v="2015"/>
    <n v="12"/>
    <d v="2015-12-01T00:00:00"/>
    <x v="12"/>
  </r>
  <r>
    <s v="08NETMT135"/>
    <n v="4.95"/>
    <d v="2015-12-30T00:00:00"/>
    <n v="2015"/>
    <n v="12"/>
    <d v="2015-12-01T00:00:00"/>
    <x v="12"/>
  </r>
  <r>
    <s v="08NETMT135"/>
    <n v="9.18"/>
    <d v="2015-12-30T00:00:00"/>
    <n v="2015"/>
    <n v="12"/>
    <d v="2015-12-01T00:00:00"/>
    <x v="12"/>
  </r>
  <r>
    <s v="08NETMT135"/>
    <n v="6.38"/>
    <d v="2015-12-30T00:00:00"/>
    <n v="2015"/>
    <n v="12"/>
    <d v="2015-12-01T00:00:00"/>
    <x v="12"/>
  </r>
  <r>
    <s v="08NETMT135"/>
    <n v="6.76"/>
    <d v="2015-12-30T00:00:00"/>
    <n v="2015"/>
    <n v="12"/>
    <d v="2015-12-01T00:00:00"/>
    <x v="12"/>
  </r>
  <r>
    <s v="08NETMT135"/>
    <n v="11.7"/>
    <d v="2015-12-30T00:00:00"/>
    <n v="2015"/>
    <n v="12"/>
    <d v="2015-12-01T00:00:00"/>
    <x v="12"/>
  </r>
  <r>
    <s v="08NETMT135"/>
    <n v="3.9"/>
    <d v="2015-12-30T00:00:00"/>
    <n v="2015"/>
    <n v="12"/>
    <d v="2015-12-01T00:00:00"/>
    <x v="12"/>
  </r>
  <r>
    <s v="08NETMT135"/>
    <n v="7.65"/>
    <d v="2015-12-30T00:00:00"/>
    <n v="2015"/>
    <n v="12"/>
    <d v="2015-12-01T00:00:00"/>
    <x v="12"/>
  </r>
  <r>
    <s v="08NETMT135"/>
    <n v="8.4"/>
    <d v="2015-12-30T00:00:00"/>
    <n v="2015"/>
    <n v="12"/>
    <d v="2015-12-01T00:00:00"/>
    <x v="12"/>
  </r>
  <r>
    <s v="08NETMT135"/>
    <n v="4.67"/>
    <d v="2015-12-30T00:00:00"/>
    <n v="2015"/>
    <n v="12"/>
    <d v="2015-12-01T00:00:00"/>
    <x v="12"/>
  </r>
  <r>
    <s v="08NETMT135"/>
    <n v="6.37"/>
    <d v="2015-12-30T00:00:00"/>
    <n v="2015"/>
    <n v="12"/>
    <d v="2015-12-01T00:00:00"/>
    <x v="12"/>
  </r>
  <r>
    <s v="08NETMT135"/>
    <n v="5.23"/>
    <d v="2015-12-30T00:00:00"/>
    <n v="2015"/>
    <n v="12"/>
    <d v="2015-12-01T00:00:00"/>
    <x v="12"/>
  </r>
  <r>
    <s v="08NETMT135"/>
    <n v="3.57"/>
    <d v="2015-12-30T00:00:00"/>
    <n v="2015"/>
    <n v="12"/>
    <d v="2015-12-01T00:00:00"/>
    <x v="12"/>
  </r>
  <r>
    <s v="08NETMT135"/>
    <n v="9.1"/>
    <d v="2015-12-30T00:00:00"/>
    <n v="2015"/>
    <n v="12"/>
    <d v="2015-12-01T00:00:00"/>
    <x v="12"/>
  </r>
  <r>
    <s v="08NETMT135"/>
    <n v="3.24"/>
    <d v="2015-12-30T00:00:00"/>
    <n v="2015"/>
    <n v="12"/>
    <d v="2015-12-01T00:00:00"/>
    <x v="12"/>
  </r>
  <r>
    <s v="08NETMT135"/>
    <n v="4.1399999999999997"/>
    <d v="2015-12-30T00:00:00"/>
    <n v="2015"/>
    <n v="12"/>
    <d v="2015-12-01T00:00:00"/>
    <x v="12"/>
  </r>
  <r>
    <s v="08NETMT135"/>
    <n v="3.85"/>
    <d v="2015-12-30T00:00:00"/>
    <n v="2015"/>
    <n v="12"/>
    <d v="2015-12-01T00:00:00"/>
    <x v="12"/>
  </r>
  <r>
    <s v="08NETMT135"/>
    <n v="3.75"/>
    <d v="2015-12-30T00:00:00"/>
    <n v="2015"/>
    <n v="12"/>
    <d v="2015-12-01T00:00:00"/>
    <x v="12"/>
  </r>
  <r>
    <s v="08NETMT135"/>
    <n v="6.05"/>
    <d v="2015-12-30T00:00:00"/>
    <n v="2015"/>
    <n v="12"/>
    <d v="2015-12-01T00:00:00"/>
    <x v="12"/>
  </r>
  <r>
    <s v="08NETMT135"/>
    <n v="5.9"/>
    <d v="2015-12-30T00:00:00"/>
    <n v="2015"/>
    <n v="12"/>
    <d v="2015-12-01T00:00:00"/>
    <x v="12"/>
  </r>
  <r>
    <s v="08NETMT135"/>
    <n v="7.24"/>
    <d v="2015-12-31T00:00:00"/>
    <n v="2015"/>
    <n v="12"/>
    <d v="2015-12-01T00:00:00"/>
    <x v="12"/>
  </r>
  <r>
    <s v="08NETMT135"/>
    <n v="5.5"/>
    <d v="2015-12-31T00:00:00"/>
    <n v="2015"/>
    <n v="12"/>
    <d v="2015-12-01T00:00:00"/>
    <x v="12"/>
  </r>
  <r>
    <s v="08NETMT135"/>
    <n v="6"/>
    <d v="2015-12-31T00:00:00"/>
    <n v="2015"/>
    <n v="12"/>
    <d v="2015-12-01T00:00:00"/>
    <x v="12"/>
  </r>
  <r>
    <s v="08NETMT135"/>
    <n v="9.18"/>
    <d v="2015-12-31T00:00:00"/>
    <n v="2015"/>
    <n v="12"/>
    <d v="2015-12-01T00:00:00"/>
    <x v="12"/>
  </r>
  <r>
    <s v="08NETMT135"/>
    <n v="4.25"/>
    <d v="2015-12-31T00:00:00"/>
    <n v="2015"/>
    <n v="12"/>
    <d v="2015-12-01T00:00:00"/>
    <x v="12"/>
  </r>
  <r>
    <s v="08NETMT135"/>
    <n v="4.68"/>
    <d v="2015-12-31T00:00:00"/>
    <n v="2015"/>
    <n v="12"/>
    <d v="2015-12-01T00:00:00"/>
    <x v="12"/>
  </r>
  <r>
    <s v="08NETMT135"/>
    <n v="7.5"/>
    <d v="2015-12-31T00:00:00"/>
    <n v="2015"/>
    <n v="12"/>
    <d v="2015-12-01T00:00:00"/>
    <x v="12"/>
  </r>
  <r>
    <s v="08NETMT135"/>
    <n v="6.76"/>
    <d v="2015-12-31T00:00:00"/>
    <n v="2015"/>
    <n v="12"/>
    <d v="2015-12-01T00:00:00"/>
    <x v="12"/>
  </r>
  <r>
    <s v="08NETMT135"/>
    <n v="7.15"/>
    <d v="2015-12-31T00:00:00"/>
    <n v="2015"/>
    <n v="12"/>
    <d v="2015-12-01T00:00:00"/>
    <x v="12"/>
  </r>
  <r>
    <s v="08NETMT135"/>
    <n v="9.6199999999999992"/>
    <d v="2015-12-31T00:00:00"/>
    <n v="2015"/>
    <n v="12"/>
    <d v="2015-12-01T00:00:00"/>
    <x v="12"/>
  </r>
  <r>
    <s v="08NETMT135"/>
    <n v="5.0999999999999996"/>
    <d v="2015-12-31T00:00:00"/>
    <n v="2015"/>
    <n v="12"/>
    <d v="2015-12-01T00:00:00"/>
    <x v="12"/>
  </r>
  <r>
    <s v="08NETMT135"/>
    <n v="10.71"/>
    <d v="2015-12-31T00:00:00"/>
    <n v="2015"/>
    <n v="12"/>
    <d v="2015-12-01T00:00:00"/>
    <x v="12"/>
  </r>
  <r>
    <m/>
    <m/>
    <m/>
    <m/>
    <m/>
    <m/>
    <x v="13"/>
  </r>
  <r>
    <m/>
    <m/>
    <m/>
    <m/>
    <m/>
    <m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1:K15" firstHeaderRow="1" firstDataRow="1" firstDataCol="1"/>
  <pivotFields count="7">
    <pivotField showAll="0"/>
    <pivotField dataField="1" showAll="0"/>
    <pivotField showAll="0"/>
    <pivotField showAll="0"/>
    <pivotField showAll="0"/>
    <pivotField showAll="0"/>
    <pivotField axis="axisRow" showAll="0">
      <items count="15">
        <item x="0"/>
        <item h="1" x="1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6"/>
  </rowFields>
  <rowItems count="14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Net Mtrng Generation Kw" fld="1" baseField="6" baseItem="0" numFmtId="165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5" x14ac:dyDescent="0.25"/>
  <cols>
    <col min="1" max="1" width="40.28515625" bestFit="1" customWidth="1"/>
    <col min="2" max="2" width="15.28515625" bestFit="1" customWidth="1"/>
  </cols>
  <sheetData>
    <row r="1" spans="1:2" x14ac:dyDescent="0.25">
      <c r="A1" s="1" t="s">
        <v>47</v>
      </c>
    </row>
    <row r="3" spans="1:2" ht="30" x14ac:dyDescent="0.25">
      <c r="B3" s="2" t="s">
        <v>36</v>
      </c>
    </row>
    <row r="4" spans="1:2" x14ac:dyDescent="0.25">
      <c r="A4" s="1" t="s">
        <v>0</v>
      </c>
      <c r="B4" s="3">
        <v>1807092.8992806165</v>
      </c>
    </row>
    <row r="5" spans="1:2" x14ac:dyDescent="0.25">
      <c r="A5" s="1" t="s">
        <v>2</v>
      </c>
      <c r="B5" s="6">
        <v>4390.2166666666672</v>
      </c>
    </row>
    <row r="6" spans="1:2" x14ac:dyDescent="0.25">
      <c r="A6" s="1" t="s">
        <v>1</v>
      </c>
      <c r="B6" s="6">
        <v>21509.06333333327</v>
      </c>
    </row>
    <row r="7" spans="1:2" x14ac:dyDescent="0.25">
      <c r="A7" s="1" t="s">
        <v>33</v>
      </c>
      <c r="B7" s="6">
        <v>28304.443686049992</v>
      </c>
    </row>
    <row r="8" spans="1:2" x14ac:dyDescent="0.25">
      <c r="A8" s="1" t="s">
        <v>35</v>
      </c>
      <c r="B8" s="28">
        <f>B7/(B6/1000*8760)</f>
        <v>0.15022043625654441</v>
      </c>
    </row>
    <row r="9" spans="1:2" x14ac:dyDescent="0.25">
      <c r="A9" s="1" t="s">
        <v>17</v>
      </c>
      <c r="B9" s="20">
        <f>B4/B6</f>
        <v>84.01541579358819</v>
      </c>
    </row>
    <row r="10" spans="1:2" x14ac:dyDescent="0.25">
      <c r="A10" s="1" t="s">
        <v>34</v>
      </c>
      <c r="B10" s="20">
        <f>B4/B7</f>
        <v>63.844847802864706</v>
      </c>
    </row>
    <row r="11" spans="1:2" x14ac:dyDescent="0.25">
      <c r="A11" s="1" t="s">
        <v>37</v>
      </c>
      <c r="B11" s="5">
        <v>76961</v>
      </c>
    </row>
    <row r="12" spans="1:2" x14ac:dyDescent="0.25">
      <c r="A12" s="1" t="s">
        <v>38</v>
      </c>
      <c r="B12" s="3">
        <f>B11*B9</f>
        <v>6465910.4148903405</v>
      </c>
    </row>
    <row r="13" spans="1:2" x14ac:dyDescent="0.25">
      <c r="A13" s="1" t="s">
        <v>32</v>
      </c>
      <c r="B13" s="3">
        <f>SUM('Navigant Forecast'!B27:U27)</f>
        <v>666680793.64851594</v>
      </c>
    </row>
    <row r="14" spans="1:2" x14ac:dyDescent="0.25">
      <c r="A14" s="1" t="s">
        <v>46</v>
      </c>
      <c r="B14" s="3">
        <f>923000*B9</f>
        <v>77546228.777481899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94"/>
  <sheetViews>
    <sheetView workbookViewId="0"/>
  </sheetViews>
  <sheetFormatPr defaultRowHeight="15" x14ac:dyDescent="0.25"/>
  <cols>
    <col min="1" max="1" width="12.140625" bestFit="1" customWidth="1"/>
    <col min="2" max="2" width="9.7109375" bestFit="1" customWidth="1"/>
    <col min="3" max="3" width="11" bestFit="1" customWidth="1"/>
    <col min="6" max="6" width="11" bestFit="1" customWidth="1"/>
    <col min="7" max="7" width="9.7109375" bestFit="1" customWidth="1"/>
    <col min="9" max="9" width="10.5703125" bestFit="1" customWidth="1"/>
    <col min="10" max="10" width="13.140625" bestFit="1" customWidth="1"/>
    <col min="11" max="11" width="31.140625" customWidth="1"/>
    <col min="14" max="14" width="11.140625" bestFit="1" customWidth="1"/>
  </cols>
  <sheetData>
    <row r="1" spans="1:14" ht="33.75" x14ac:dyDescent="0.25">
      <c r="A1" s="7" t="s">
        <v>3</v>
      </c>
      <c r="B1" s="7" t="s">
        <v>5</v>
      </c>
      <c r="C1" s="13" t="s">
        <v>6</v>
      </c>
      <c r="D1" s="1" t="s">
        <v>7</v>
      </c>
      <c r="E1" s="1" t="s">
        <v>8</v>
      </c>
      <c r="F1" s="1" t="s">
        <v>9</v>
      </c>
      <c r="G1" s="1" t="s">
        <v>10</v>
      </c>
      <c r="J1" s="17" t="s">
        <v>11</v>
      </c>
      <c r="K1" t="s">
        <v>14</v>
      </c>
      <c r="N1" s="1" t="s">
        <v>15</v>
      </c>
    </row>
    <row r="2" spans="1:14" x14ac:dyDescent="0.25">
      <c r="A2" s="8" t="s">
        <v>4</v>
      </c>
      <c r="B2" s="10">
        <v>0.8</v>
      </c>
      <c r="C2" s="14">
        <v>37558</v>
      </c>
      <c r="D2">
        <f>YEAR(C2)</f>
        <v>2002</v>
      </c>
      <c r="E2">
        <f>MONTH(C2)</f>
        <v>10</v>
      </c>
      <c r="F2" s="16">
        <f>DATE(D2,E2,1)</f>
        <v>37530</v>
      </c>
      <c r="G2" s="16" t="str">
        <f>IF(F2&lt;42005,"Pre-2015",F2)</f>
        <v>Pre-2015</v>
      </c>
      <c r="I2" s="4"/>
      <c r="J2" s="18" t="s">
        <v>12</v>
      </c>
      <c r="K2" s="6">
        <v>13136.369999999937</v>
      </c>
    </row>
    <row r="3" spans="1:14" x14ac:dyDescent="0.25">
      <c r="A3" s="8" t="s">
        <v>4</v>
      </c>
      <c r="B3" s="10">
        <v>1.6</v>
      </c>
      <c r="C3" s="14">
        <v>37635</v>
      </c>
      <c r="D3">
        <f t="shared" ref="D3:D66" si="0">YEAR(C3)</f>
        <v>2003</v>
      </c>
      <c r="E3">
        <f t="shared" ref="E3:E66" si="1">MONTH(C3)</f>
        <v>1</v>
      </c>
      <c r="F3" s="16">
        <f t="shared" ref="F3:F66" si="2">DATE(D3,E3,1)</f>
        <v>37622</v>
      </c>
      <c r="G3" s="16" t="str">
        <f t="shared" ref="G3:G66" si="3">IF(F3&lt;42005,"Pre-2015",F3)</f>
        <v>Pre-2015</v>
      </c>
      <c r="J3" s="19">
        <v>42005</v>
      </c>
      <c r="K3" s="6">
        <v>1183.9699999999996</v>
      </c>
      <c r="N3" s="6">
        <f>K3+K2</f>
        <v>14320.339999999936</v>
      </c>
    </row>
    <row r="4" spans="1:14" x14ac:dyDescent="0.25">
      <c r="A4" s="8" t="s">
        <v>4</v>
      </c>
      <c r="B4" s="10">
        <v>3.96</v>
      </c>
      <c r="C4" s="14">
        <v>37659</v>
      </c>
      <c r="D4">
        <f t="shared" si="0"/>
        <v>2003</v>
      </c>
      <c r="E4">
        <f t="shared" si="1"/>
        <v>2</v>
      </c>
      <c r="F4" s="16">
        <f t="shared" si="2"/>
        <v>37653</v>
      </c>
      <c r="G4" s="16" t="str">
        <f t="shared" si="3"/>
        <v>Pre-2015</v>
      </c>
      <c r="J4" s="19">
        <v>42036</v>
      </c>
      <c r="K4" s="6">
        <v>660.1400000000001</v>
      </c>
      <c r="N4" s="6">
        <f>K4+N3</f>
        <v>14980.479999999936</v>
      </c>
    </row>
    <row r="5" spans="1:14" x14ac:dyDescent="0.25">
      <c r="A5" s="8" t="s">
        <v>4</v>
      </c>
      <c r="B5" s="10">
        <v>25</v>
      </c>
      <c r="C5" s="14">
        <v>37779</v>
      </c>
      <c r="D5">
        <f t="shared" si="0"/>
        <v>2003</v>
      </c>
      <c r="E5">
        <f t="shared" si="1"/>
        <v>6</v>
      </c>
      <c r="F5" s="16">
        <f t="shared" si="2"/>
        <v>37773</v>
      </c>
      <c r="G5" s="16" t="str">
        <f t="shared" si="3"/>
        <v>Pre-2015</v>
      </c>
      <c r="J5" s="19">
        <v>42064</v>
      </c>
      <c r="K5" s="6">
        <v>979.09999999999991</v>
      </c>
      <c r="N5" s="6">
        <f t="shared" ref="N5:N14" si="4">K5+N4</f>
        <v>15959.579999999936</v>
      </c>
    </row>
    <row r="6" spans="1:14" x14ac:dyDescent="0.25">
      <c r="A6" s="8" t="s">
        <v>4</v>
      </c>
      <c r="B6" s="10">
        <v>1.4</v>
      </c>
      <c r="C6" s="14">
        <v>37805</v>
      </c>
      <c r="D6">
        <f t="shared" si="0"/>
        <v>2003</v>
      </c>
      <c r="E6">
        <f t="shared" si="1"/>
        <v>7</v>
      </c>
      <c r="F6" s="16">
        <f t="shared" si="2"/>
        <v>37803</v>
      </c>
      <c r="G6" s="16" t="str">
        <f t="shared" si="3"/>
        <v>Pre-2015</v>
      </c>
      <c r="J6" s="19">
        <v>42095</v>
      </c>
      <c r="K6" s="6">
        <v>1048.96</v>
      </c>
      <c r="N6" s="6">
        <f t="shared" si="4"/>
        <v>17008.539999999935</v>
      </c>
    </row>
    <row r="7" spans="1:14" x14ac:dyDescent="0.25">
      <c r="A7" s="8" t="s">
        <v>4</v>
      </c>
      <c r="B7" s="10">
        <v>0.6</v>
      </c>
      <c r="C7" s="14">
        <v>38162</v>
      </c>
      <c r="D7">
        <f t="shared" si="0"/>
        <v>2004</v>
      </c>
      <c r="E7">
        <f t="shared" si="1"/>
        <v>6</v>
      </c>
      <c r="F7" s="16">
        <f t="shared" si="2"/>
        <v>38139</v>
      </c>
      <c r="G7" s="16" t="str">
        <f t="shared" si="3"/>
        <v>Pre-2015</v>
      </c>
      <c r="J7" s="19">
        <v>42125</v>
      </c>
      <c r="K7" s="6">
        <v>1232.8799999999997</v>
      </c>
      <c r="N7" s="6">
        <f t="shared" si="4"/>
        <v>18241.419999999936</v>
      </c>
    </row>
    <row r="8" spans="1:14" x14ac:dyDescent="0.25">
      <c r="A8" s="8" t="s">
        <v>4</v>
      </c>
      <c r="B8" s="10">
        <v>2</v>
      </c>
      <c r="C8" s="14">
        <v>38187</v>
      </c>
      <c r="D8">
        <f t="shared" si="0"/>
        <v>2004</v>
      </c>
      <c r="E8">
        <f t="shared" si="1"/>
        <v>7</v>
      </c>
      <c r="F8" s="16">
        <f t="shared" si="2"/>
        <v>38169</v>
      </c>
      <c r="G8" s="16" t="str">
        <f t="shared" si="3"/>
        <v>Pre-2015</v>
      </c>
      <c r="J8" s="19">
        <v>42156</v>
      </c>
      <c r="K8" s="6">
        <v>1501.0100000000011</v>
      </c>
      <c r="N8" s="6">
        <f t="shared" si="4"/>
        <v>19742.429999999938</v>
      </c>
    </row>
    <row r="9" spans="1:14" x14ac:dyDescent="0.25">
      <c r="A9" s="8" t="s">
        <v>4</v>
      </c>
      <c r="B9" s="10">
        <v>4</v>
      </c>
      <c r="C9" s="14">
        <v>38271</v>
      </c>
      <c r="D9">
        <f t="shared" si="0"/>
        <v>2004</v>
      </c>
      <c r="E9">
        <f t="shared" si="1"/>
        <v>10</v>
      </c>
      <c r="F9" s="16">
        <f t="shared" si="2"/>
        <v>38261</v>
      </c>
      <c r="G9" s="16" t="str">
        <f t="shared" si="3"/>
        <v>Pre-2015</v>
      </c>
      <c r="J9" s="19">
        <v>42186</v>
      </c>
      <c r="K9" s="6">
        <v>1775.2800000000004</v>
      </c>
      <c r="N9" s="6">
        <f t="shared" si="4"/>
        <v>21517.709999999937</v>
      </c>
    </row>
    <row r="10" spans="1:14" x14ac:dyDescent="0.25">
      <c r="A10" s="8" t="s">
        <v>4</v>
      </c>
      <c r="B10" s="10">
        <v>7</v>
      </c>
      <c r="C10" s="14">
        <v>38357</v>
      </c>
      <c r="D10">
        <f t="shared" si="0"/>
        <v>2005</v>
      </c>
      <c r="E10">
        <f t="shared" si="1"/>
        <v>1</v>
      </c>
      <c r="F10" s="16">
        <f t="shared" si="2"/>
        <v>38353</v>
      </c>
      <c r="G10" s="16" t="str">
        <f t="shared" si="3"/>
        <v>Pre-2015</v>
      </c>
      <c r="J10" s="19">
        <v>42217</v>
      </c>
      <c r="K10" s="6">
        <v>1549.4899999999993</v>
      </c>
      <c r="N10" s="6">
        <f t="shared" si="4"/>
        <v>23067.199999999935</v>
      </c>
    </row>
    <row r="11" spans="1:14" x14ac:dyDescent="0.25">
      <c r="A11" s="8" t="s">
        <v>4</v>
      </c>
      <c r="B11" s="10">
        <v>2</v>
      </c>
      <c r="C11" s="14">
        <v>38527</v>
      </c>
      <c r="D11">
        <f t="shared" si="0"/>
        <v>2005</v>
      </c>
      <c r="E11">
        <f t="shared" si="1"/>
        <v>6</v>
      </c>
      <c r="F11" s="16">
        <f t="shared" si="2"/>
        <v>38504</v>
      </c>
      <c r="G11" s="16" t="str">
        <f t="shared" si="3"/>
        <v>Pre-2015</v>
      </c>
      <c r="J11" s="19">
        <v>42248</v>
      </c>
      <c r="K11" s="6">
        <v>1887.49</v>
      </c>
      <c r="N11" s="6">
        <f t="shared" si="4"/>
        <v>24954.689999999937</v>
      </c>
    </row>
    <row r="12" spans="1:14" x14ac:dyDescent="0.25">
      <c r="A12" s="8" t="s">
        <v>4</v>
      </c>
      <c r="B12" s="10">
        <v>3</v>
      </c>
      <c r="C12" s="14">
        <v>38589</v>
      </c>
      <c r="D12">
        <f t="shared" si="0"/>
        <v>2005</v>
      </c>
      <c r="E12">
        <f t="shared" si="1"/>
        <v>8</v>
      </c>
      <c r="F12" s="16">
        <f t="shared" si="2"/>
        <v>38565</v>
      </c>
      <c r="G12" s="16" t="str">
        <f t="shared" si="3"/>
        <v>Pre-2015</v>
      </c>
      <c r="J12" s="19">
        <v>42278</v>
      </c>
      <c r="K12" s="6">
        <v>2055.86</v>
      </c>
      <c r="N12" s="6">
        <f t="shared" si="4"/>
        <v>27010.549999999937</v>
      </c>
    </row>
    <row r="13" spans="1:14" x14ac:dyDescent="0.25">
      <c r="A13" s="8" t="s">
        <v>4</v>
      </c>
      <c r="B13" s="10">
        <v>1</v>
      </c>
      <c r="C13" s="14">
        <v>38599</v>
      </c>
      <c r="D13">
        <f t="shared" si="0"/>
        <v>2005</v>
      </c>
      <c r="E13">
        <f t="shared" si="1"/>
        <v>9</v>
      </c>
      <c r="F13" s="16">
        <f t="shared" si="2"/>
        <v>38596</v>
      </c>
      <c r="G13" s="16" t="str">
        <f t="shared" si="3"/>
        <v>Pre-2015</v>
      </c>
      <c r="J13" s="19">
        <v>42309</v>
      </c>
      <c r="K13" s="6">
        <v>2435.0199999999982</v>
      </c>
      <c r="N13" s="6">
        <f t="shared" si="4"/>
        <v>29445.569999999934</v>
      </c>
    </row>
    <row r="14" spans="1:14" x14ac:dyDescent="0.25">
      <c r="A14" s="8" t="s">
        <v>4</v>
      </c>
      <c r="B14" s="10">
        <v>1</v>
      </c>
      <c r="C14" s="14">
        <v>38599</v>
      </c>
      <c r="D14">
        <f t="shared" si="0"/>
        <v>2005</v>
      </c>
      <c r="E14">
        <f t="shared" si="1"/>
        <v>9</v>
      </c>
      <c r="F14" s="16">
        <f t="shared" si="2"/>
        <v>38596</v>
      </c>
      <c r="G14" s="16" t="str">
        <f t="shared" si="3"/>
        <v>Pre-2015</v>
      </c>
      <c r="J14" s="19">
        <v>42339</v>
      </c>
      <c r="K14" s="6">
        <v>2414.6799999999994</v>
      </c>
      <c r="N14" s="6">
        <f t="shared" si="4"/>
        <v>31860.249999999935</v>
      </c>
    </row>
    <row r="15" spans="1:14" x14ac:dyDescent="0.25">
      <c r="A15" s="8" t="s">
        <v>4</v>
      </c>
      <c r="B15" s="10">
        <v>1</v>
      </c>
      <c r="C15" s="14">
        <v>38599</v>
      </c>
      <c r="D15">
        <f t="shared" si="0"/>
        <v>2005</v>
      </c>
      <c r="E15">
        <f t="shared" si="1"/>
        <v>9</v>
      </c>
      <c r="F15" s="16">
        <f t="shared" si="2"/>
        <v>38596</v>
      </c>
      <c r="G15" s="16" t="str">
        <f t="shared" si="3"/>
        <v>Pre-2015</v>
      </c>
      <c r="J15" s="18" t="s">
        <v>13</v>
      </c>
      <c r="K15" s="6">
        <v>31860.249999999935</v>
      </c>
    </row>
    <row r="16" spans="1:14" x14ac:dyDescent="0.25">
      <c r="A16" s="8" t="s">
        <v>4</v>
      </c>
      <c r="B16" s="10">
        <v>1</v>
      </c>
      <c r="C16" s="14">
        <v>38599</v>
      </c>
      <c r="D16">
        <f t="shared" si="0"/>
        <v>2005</v>
      </c>
      <c r="E16">
        <f t="shared" si="1"/>
        <v>9</v>
      </c>
      <c r="F16" s="16">
        <f t="shared" si="2"/>
        <v>38596</v>
      </c>
      <c r="G16" s="16" t="str">
        <f t="shared" si="3"/>
        <v>Pre-2015</v>
      </c>
      <c r="M16" t="s">
        <v>16</v>
      </c>
      <c r="N16" s="6">
        <f>AVERAGE(N3:N14)</f>
        <v>21509.06333333327</v>
      </c>
    </row>
    <row r="17" spans="1:7" x14ac:dyDescent="0.25">
      <c r="A17" s="8" t="s">
        <v>4</v>
      </c>
      <c r="B17" s="10">
        <v>1</v>
      </c>
      <c r="C17" s="14">
        <v>38599</v>
      </c>
      <c r="D17">
        <f t="shared" si="0"/>
        <v>2005</v>
      </c>
      <c r="E17">
        <f t="shared" si="1"/>
        <v>9</v>
      </c>
      <c r="F17" s="16">
        <f t="shared" si="2"/>
        <v>38596</v>
      </c>
      <c r="G17" s="16" t="str">
        <f t="shared" si="3"/>
        <v>Pre-2015</v>
      </c>
    </row>
    <row r="18" spans="1:7" x14ac:dyDescent="0.25">
      <c r="A18" s="8" t="s">
        <v>4</v>
      </c>
      <c r="B18" s="10">
        <v>2.5</v>
      </c>
      <c r="C18" s="14">
        <v>38630</v>
      </c>
      <c r="D18">
        <f t="shared" si="0"/>
        <v>2005</v>
      </c>
      <c r="E18">
        <f t="shared" si="1"/>
        <v>10</v>
      </c>
      <c r="F18" s="16">
        <f t="shared" si="2"/>
        <v>38626</v>
      </c>
      <c r="G18" s="16" t="str">
        <f t="shared" si="3"/>
        <v>Pre-2015</v>
      </c>
    </row>
    <row r="19" spans="1:7" x14ac:dyDescent="0.25">
      <c r="A19" s="8" t="s">
        <v>4</v>
      </c>
      <c r="B19" s="10">
        <v>1</v>
      </c>
      <c r="C19" s="14">
        <v>38643</v>
      </c>
      <c r="D19">
        <f t="shared" si="0"/>
        <v>2005</v>
      </c>
      <c r="E19">
        <f t="shared" si="1"/>
        <v>10</v>
      </c>
      <c r="F19" s="16">
        <f t="shared" si="2"/>
        <v>38626</v>
      </c>
      <c r="G19" s="16" t="str">
        <f t="shared" si="3"/>
        <v>Pre-2015</v>
      </c>
    </row>
    <row r="20" spans="1:7" x14ac:dyDescent="0.25">
      <c r="A20" s="8" t="s">
        <v>4</v>
      </c>
      <c r="B20" s="10">
        <v>1</v>
      </c>
      <c r="C20" s="14">
        <v>38643</v>
      </c>
      <c r="D20">
        <f t="shared" si="0"/>
        <v>2005</v>
      </c>
      <c r="E20">
        <f t="shared" si="1"/>
        <v>10</v>
      </c>
      <c r="F20" s="16">
        <f t="shared" si="2"/>
        <v>38626</v>
      </c>
      <c r="G20" s="16" t="str">
        <f t="shared" si="3"/>
        <v>Pre-2015</v>
      </c>
    </row>
    <row r="21" spans="1:7" x14ac:dyDescent="0.25">
      <c r="A21" s="8" t="s">
        <v>4</v>
      </c>
      <c r="B21" s="10">
        <v>1</v>
      </c>
      <c r="C21" s="14">
        <v>38643</v>
      </c>
      <c r="D21">
        <f t="shared" si="0"/>
        <v>2005</v>
      </c>
      <c r="E21">
        <f t="shared" si="1"/>
        <v>10</v>
      </c>
      <c r="F21" s="16">
        <f t="shared" si="2"/>
        <v>38626</v>
      </c>
      <c r="G21" s="16" t="str">
        <f t="shared" si="3"/>
        <v>Pre-2015</v>
      </c>
    </row>
    <row r="22" spans="1:7" x14ac:dyDescent="0.25">
      <c r="A22" s="8" t="s">
        <v>4</v>
      </c>
      <c r="B22" s="10">
        <v>2.5</v>
      </c>
      <c r="C22" s="14">
        <v>38663</v>
      </c>
      <c r="D22">
        <f t="shared" si="0"/>
        <v>2005</v>
      </c>
      <c r="E22">
        <f t="shared" si="1"/>
        <v>11</v>
      </c>
      <c r="F22" s="16">
        <f t="shared" si="2"/>
        <v>38657</v>
      </c>
      <c r="G22" s="16" t="str">
        <f t="shared" si="3"/>
        <v>Pre-2015</v>
      </c>
    </row>
    <row r="23" spans="1:7" x14ac:dyDescent="0.25">
      <c r="A23" s="8" t="s">
        <v>4</v>
      </c>
      <c r="B23" s="10">
        <v>1</v>
      </c>
      <c r="C23" s="14">
        <v>38675</v>
      </c>
      <c r="D23">
        <f t="shared" si="0"/>
        <v>2005</v>
      </c>
      <c r="E23">
        <f t="shared" si="1"/>
        <v>11</v>
      </c>
      <c r="F23" s="16">
        <f t="shared" si="2"/>
        <v>38657</v>
      </c>
      <c r="G23" s="16" t="str">
        <f t="shared" si="3"/>
        <v>Pre-2015</v>
      </c>
    </row>
    <row r="24" spans="1:7" x14ac:dyDescent="0.25">
      <c r="A24" s="8" t="s">
        <v>4</v>
      </c>
      <c r="B24" s="15">
        <v>1</v>
      </c>
      <c r="C24" s="14">
        <v>38675</v>
      </c>
      <c r="D24">
        <f t="shared" si="0"/>
        <v>2005</v>
      </c>
      <c r="E24">
        <f t="shared" si="1"/>
        <v>11</v>
      </c>
      <c r="F24" s="16">
        <f t="shared" si="2"/>
        <v>38657</v>
      </c>
      <c r="G24" s="16" t="str">
        <f t="shared" si="3"/>
        <v>Pre-2015</v>
      </c>
    </row>
    <row r="25" spans="1:7" x14ac:dyDescent="0.25">
      <c r="A25" s="8" t="s">
        <v>4</v>
      </c>
      <c r="B25" s="10">
        <v>1</v>
      </c>
      <c r="C25" s="14">
        <v>38675</v>
      </c>
      <c r="D25">
        <f t="shared" si="0"/>
        <v>2005</v>
      </c>
      <c r="E25">
        <f t="shared" si="1"/>
        <v>11</v>
      </c>
      <c r="F25" s="16">
        <f t="shared" si="2"/>
        <v>38657</v>
      </c>
      <c r="G25" s="16" t="str">
        <f t="shared" si="3"/>
        <v>Pre-2015</v>
      </c>
    </row>
    <row r="26" spans="1:7" x14ac:dyDescent="0.25">
      <c r="A26" s="8" t="s">
        <v>4</v>
      </c>
      <c r="B26" s="10">
        <v>1</v>
      </c>
      <c r="C26" s="14">
        <v>38675</v>
      </c>
      <c r="D26">
        <f t="shared" si="0"/>
        <v>2005</v>
      </c>
      <c r="E26">
        <f t="shared" si="1"/>
        <v>11</v>
      </c>
      <c r="F26" s="16">
        <f t="shared" si="2"/>
        <v>38657</v>
      </c>
      <c r="G26" s="16" t="str">
        <f t="shared" si="3"/>
        <v>Pre-2015</v>
      </c>
    </row>
    <row r="27" spans="1:7" x14ac:dyDescent="0.25">
      <c r="A27" s="8" t="s">
        <v>4</v>
      </c>
      <c r="B27" s="10">
        <v>1</v>
      </c>
      <c r="C27" s="14">
        <v>38675</v>
      </c>
      <c r="D27">
        <f t="shared" si="0"/>
        <v>2005</v>
      </c>
      <c r="E27">
        <f t="shared" si="1"/>
        <v>11</v>
      </c>
      <c r="F27" s="16">
        <f t="shared" si="2"/>
        <v>38657</v>
      </c>
      <c r="G27" s="16" t="str">
        <f t="shared" si="3"/>
        <v>Pre-2015</v>
      </c>
    </row>
    <row r="28" spans="1:7" x14ac:dyDescent="0.25">
      <c r="A28" s="8" t="s">
        <v>4</v>
      </c>
      <c r="B28" s="10">
        <v>1</v>
      </c>
      <c r="C28" s="14">
        <v>38675</v>
      </c>
      <c r="D28">
        <f t="shared" si="0"/>
        <v>2005</v>
      </c>
      <c r="E28">
        <f t="shared" si="1"/>
        <v>11</v>
      </c>
      <c r="F28" s="16">
        <f t="shared" si="2"/>
        <v>38657</v>
      </c>
      <c r="G28" s="16" t="str">
        <f t="shared" si="3"/>
        <v>Pre-2015</v>
      </c>
    </row>
    <row r="29" spans="1:7" x14ac:dyDescent="0.25">
      <c r="A29" s="8" t="s">
        <v>4</v>
      </c>
      <c r="B29" s="10">
        <v>1</v>
      </c>
      <c r="C29" s="14">
        <v>38675</v>
      </c>
      <c r="D29">
        <f t="shared" si="0"/>
        <v>2005</v>
      </c>
      <c r="E29">
        <f t="shared" si="1"/>
        <v>11</v>
      </c>
      <c r="F29" s="16">
        <f t="shared" si="2"/>
        <v>38657</v>
      </c>
      <c r="G29" s="16" t="str">
        <f t="shared" si="3"/>
        <v>Pre-2015</v>
      </c>
    </row>
    <row r="30" spans="1:7" x14ac:dyDescent="0.25">
      <c r="A30" s="8" t="s">
        <v>4</v>
      </c>
      <c r="B30" s="10">
        <v>1</v>
      </c>
      <c r="C30" s="14">
        <v>38675</v>
      </c>
      <c r="D30">
        <f t="shared" si="0"/>
        <v>2005</v>
      </c>
      <c r="E30">
        <f t="shared" si="1"/>
        <v>11</v>
      </c>
      <c r="F30" s="16">
        <f t="shared" si="2"/>
        <v>38657</v>
      </c>
      <c r="G30" s="16" t="str">
        <f t="shared" si="3"/>
        <v>Pre-2015</v>
      </c>
    </row>
    <row r="31" spans="1:7" x14ac:dyDescent="0.25">
      <c r="A31" s="8" t="s">
        <v>4</v>
      </c>
      <c r="B31" s="10">
        <v>1</v>
      </c>
      <c r="C31" s="14">
        <v>38675</v>
      </c>
      <c r="D31">
        <f t="shared" si="0"/>
        <v>2005</v>
      </c>
      <c r="E31">
        <f t="shared" si="1"/>
        <v>11</v>
      </c>
      <c r="F31" s="16">
        <f t="shared" si="2"/>
        <v>38657</v>
      </c>
      <c r="G31" s="16" t="str">
        <f t="shared" si="3"/>
        <v>Pre-2015</v>
      </c>
    </row>
    <row r="32" spans="1:7" x14ac:dyDescent="0.25">
      <c r="A32" s="8" t="s">
        <v>4</v>
      </c>
      <c r="B32" s="10">
        <v>1</v>
      </c>
      <c r="C32" s="14">
        <v>38675</v>
      </c>
      <c r="D32">
        <f t="shared" si="0"/>
        <v>2005</v>
      </c>
      <c r="E32">
        <f t="shared" si="1"/>
        <v>11</v>
      </c>
      <c r="F32" s="16">
        <f t="shared" si="2"/>
        <v>38657</v>
      </c>
      <c r="G32" s="16" t="str">
        <f t="shared" si="3"/>
        <v>Pre-2015</v>
      </c>
    </row>
    <row r="33" spans="1:7" x14ac:dyDescent="0.25">
      <c r="A33" s="8" t="s">
        <v>4</v>
      </c>
      <c r="B33" s="10">
        <v>1</v>
      </c>
      <c r="C33" s="14">
        <v>38675</v>
      </c>
      <c r="D33">
        <f t="shared" si="0"/>
        <v>2005</v>
      </c>
      <c r="E33">
        <f t="shared" si="1"/>
        <v>11</v>
      </c>
      <c r="F33" s="16">
        <f t="shared" si="2"/>
        <v>38657</v>
      </c>
      <c r="G33" s="16" t="str">
        <f t="shared" si="3"/>
        <v>Pre-2015</v>
      </c>
    </row>
    <row r="34" spans="1:7" x14ac:dyDescent="0.25">
      <c r="A34" s="8" t="s">
        <v>4</v>
      </c>
      <c r="B34" s="10">
        <v>1</v>
      </c>
      <c r="C34" s="14">
        <v>38675</v>
      </c>
      <c r="D34">
        <f t="shared" si="0"/>
        <v>2005</v>
      </c>
      <c r="E34">
        <f t="shared" si="1"/>
        <v>11</v>
      </c>
      <c r="F34" s="16">
        <f t="shared" si="2"/>
        <v>38657</v>
      </c>
      <c r="G34" s="16" t="str">
        <f t="shared" si="3"/>
        <v>Pre-2015</v>
      </c>
    </row>
    <row r="35" spans="1:7" x14ac:dyDescent="0.25">
      <c r="A35" s="8" t="s">
        <v>4</v>
      </c>
      <c r="B35" s="10">
        <v>1</v>
      </c>
      <c r="C35" s="14">
        <v>38675</v>
      </c>
      <c r="D35">
        <f t="shared" si="0"/>
        <v>2005</v>
      </c>
      <c r="E35">
        <f t="shared" si="1"/>
        <v>11</v>
      </c>
      <c r="F35" s="16">
        <f t="shared" si="2"/>
        <v>38657</v>
      </c>
      <c r="G35" s="16" t="str">
        <f t="shared" si="3"/>
        <v>Pre-2015</v>
      </c>
    </row>
    <row r="36" spans="1:7" x14ac:dyDescent="0.25">
      <c r="A36" s="8" t="s">
        <v>4</v>
      </c>
      <c r="B36" s="10">
        <v>1</v>
      </c>
      <c r="C36" s="14">
        <v>38675</v>
      </c>
      <c r="D36">
        <f t="shared" si="0"/>
        <v>2005</v>
      </c>
      <c r="E36">
        <f t="shared" si="1"/>
        <v>11</v>
      </c>
      <c r="F36" s="16">
        <f t="shared" si="2"/>
        <v>38657</v>
      </c>
      <c r="G36" s="16" t="str">
        <f t="shared" si="3"/>
        <v>Pre-2015</v>
      </c>
    </row>
    <row r="37" spans="1:7" x14ac:dyDescent="0.25">
      <c r="A37" s="8" t="s">
        <v>4</v>
      </c>
      <c r="B37" s="10">
        <v>1</v>
      </c>
      <c r="C37" s="14">
        <v>38675</v>
      </c>
      <c r="D37">
        <f t="shared" si="0"/>
        <v>2005</v>
      </c>
      <c r="E37">
        <f t="shared" si="1"/>
        <v>11</v>
      </c>
      <c r="F37" s="16">
        <f t="shared" si="2"/>
        <v>38657</v>
      </c>
      <c r="G37" s="16" t="str">
        <f t="shared" si="3"/>
        <v>Pre-2015</v>
      </c>
    </row>
    <row r="38" spans="1:7" x14ac:dyDescent="0.25">
      <c r="A38" s="8" t="s">
        <v>4</v>
      </c>
      <c r="B38" s="10">
        <v>1</v>
      </c>
      <c r="C38" s="14">
        <v>38703</v>
      </c>
      <c r="D38">
        <f t="shared" si="0"/>
        <v>2005</v>
      </c>
      <c r="E38">
        <f t="shared" si="1"/>
        <v>12</v>
      </c>
      <c r="F38" s="16">
        <f t="shared" si="2"/>
        <v>38687</v>
      </c>
      <c r="G38" s="16" t="str">
        <f t="shared" si="3"/>
        <v>Pre-2015</v>
      </c>
    </row>
    <row r="39" spans="1:7" x14ac:dyDescent="0.25">
      <c r="A39" s="8" t="s">
        <v>4</v>
      </c>
      <c r="B39" s="10">
        <v>1</v>
      </c>
      <c r="C39" s="14">
        <v>38703</v>
      </c>
      <c r="D39">
        <f t="shared" si="0"/>
        <v>2005</v>
      </c>
      <c r="E39">
        <f t="shared" si="1"/>
        <v>12</v>
      </c>
      <c r="F39" s="16">
        <f t="shared" si="2"/>
        <v>38687</v>
      </c>
      <c r="G39" s="16" t="str">
        <f t="shared" si="3"/>
        <v>Pre-2015</v>
      </c>
    </row>
    <row r="40" spans="1:7" x14ac:dyDescent="0.25">
      <c r="A40" s="8" t="s">
        <v>4</v>
      </c>
      <c r="B40" s="10">
        <v>1</v>
      </c>
      <c r="C40" s="14">
        <v>38703</v>
      </c>
      <c r="D40">
        <f t="shared" si="0"/>
        <v>2005</v>
      </c>
      <c r="E40">
        <f t="shared" si="1"/>
        <v>12</v>
      </c>
      <c r="F40" s="16">
        <f t="shared" si="2"/>
        <v>38687</v>
      </c>
      <c r="G40" s="16" t="str">
        <f t="shared" si="3"/>
        <v>Pre-2015</v>
      </c>
    </row>
    <row r="41" spans="1:7" x14ac:dyDescent="0.25">
      <c r="A41" s="8" t="s">
        <v>4</v>
      </c>
      <c r="B41" s="10">
        <v>1</v>
      </c>
      <c r="C41" s="14">
        <v>38703</v>
      </c>
      <c r="D41">
        <f t="shared" si="0"/>
        <v>2005</v>
      </c>
      <c r="E41">
        <f t="shared" si="1"/>
        <v>12</v>
      </c>
      <c r="F41" s="16">
        <f t="shared" si="2"/>
        <v>38687</v>
      </c>
      <c r="G41" s="16" t="str">
        <f t="shared" si="3"/>
        <v>Pre-2015</v>
      </c>
    </row>
    <row r="42" spans="1:7" x14ac:dyDescent="0.25">
      <c r="A42" s="8" t="s">
        <v>4</v>
      </c>
      <c r="B42" s="10">
        <v>1</v>
      </c>
      <c r="C42" s="14">
        <v>38703</v>
      </c>
      <c r="D42">
        <f t="shared" si="0"/>
        <v>2005</v>
      </c>
      <c r="E42">
        <f t="shared" si="1"/>
        <v>12</v>
      </c>
      <c r="F42" s="16">
        <f t="shared" si="2"/>
        <v>38687</v>
      </c>
      <c r="G42" s="16" t="str">
        <f t="shared" si="3"/>
        <v>Pre-2015</v>
      </c>
    </row>
    <row r="43" spans="1:7" x14ac:dyDescent="0.25">
      <c r="A43" s="8" t="s">
        <v>4</v>
      </c>
      <c r="B43" s="10">
        <v>1</v>
      </c>
      <c r="C43" s="14">
        <v>38703</v>
      </c>
      <c r="D43">
        <f t="shared" si="0"/>
        <v>2005</v>
      </c>
      <c r="E43">
        <f t="shared" si="1"/>
        <v>12</v>
      </c>
      <c r="F43" s="16">
        <f t="shared" si="2"/>
        <v>38687</v>
      </c>
      <c r="G43" s="16" t="str">
        <f t="shared" si="3"/>
        <v>Pre-2015</v>
      </c>
    </row>
    <row r="44" spans="1:7" x14ac:dyDescent="0.25">
      <c r="A44" s="8" t="s">
        <v>4</v>
      </c>
      <c r="B44" s="10">
        <v>1</v>
      </c>
      <c r="C44" s="14">
        <v>38703</v>
      </c>
      <c r="D44">
        <f t="shared" si="0"/>
        <v>2005</v>
      </c>
      <c r="E44">
        <f t="shared" si="1"/>
        <v>12</v>
      </c>
      <c r="F44" s="16">
        <f t="shared" si="2"/>
        <v>38687</v>
      </c>
      <c r="G44" s="16" t="str">
        <f t="shared" si="3"/>
        <v>Pre-2015</v>
      </c>
    </row>
    <row r="45" spans="1:7" x14ac:dyDescent="0.25">
      <c r="A45" s="8" t="s">
        <v>4</v>
      </c>
      <c r="B45" s="10">
        <v>1</v>
      </c>
      <c r="C45" s="14">
        <v>38703</v>
      </c>
      <c r="D45">
        <f t="shared" si="0"/>
        <v>2005</v>
      </c>
      <c r="E45">
        <f t="shared" si="1"/>
        <v>12</v>
      </c>
      <c r="F45" s="16">
        <f t="shared" si="2"/>
        <v>38687</v>
      </c>
      <c r="G45" s="16" t="str">
        <f t="shared" si="3"/>
        <v>Pre-2015</v>
      </c>
    </row>
    <row r="46" spans="1:7" x14ac:dyDescent="0.25">
      <c r="A46" s="8" t="s">
        <v>4</v>
      </c>
      <c r="B46" s="10">
        <v>1</v>
      </c>
      <c r="C46" s="14">
        <v>38703</v>
      </c>
      <c r="D46">
        <f t="shared" si="0"/>
        <v>2005</v>
      </c>
      <c r="E46">
        <f t="shared" si="1"/>
        <v>12</v>
      </c>
      <c r="F46" s="16">
        <f t="shared" si="2"/>
        <v>38687</v>
      </c>
      <c r="G46" s="16" t="str">
        <f t="shared" si="3"/>
        <v>Pre-2015</v>
      </c>
    </row>
    <row r="47" spans="1:7" x14ac:dyDescent="0.25">
      <c r="A47" s="8" t="s">
        <v>4</v>
      </c>
      <c r="B47" s="10">
        <v>1</v>
      </c>
      <c r="C47" s="14">
        <v>38703</v>
      </c>
      <c r="D47">
        <f t="shared" si="0"/>
        <v>2005</v>
      </c>
      <c r="E47">
        <f t="shared" si="1"/>
        <v>12</v>
      </c>
      <c r="F47" s="16">
        <f t="shared" si="2"/>
        <v>38687</v>
      </c>
      <c r="G47" s="16" t="str">
        <f t="shared" si="3"/>
        <v>Pre-2015</v>
      </c>
    </row>
    <row r="48" spans="1:7" x14ac:dyDescent="0.25">
      <c r="A48" s="8" t="s">
        <v>4</v>
      </c>
      <c r="B48" s="10">
        <v>1</v>
      </c>
      <c r="C48" s="14">
        <v>38703</v>
      </c>
      <c r="D48">
        <f t="shared" si="0"/>
        <v>2005</v>
      </c>
      <c r="E48">
        <f t="shared" si="1"/>
        <v>12</v>
      </c>
      <c r="F48" s="16">
        <f t="shared" si="2"/>
        <v>38687</v>
      </c>
      <c r="G48" s="16" t="str">
        <f t="shared" si="3"/>
        <v>Pre-2015</v>
      </c>
    </row>
    <row r="49" spans="1:7" x14ac:dyDescent="0.25">
      <c r="A49" s="8" t="s">
        <v>4</v>
      </c>
      <c r="B49" s="10">
        <v>1</v>
      </c>
      <c r="C49" s="14">
        <v>38703</v>
      </c>
      <c r="D49">
        <f t="shared" si="0"/>
        <v>2005</v>
      </c>
      <c r="E49">
        <f t="shared" si="1"/>
        <v>12</v>
      </c>
      <c r="F49" s="16">
        <f t="shared" si="2"/>
        <v>38687</v>
      </c>
      <c r="G49" s="16" t="str">
        <f t="shared" si="3"/>
        <v>Pre-2015</v>
      </c>
    </row>
    <row r="50" spans="1:7" x14ac:dyDescent="0.25">
      <c r="A50" s="8" t="s">
        <v>4</v>
      </c>
      <c r="B50" s="10">
        <v>1</v>
      </c>
      <c r="C50" s="14">
        <v>38703</v>
      </c>
      <c r="D50">
        <f t="shared" si="0"/>
        <v>2005</v>
      </c>
      <c r="E50">
        <f t="shared" si="1"/>
        <v>12</v>
      </c>
      <c r="F50" s="16">
        <f t="shared" si="2"/>
        <v>38687</v>
      </c>
      <c r="G50" s="16" t="str">
        <f t="shared" si="3"/>
        <v>Pre-2015</v>
      </c>
    </row>
    <row r="51" spans="1:7" x14ac:dyDescent="0.25">
      <c r="A51" s="8" t="s">
        <v>4</v>
      </c>
      <c r="B51" s="10">
        <v>1</v>
      </c>
      <c r="C51" s="14">
        <v>38703</v>
      </c>
      <c r="D51">
        <f t="shared" si="0"/>
        <v>2005</v>
      </c>
      <c r="E51">
        <f t="shared" si="1"/>
        <v>12</v>
      </c>
      <c r="F51" s="16">
        <f t="shared" si="2"/>
        <v>38687</v>
      </c>
      <c r="G51" s="16" t="str">
        <f t="shared" si="3"/>
        <v>Pre-2015</v>
      </c>
    </row>
    <row r="52" spans="1:7" x14ac:dyDescent="0.25">
      <c r="A52" s="8" t="s">
        <v>4</v>
      </c>
      <c r="B52" s="10">
        <v>1</v>
      </c>
      <c r="C52" s="14">
        <v>38703</v>
      </c>
      <c r="D52">
        <f t="shared" si="0"/>
        <v>2005</v>
      </c>
      <c r="E52">
        <f t="shared" si="1"/>
        <v>12</v>
      </c>
      <c r="F52" s="16">
        <f t="shared" si="2"/>
        <v>38687</v>
      </c>
      <c r="G52" s="16" t="str">
        <f t="shared" si="3"/>
        <v>Pre-2015</v>
      </c>
    </row>
    <row r="53" spans="1:7" x14ac:dyDescent="0.25">
      <c r="A53" s="8" t="s">
        <v>4</v>
      </c>
      <c r="B53" s="10">
        <v>1</v>
      </c>
      <c r="C53" s="14">
        <v>38703</v>
      </c>
      <c r="D53">
        <f t="shared" si="0"/>
        <v>2005</v>
      </c>
      <c r="E53">
        <f t="shared" si="1"/>
        <v>12</v>
      </c>
      <c r="F53" s="16">
        <f t="shared" si="2"/>
        <v>38687</v>
      </c>
      <c r="G53" s="16" t="str">
        <f t="shared" si="3"/>
        <v>Pre-2015</v>
      </c>
    </row>
    <row r="54" spans="1:7" x14ac:dyDescent="0.25">
      <c r="A54" s="8" t="s">
        <v>4</v>
      </c>
      <c r="B54" s="8">
        <v>1</v>
      </c>
      <c r="C54" s="14">
        <v>38703</v>
      </c>
      <c r="D54">
        <f t="shared" si="0"/>
        <v>2005</v>
      </c>
      <c r="E54">
        <f t="shared" si="1"/>
        <v>12</v>
      </c>
      <c r="F54" s="16">
        <f t="shared" si="2"/>
        <v>38687</v>
      </c>
      <c r="G54" s="16" t="str">
        <f t="shared" si="3"/>
        <v>Pre-2015</v>
      </c>
    </row>
    <row r="55" spans="1:7" x14ac:dyDescent="0.25">
      <c r="A55" s="8" t="s">
        <v>4</v>
      </c>
      <c r="B55" s="10">
        <v>1</v>
      </c>
      <c r="C55" s="14">
        <v>38703</v>
      </c>
      <c r="D55">
        <f t="shared" si="0"/>
        <v>2005</v>
      </c>
      <c r="E55">
        <f t="shared" si="1"/>
        <v>12</v>
      </c>
      <c r="F55" s="16">
        <f t="shared" si="2"/>
        <v>38687</v>
      </c>
      <c r="G55" s="16" t="str">
        <f t="shared" si="3"/>
        <v>Pre-2015</v>
      </c>
    </row>
    <row r="56" spans="1:7" x14ac:dyDescent="0.25">
      <c r="A56" s="8" t="s">
        <v>4</v>
      </c>
      <c r="B56" s="10">
        <v>1</v>
      </c>
      <c r="C56" s="14">
        <v>38703</v>
      </c>
      <c r="D56">
        <f t="shared" si="0"/>
        <v>2005</v>
      </c>
      <c r="E56">
        <f t="shared" si="1"/>
        <v>12</v>
      </c>
      <c r="F56" s="16">
        <f t="shared" si="2"/>
        <v>38687</v>
      </c>
      <c r="G56" s="16" t="str">
        <f t="shared" si="3"/>
        <v>Pre-2015</v>
      </c>
    </row>
    <row r="57" spans="1:7" x14ac:dyDescent="0.25">
      <c r="A57" s="8" t="s">
        <v>4</v>
      </c>
      <c r="B57" s="10">
        <v>1</v>
      </c>
      <c r="C57" s="14">
        <v>38703</v>
      </c>
      <c r="D57">
        <f t="shared" si="0"/>
        <v>2005</v>
      </c>
      <c r="E57">
        <f t="shared" si="1"/>
        <v>12</v>
      </c>
      <c r="F57" s="16">
        <f t="shared" si="2"/>
        <v>38687</v>
      </c>
      <c r="G57" s="16" t="str">
        <f t="shared" si="3"/>
        <v>Pre-2015</v>
      </c>
    </row>
    <row r="58" spans="1:7" x14ac:dyDescent="0.25">
      <c r="A58" s="8" t="s">
        <v>4</v>
      </c>
      <c r="B58" s="10">
        <v>1</v>
      </c>
      <c r="C58" s="14">
        <v>38703</v>
      </c>
      <c r="D58">
        <f t="shared" si="0"/>
        <v>2005</v>
      </c>
      <c r="E58">
        <f t="shared" si="1"/>
        <v>12</v>
      </c>
      <c r="F58" s="16">
        <f t="shared" si="2"/>
        <v>38687</v>
      </c>
      <c r="G58" s="16" t="str">
        <f t="shared" si="3"/>
        <v>Pre-2015</v>
      </c>
    </row>
    <row r="59" spans="1:7" x14ac:dyDescent="0.25">
      <c r="A59" s="8" t="s">
        <v>4</v>
      </c>
      <c r="B59" s="10">
        <v>1.2</v>
      </c>
      <c r="C59" s="14">
        <v>38833</v>
      </c>
      <c r="D59">
        <f t="shared" si="0"/>
        <v>2006</v>
      </c>
      <c r="E59">
        <f t="shared" si="1"/>
        <v>4</v>
      </c>
      <c r="F59" s="16">
        <f t="shared" si="2"/>
        <v>38808</v>
      </c>
      <c r="G59" s="16" t="str">
        <f t="shared" si="3"/>
        <v>Pre-2015</v>
      </c>
    </row>
    <row r="60" spans="1:7" x14ac:dyDescent="0.25">
      <c r="A60" s="8" t="s">
        <v>4</v>
      </c>
      <c r="B60" s="10">
        <v>5.4</v>
      </c>
      <c r="C60" s="14">
        <v>38876</v>
      </c>
      <c r="D60">
        <f t="shared" si="0"/>
        <v>2006</v>
      </c>
      <c r="E60">
        <f t="shared" si="1"/>
        <v>6</v>
      </c>
      <c r="F60" s="16">
        <f t="shared" si="2"/>
        <v>38869</v>
      </c>
      <c r="G60" s="16" t="str">
        <f t="shared" si="3"/>
        <v>Pre-2015</v>
      </c>
    </row>
    <row r="61" spans="1:7" x14ac:dyDescent="0.25">
      <c r="A61" s="8" t="s">
        <v>4</v>
      </c>
      <c r="B61" s="10">
        <v>1.2</v>
      </c>
      <c r="C61" s="14">
        <v>38889</v>
      </c>
      <c r="D61">
        <f t="shared" si="0"/>
        <v>2006</v>
      </c>
      <c r="E61">
        <f t="shared" si="1"/>
        <v>6</v>
      </c>
      <c r="F61" s="16">
        <f t="shared" si="2"/>
        <v>38869</v>
      </c>
      <c r="G61" s="16" t="str">
        <f t="shared" si="3"/>
        <v>Pre-2015</v>
      </c>
    </row>
    <row r="62" spans="1:7" x14ac:dyDescent="0.25">
      <c r="A62" s="8" t="s">
        <v>4</v>
      </c>
      <c r="B62" s="10">
        <v>1</v>
      </c>
      <c r="C62" s="14">
        <v>38892</v>
      </c>
      <c r="D62">
        <f t="shared" si="0"/>
        <v>2006</v>
      </c>
      <c r="E62">
        <f t="shared" si="1"/>
        <v>6</v>
      </c>
      <c r="F62" s="16">
        <f t="shared" si="2"/>
        <v>38869</v>
      </c>
      <c r="G62" s="16" t="str">
        <f t="shared" si="3"/>
        <v>Pre-2015</v>
      </c>
    </row>
    <row r="63" spans="1:7" x14ac:dyDescent="0.25">
      <c r="A63" s="8" t="s">
        <v>4</v>
      </c>
      <c r="B63" s="10">
        <v>1.5</v>
      </c>
      <c r="C63" s="14">
        <v>38945</v>
      </c>
      <c r="D63">
        <f t="shared" si="0"/>
        <v>2006</v>
      </c>
      <c r="E63">
        <f t="shared" si="1"/>
        <v>8</v>
      </c>
      <c r="F63" s="16">
        <f t="shared" si="2"/>
        <v>38930</v>
      </c>
      <c r="G63" s="16" t="str">
        <f t="shared" si="3"/>
        <v>Pre-2015</v>
      </c>
    </row>
    <row r="64" spans="1:7" x14ac:dyDescent="0.25">
      <c r="A64" s="8" t="s">
        <v>4</v>
      </c>
      <c r="B64" s="10">
        <v>5</v>
      </c>
      <c r="C64" s="14">
        <v>38946</v>
      </c>
      <c r="D64">
        <f t="shared" si="0"/>
        <v>2006</v>
      </c>
      <c r="E64">
        <f t="shared" si="1"/>
        <v>8</v>
      </c>
      <c r="F64" s="16">
        <f t="shared" si="2"/>
        <v>38930</v>
      </c>
      <c r="G64" s="16" t="str">
        <f t="shared" si="3"/>
        <v>Pre-2015</v>
      </c>
    </row>
    <row r="65" spans="1:7" x14ac:dyDescent="0.25">
      <c r="A65" s="8" t="s">
        <v>4</v>
      </c>
      <c r="B65" s="10">
        <v>1.66</v>
      </c>
      <c r="C65" s="14">
        <v>38959</v>
      </c>
      <c r="D65">
        <f t="shared" si="0"/>
        <v>2006</v>
      </c>
      <c r="E65">
        <f t="shared" si="1"/>
        <v>8</v>
      </c>
      <c r="F65" s="16">
        <f t="shared" si="2"/>
        <v>38930</v>
      </c>
      <c r="G65" s="16" t="str">
        <f t="shared" si="3"/>
        <v>Pre-2015</v>
      </c>
    </row>
    <row r="66" spans="1:7" x14ac:dyDescent="0.25">
      <c r="A66" s="8" t="s">
        <v>4</v>
      </c>
      <c r="B66" s="10">
        <v>1.5</v>
      </c>
      <c r="C66" s="14">
        <v>38969</v>
      </c>
      <c r="D66">
        <f t="shared" si="0"/>
        <v>2006</v>
      </c>
      <c r="E66">
        <f t="shared" si="1"/>
        <v>9</v>
      </c>
      <c r="F66" s="16">
        <f t="shared" si="2"/>
        <v>38961</v>
      </c>
      <c r="G66" s="16" t="str">
        <f t="shared" si="3"/>
        <v>Pre-2015</v>
      </c>
    </row>
    <row r="67" spans="1:7" x14ac:dyDescent="0.25">
      <c r="A67" s="8" t="s">
        <v>4</v>
      </c>
      <c r="B67" s="10">
        <v>5</v>
      </c>
      <c r="C67" s="14">
        <v>38975</v>
      </c>
      <c r="D67">
        <f t="shared" ref="D67:D130" si="5">YEAR(C67)</f>
        <v>2006</v>
      </c>
      <c r="E67">
        <f t="shared" ref="E67:E130" si="6">MONTH(C67)</f>
        <v>9</v>
      </c>
      <c r="F67" s="16">
        <f t="shared" ref="F67:F130" si="7">DATE(D67,E67,1)</f>
        <v>38961</v>
      </c>
      <c r="G67" s="16" t="str">
        <f t="shared" ref="G67:G130" si="8">IF(F67&lt;42005,"Pre-2015",F67)</f>
        <v>Pre-2015</v>
      </c>
    </row>
    <row r="68" spans="1:7" x14ac:dyDescent="0.25">
      <c r="A68" s="8" t="s">
        <v>4</v>
      </c>
      <c r="B68" s="10">
        <v>4</v>
      </c>
      <c r="C68" s="14">
        <v>38992</v>
      </c>
      <c r="D68">
        <f t="shared" si="5"/>
        <v>2006</v>
      </c>
      <c r="E68">
        <f t="shared" si="6"/>
        <v>10</v>
      </c>
      <c r="F68" s="16">
        <f t="shared" si="7"/>
        <v>38991</v>
      </c>
      <c r="G68" s="16" t="str">
        <f t="shared" si="8"/>
        <v>Pre-2015</v>
      </c>
    </row>
    <row r="69" spans="1:7" x14ac:dyDescent="0.25">
      <c r="A69" s="8" t="s">
        <v>4</v>
      </c>
      <c r="B69" s="10">
        <v>3.3</v>
      </c>
      <c r="C69" s="14">
        <v>38999</v>
      </c>
      <c r="D69">
        <f t="shared" si="5"/>
        <v>2006</v>
      </c>
      <c r="E69">
        <f t="shared" si="6"/>
        <v>10</v>
      </c>
      <c r="F69" s="16">
        <f t="shared" si="7"/>
        <v>38991</v>
      </c>
      <c r="G69" s="16" t="str">
        <f t="shared" si="8"/>
        <v>Pre-2015</v>
      </c>
    </row>
    <row r="70" spans="1:7" x14ac:dyDescent="0.25">
      <c r="A70" s="8" t="s">
        <v>4</v>
      </c>
      <c r="B70" s="10">
        <v>0.68</v>
      </c>
      <c r="C70" s="14">
        <v>39015</v>
      </c>
      <c r="D70">
        <f t="shared" si="5"/>
        <v>2006</v>
      </c>
      <c r="E70">
        <f t="shared" si="6"/>
        <v>10</v>
      </c>
      <c r="F70" s="16">
        <f t="shared" si="7"/>
        <v>38991</v>
      </c>
      <c r="G70" s="16" t="str">
        <f t="shared" si="8"/>
        <v>Pre-2015</v>
      </c>
    </row>
    <row r="71" spans="1:7" x14ac:dyDescent="0.25">
      <c r="A71" s="8" t="s">
        <v>4</v>
      </c>
      <c r="B71" s="10">
        <v>1.5</v>
      </c>
      <c r="C71" s="14">
        <v>39056</v>
      </c>
      <c r="D71">
        <f t="shared" si="5"/>
        <v>2006</v>
      </c>
      <c r="E71">
        <f t="shared" si="6"/>
        <v>12</v>
      </c>
      <c r="F71" s="16">
        <f t="shared" si="7"/>
        <v>39052</v>
      </c>
      <c r="G71" s="16" t="str">
        <f t="shared" si="8"/>
        <v>Pre-2015</v>
      </c>
    </row>
    <row r="72" spans="1:7" x14ac:dyDescent="0.25">
      <c r="A72" s="8" t="s">
        <v>4</v>
      </c>
      <c r="B72" s="10">
        <v>2</v>
      </c>
      <c r="C72" s="14">
        <v>39072</v>
      </c>
      <c r="D72">
        <f t="shared" si="5"/>
        <v>2006</v>
      </c>
      <c r="E72">
        <f t="shared" si="6"/>
        <v>12</v>
      </c>
      <c r="F72" s="16">
        <f t="shared" si="7"/>
        <v>39052</v>
      </c>
      <c r="G72" s="16" t="str">
        <f t="shared" si="8"/>
        <v>Pre-2015</v>
      </c>
    </row>
    <row r="73" spans="1:7" x14ac:dyDescent="0.25">
      <c r="A73" s="8" t="s">
        <v>4</v>
      </c>
      <c r="B73" s="10">
        <v>2</v>
      </c>
      <c r="C73" s="14">
        <v>39087</v>
      </c>
      <c r="D73">
        <f t="shared" si="5"/>
        <v>2007</v>
      </c>
      <c r="E73">
        <f t="shared" si="6"/>
        <v>1</v>
      </c>
      <c r="F73" s="16">
        <f t="shared" si="7"/>
        <v>39083</v>
      </c>
      <c r="G73" s="16" t="str">
        <f t="shared" si="8"/>
        <v>Pre-2015</v>
      </c>
    </row>
    <row r="74" spans="1:7" x14ac:dyDescent="0.25">
      <c r="A74" s="8" t="s">
        <v>4</v>
      </c>
      <c r="B74" s="10">
        <v>0.6</v>
      </c>
      <c r="C74" s="14">
        <v>39091</v>
      </c>
      <c r="D74">
        <f t="shared" si="5"/>
        <v>2007</v>
      </c>
      <c r="E74">
        <f t="shared" si="6"/>
        <v>1</v>
      </c>
      <c r="F74" s="16">
        <f t="shared" si="7"/>
        <v>39083</v>
      </c>
      <c r="G74" s="16" t="str">
        <f t="shared" si="8"/>
        <v>Pre-2015</v>
      </c>
    </row>
    <row r="75" spans="1:7" x14ac:dyDescent="0.25">
      <c r="A75" s="8" t="s">
        <v>4</v>
      </c>
      <c r="B75" s="10">
        <v>8</v>
      </c>
      <c r="C75" s="14">
        <v>39095</v>
      </c>
      <c r="D75">
        <f t="shared" si="5"/>
        <v>2007</v>
      </c>
      <c r="E75">
        <f t="shared" si="6"/>
        <v>1</v>
      </c>
      <c r="F75" s="16">
        <f t="shared" si="7"/>
        <v>39083</v>
      </c>
      <c r="G75" s="16" t="str">
        <f t="shared" si="8"/>
        <v>Pre-2015</v>
      </c>
    </row>
    <row r="76" spans="1:7" x14ac:dyDescent="0.25">
      <c r="A76" s="8" t="s">
        <v>4</v>
      </c>
      <c r="B76" s="10">
        <v>1</v>
      </c>
      <c r="C76" s="14">
        <v>39120</v>
      </c>
      <c r="D76">
        <f t="shared" si="5"/>
        <v>2007</v>
      </c>
      <c r="E76">
        <f t="shared" si="6"/>
        <v>2</v>
      </c>
      <c r="F76" s="16">
        <f t="shared" si="7"/>
        <v>39114</v>
      </c>
      <c r="G76" s="16" t="str">
        <f t="shared" si="8"/>
        <v>Pre-2015</v>
      </c>
    </row>
    <row r="77" spans="1:7" x14ac:dyDescent="0.25">
      <c r="A77" s="8" t="s">
        <v>4</v>
      </c>
      <c r="B77" s="10">
        <v>1</v>
      </c>
      <c r="C77" s="14">
        <v>39120</v>
      </c>
      <c r="D77">
        <f t="shared" si="5"/>
        <v>2007</v>
      </c>
      <c r="E77">
        <f t="shared" si="6"/>
        <v>2</v>
      </c>
      <c r="F77" s="16">
        <f t="shared" si="7"/>
        <v>39114</v>
      </c>
      <c r="G77" s="16" t="str">
        <f t="shared" si="8"/>
        <v>Pre-2015</v>
      </c>
    </row>
    <row r="78" spans="1:7" x14ac:dyDescent="0.25">
      <c r="A78" s="8" t="s">
        <v>4</v>
      </c>
      <c r="B78" s="10">
        <v>1</v>
      </c>
      <c r="C78" s="14">
        <v>39120</v>
      </c>
      <c r="D78">
        <f t="shared" si="5"/>
        <v>2007</v>
      </c>
      <c r="E78">
        <f t="shared" si="6"/>
        <v>2</v>
      </c>
      <c r="F78" s="16">
        <f t="shared" si="7"/>
        <v>39114</v>
      </c>
      <c r="G78" s="16" t="str">
        <f t="shared" si="8"/>
        <v>Pre-2015</v>
      </c>
    </row>
    <row r="79" spans="1:7" x14ac:dyDescent="0.25">
      <c r="A79" s="8" t="s">
        <v>4</v>
      </c>
      <c r="B79" s="10">
        <v>1</v>
      </c>
      <c r="C79" s="14">
        <v>39120</v>
      </c>
      <c r="D79">
        <f t="shared" si="5"/>
        <v>2007</v>
      </c>
      <c r="E79">
        <f t="shared" si="6"/>
        <v>2</v>
      </c>
      <c r="F79" s="16">
        <f t="shared" si="7"/>
        <v>39114</v>
      </c>
      <c r="G79" s="16" t="str">
        <f t="shared" si="8"/>
        <v>Pre-2015</v>
      </c>
    </row>
    <row r="80" spans="1:7" x14ac:dyDescent="0.25">
      <c r="A80" s="8" t="s">
        <v>4</v>
      </c>
      <c r="B80" s="10">
        <v>1</v>
      </c>
      <c r="C80" s="14">
        <v>39120</v>
      </c>
      <c r="D80">
        <f t="shared" si="5"/>
        <v>2007</v>
      </c>
      <c r="E80">
        <f t="shared" si="6"/>
        <v>2</v>
      </c>
      <c r="F80" s="16">
        <f t="shared" si="7"/>
        <v>39114</v>
      </c>
      <c r="G80" s="16" t="str">
        <f t="shared" si="8"/>
        <v>Pre-2015</v>
      </c>
    </row>
    <row r="81" spans="1:7" x14ac:dyDescent="0.25">
      <c r="A81" s="8" t="s">
        <v>4</v>
      </c>
      <c r="B81" s="10">
        <v>1</v>
      </c>
      <c r="C81" s="14">
        <v>39120</v>
      </c>
      <c r="D81">
        <f t="shared" si="5"/>
        <v>2007</v>
      </c>
      <c r="E81">
        <f t="shared" si="6"/>
        <v>2</v>
      </c>
      <c r="F81" s="16">
        <f t="shared" si="7"/>
        <v>39114</v>
      </c>
      <c r="G81" s="16" t="str">
        <f t="shared" si="8"/>
        <v>Pre-2015</v>
      </c>
    </row>
    <row r="82" spans="1:7" x14ac:dyDescent="0.25">
      <c r="A82" s="8" t="s">
        <v>4</v>
      </c>
      <c r="B82" s="10">
        <v>1</v>
      </c>
      <c r="C82" s="14">
        <v>39120</v>
      </c>
      <c r="D82">
        <f t="shared" si="5"/>
        <v>2007</v>
      </c>
      <c r="E82">
        <f t="shared" si="6"/>
        <v>2</v>
      </c>
      <c r="F82" s="16">
        <f t="shared" si="7"/>
        <v>39114</v>
      </c>
      <c r="G82" s="16" t="str">
        <f t="shared" si="8"/>
        <v>Pre-2015</v>
      </c>
    </row>
    <row r="83" spans="1:7" x14ac:dyDescent="0.25">
      <c r="A83" s="8" t="s">
        <v>4</v>
      </c>
      <c r="B83" s="10">
        <v>1</v>
      </c>
      <c r="C83" s="14">
        <v>39120</v>
      </c>
      <c r="D83">
        <f t="shared" si="5"/>
        <v>2007</v>
      </c>
      <c r="E83">
        <f t="shared" si="6"/>
        <v>2</v>
      </c>
      <c r="F83" s="16">
        <f t="shared" si="7"/>
        <v>39114</v>
      </c>
      <c r="G83" s="16" t="str">
        <f t="shared" si="8"/>
        <v>Pre-2015</v>
      </c>
    </row>
    <row r="84" spans="1:7" x14ac:dyDescent="0.25">
      <c r="A84" s="8" t="s">
        <v>4</v>
      </c>
      <c r="B84" s="10">
        <v>1</v>
      </c>
      <c r="C84" s="14">
        <v>39120</v>
      </c>
      <c r="D84">
        <f t="shared" si="5"/>
        <v>2007</v>
      </c>
      <c r="E84">
        <f t="shared" si="6"/>
        <v>2</v>
      </c>
      <c r="F84" s="16">
        <f t="shared" si="7"/>
        <v>39114</v>
      </c>
      <c r="G84" s="16" t="str">
        <f t="shared" si="8"/>
        <v>Pre-2015</v>
      </c>
    </row>
    <row r="85" spans="1:7" x14ac:dyDescent="0.25">
      <c r="A85" s="8" t="s">
        <v>4</v>
      </c>
      <c r="B85" s="10">
        <v>1</v>
      </c>
      <c r="C85" s="14">
        <v>39120</v>
      </c>
      <c r="D85">
        <f t="shared" si="5"/>
        <v>2007</v>
      </c>
      <c r="E85">
        <f t="shared" si="6"/>
        <v>2</v>
      </c>
      <c r="F85" s="16">
        <f t="shared" si="7"/>
        <v>39114</v>
      </c>
      <c r="G85" s="16" t="str">
        <f t="shared" si="8"/>
        <v>Pre-2015</v>
      </c>
    </row>
    <row r="86" spans="1:7" x14ac:dyDescent="0.25">
      <c r="A86" s="8" t="s">
        <v>4</v>
      </c>
      <c r="B86" s="10">
        <v>1</v>
      </c>
      <c r="C86" s="14">
        <v>39120</v>
      </c>
      <c r="D86">
        <f t="shared" si="5"/>
        <v>2007</v>
      </c>
      <c r="E86">
        <f t="shared" si="6"/>
        <v>2</v>
      </c>
      <c r="F86" s="16">
        <f t="shared" si="7"/>
        <v>39114</v>
      </c>
      <c r="G86" s="16" t="str">
        <f t="shared" si="8"/>
        <v>Pre-2015</v>
      </c>
    </row>
    <row r="87" spans="1:7" x14ac:dyDescent="0.25">
      <c r="A87" s="8" t="s">
        <v>4</v>
      </c>
      <c r="B87" s="10">
        <v>1</v>
      </c>
      <c r="C87" s="14">
        <v>39120</v>
      </c>
      <c r="D87">
        <f t="shared" si="5"/>
        <v>2007</v>
      </c>
      <c r="E87">
        <f t="shared" si="6"/>
        <v>2</v>
      </c>
      <c r="F87" s="16">
        <f t="shared" si="7"/>
        <v>39114</v>
      </c>
      <c r="G87" s="16" t="str">
        <f t="shared" si="8"/>
        <v>Pre-2015</v>
      </c>
    </row>
    <row r="88" spans="1:7" x14ac:dyDescent="0.25">
      <c r="A88" s="8" t="s">
        <v>4</v>
      </c>
      <c r="B88" s="10">
        <v>1</v>
      </c>
      <c r="C88" s="14">
        <v>39120</v>
      </c>
      <c r="D88">
        <f t="shared" si="5"/>
        <v>2007</v>
      </c>
      <c r="E88">
        <f t="shared" si="6"/>
        <v>2</v>
      </c>
      <c r="F88" s="16">
        <f t="shared" si="7"/>
        <v>39114</v>
      </c>
      <c r="G88" s="16" t="str">
        <f t="shared" si="8"/>
        <v>Pre-2015</v>
      </c>
    </row>
    <row r="89" spans="1:7" x14ac:dyDescent="0.25">
      <c r="A89" s="8" t="s">
        <v>4</v>
      </c>
      <c r="B89" s="10">
        <v>1</v>
      </c>
      <c r="C89" s="14">
        <v>39120</v>
      </c>
      <c r="D89">
        <f t="shared" si="5"/>
        <v>2007</v>
      </c>
      <c r="E89">
        <f t="shared" si="6"/>
        <v>2</v>
      </c>
      <c r="F89" s="16">
        <f t="shared" si="7"/>
        <v>39114</v>
      </c>
      <c r="G89" s="16" t="str">
        <f t="shared" si="8"/>
        <v>Pre-2015</v>
      </c>
    </row>
    <row r="90" spans="1:7" x14ac:dyDescent="0.25">
      <c r="A90" s="8" t="s">
        <v>4</v>
      </c>
      <c r="B90" s="10">
        <v>1</v>
      </c>
      <c r="C90" s="14">
        <v>39120</v>
      </c>
      <c r="D90">
        <f t="shared" si="5"/>
        <v>2007</v>
      </c>
      <c r="E90">
        <f t="shared" si="6"/>
        <v>2</v>
      </c>
      <c r="F90" s="16">
        <f t="shared" si="7"/>
        <v>39114</v>
      </c>
      <c r="G90" s="16" t="str">
        <f t="shared" si="8"/>
        <v>Pre-2015</v>
      </c>
    </row>
    <row r="91" spans="1:7" x14ac:dyDescent="0.25">
      <c r="A91" s="8" t="s">
        <v>4</v>
      </c>
      <c r="B91" s="10">
        <v>1</v>
      </c>
      <c r="C91" s="14">
        <v>39120</v>
      </c>
      <c r="D91">
        <f t="shared" si="5"/>
        <v>2007</v>
      </c>
      <c r="E91">
        <f t="shared" si="6"/>
        <v>2</v>
      </c>
      <c r="F91" s="16">
        <f t="shared" si="7"/>
        <v>39114</v>
      </c>
      <c r="G91" s="16" t="str">
        <f t="shared" si="8"/>
        <v>Pre-2015</v>
      </c>
    </row>
    <row r="92" spans="1:7" x14ac:dyDescent="0.25">
      <c r="A92" s="8" t="s">
        <v>4</v>
      </c>
      <c r="B92" s="10">
        <v>1</v>
      </c>
      <c r="C92" s="14">
        <v>39120</v>
      </c>
      <c r="D92">
        <f t="shared" si="5"/>
        <v>2007</v>
      </c>
      <c r="E92">
        <f t="shared" si="6"/>
        <v>2</v>
      </c>
      <c r="F92" s="16">
        <f t="shared" si="7"/>
        <v>39114</v>
      </c>
      <c r="G92" s="16" t="str">
        <f t="shared" si="8"/>
        <v>Pre-2015</v>
      </c>
    </row>
    <row r="93" spans="1:7" x14ac:dyDescent="0.25">
      <c r="A93" s="8" t="s">
        <v>4</v>
      </c>
      <c r="B93" s="10">
        <v>1</v>
      </c>
      <c r="C93" s="14">
        <v>39120</v>
      </c>
      <c r="D93">
        <f t="shared" si="5"/>
        <v>2007</v>
      </c>
      <c r="E93">
        <f t="shared" si="6"/>
        <v>2</v>
      </c>
      <c r="F93" s="16">
        <f t="shared" si="7"/>
        <v>39114</v>
      </c>
      <c r="G93" s="16" t="str">
        <f t="shared" si="8"/>
        <v>Pre-2015</v>
      </c>
    </row>
    <row r="94" spans="1:7" x14ac:dyDescent="0.25">
      <c r="A94" s="8" t="s">
        <v>4</v>
      </c>
      <c r="B94" s="10">
        <v>1</v>
      </c>
      <c r="C94" s="14">
        <v>39120</v>
      </c>
      <c r="D94">
        <f t="shared" si="5"/>
        <v>2007</v>
      </c>
      <c r="E94">
        <f t="shared" si="6"/>
        <v>2</v>
      </c>
      <c r="F94" s="16">
        <f t="shared" si="7"/>
        <v>39114</v>
      </c>
      <c r="G94" s="16" t="str">
        <f t="shared" si="8"/>
        <v>Pre-2015</v>
      </c>
    </row>
    <row r="95" spans="1:7" x14ac:dyDescent="0.25">
      <c r="A95" s="8" t="s">
        <v>4</v>
      </c>
      <c r="B95" s="10">
        <v>1</v>
      </c>
      <c r="C95" s="14">
        <v>39120</v>
      </c>
      <c r="D95">
        <f t="shared" si="5"/>
        <v>2007</v>
      </c>
      <c r="E95">
        <f t="shared" si="6"/>
        <v>2</v>
      </c>
      <c r="F95" s="16">
        <f t="shared" si="7"/>
        <v>39114</v>
      </c>
      <c r="G95" s="16" t="str">
        <f t="shared" si="8"/>
        <v>Pre-2015</v>
      </c>
    </row>
    <row r="96" spans="1:7" x14ac:dyDescent="0.25">
      <c r="A96" s="8" t="s">
        <v>4</v>
      </c>
      <c r="B96" s="10">
        <v>1</v>
      </c>
      <c r="C96" s="14">
        <v>39120</v>
      </c>
      <c r="D96">
        <f t="shared" si="5"/>
        <v>2007</v>
      </c>
      <c r="E96">
        <f t="shared" si="6"/>
        <v>2</v>
      </c>
      <c r="F96" s="16">
        <f t="shared" si="7"/>
        <v>39114</v>
      </c>
      <c r="G96" s="16" t="str">
        <f t="shared" si="8"/>
        <v>Pre-2015</v>
      </c>
    </row>
    <row r="97" spans="1:7" x14ac:dyDescent="0.25">
      <c r="A97" s="8" t="s">
        <v>4</v>
      </c>
      <c r="B97" s="10">
        <v>1</v>
      </c>
      <c r="C97" s="14">
        <v>39120</v>
      </c>
      <c r="D97">
        <f t="shared" si="5"/>
        <v>2007</v>
      </c>
      <c r="E97">
        <f t="shared" si="6"/>
        <v>2</v>
      </c>
      <c r="F97" s="16">
        <f t="shared" si="7"/>
        <v>39114</v>
      </c>
      <c r="G97" s="16" t="str">
        <f t="shared" si="8"/>
        <v>Pre-2015</v>
      </c>
    </row>
    <row r="98" spans="1:7" x14ac:dyDescent="0.25">
      <c r="A98" s="8" t="s">
        <v>4</v>
      </c>
      <c r="B98" s="10">
        <v>1</v>
      </c>
      <c r="C98" s="14">
        <v>39120</v>
      </c>
      <c r="D98">
        <f t="shared" si="5"/>
        <v>2007</v>
      </c>
      <c r="E98">
        <f t="shared" si="6"/>
        <v>2</v>
      </c>
      <c r="F98" s="16">
        <f t="shared" si="7"/>
        <v>39114</v>
      </c>
      <c r="G98" s="16" t="str">
        <f t="shared" si="8"/>
        <v>Pre-2015</v>
      </c>
    </row>
    <row r="99" spans="1:7" x14ac:dyDescent="0.25">
      <c r="A99" s="8" t="s">
        <v>4</v>
      </c>
      <c r="B99" s="10">
        <v>1</v>
      </c>
      <c r="C99" s="14">
        <v>39120</v>
      </c>
      <c r="D99">
        <f t="shared" si="5"/>
        <v>2007</v>
      </c>
      <c r="E99">
        <f t="shared" si="6"/>
        <v>2</v>
      </c>
      <c r="F99" s="16">
        <f t="shared" si="7"/>
        <v>39114</v>
      </c>
      <c r="G99" s="16" t="str">
        <f t="shared" si="8"/>
        <v>Pre-2015</v>
      </c>
    </row>
    <row r="100" spans="1:7" x14ac:dyDescent="0.25">
      <c r="A100" s="8" t="s">
        <v>4</v>
      </c>
      <c r="B100" s="10">
        <v>1</v>
      </c>
      <c r="C100" s="14">
        <v>39120</v>
      </c>
      <c r="D100">
        <f t="shared" si="5"/>
        <v>2007</v>
      </c>
      <c r="E100">
        <f t="shared" si="6"/>
        <v>2</v>
      </c>
      <c r="F100" s="16">
        <f t="shared" si="7"/>
        <v>39114</v>
      </c>
      <c r="G100" s="16" t="str">
        <f t="shared" si="8"/>
        <v>Pre-2015</v>
      </c>
    </row>
    <row r="101" spans="1:7" x14ac:dyDescent="0.25">
      <c r="A101" s="8" t="s">
        <v>4</v>
      </c>
      <c r="B101" s="10">
        <v>1</v>
      </c>
      <c r="C101" s="14">
        <v>39120</v>
      </c>
      <c r="D101">
        <f t="shared" si="5"/>
        <v>2007</v>
      </c>
      <c r="E101">
        <f t="shared" si="6"/>
        <v>2</v>
      </c>
      <c r="F101" s="16">
        <f t="shared" si="7"/>
        <v>39114</v>
      </c>
      <c r="G101" s="16" t="str">
        <f t="shared" si="8"/>
        <v>Pre-2015</v>
      </c>
    </row>
    <row r="102" spans="1:7" x14ac:dyDescent="0.25">
      <c r="A102" s="8" t="s">
        <v>4</v>
      </c>
      <c r="B102" s="10">
        <v>1</v>
      </c>
      <c r="C102" s="14">
        <v>39120</v>
      </c>
      <c r="D102">
        <f t="shared" si="5"/>
        <v>2007</v>
      </c>
      <c r="E102">
        <f t="shared" si="6"/>
        <v>2</v>
      </c>
      <c r="F102" s="16">
        <f t="shared" si="7"/>
        <v>39114</v>
      </c>
      <c r="G102" s="16" t="str">
        <f t="shared" si="8"/>
        <v>Pre-2015</v>
      </c>
    </row>
    <row r="103" spans="1:7" x14ac:dyDescent="0.25">
      <c r="A103" s="8" t="s">
        <v>4</v>
      </c>
      <c r="B103" s="10">
        <v>1</v>
      </c>
      <c r="C103" s="14">
        <v>39120</v>
      </c>
      <c r="D103">
        <f t="shared" si="5"/>
        <v>2007</v>
      </c>
      <c r="E103">
        <f t="shared" si="6"/>
        <v>2</v>
      </c>
      <c r="F103" s="16">
        <f t="shared" si="7"/>
        <v>39114</v>
      </c>
      <c r="G103" s="16" t="str">
        <f t="shared" si="8"/>
        <v>Pre-2015</v>
      </c>
    </row>
    <row r="104" spans="1:7" x14ac:dyDescent="0.25">
      <c r="A104" s="8" t="s">
        <v>4</v>
      </c>
      <c r="B104" s="10">
        <v>1</v>
      </c>
      <c r="C104" s="14">
        <v>39120</v>
      </c>
      <c r="D104">
        <f t="shared" si="5"/>
        <v>2007</v>
      </c>
      <c r="E104">
        <f t="shared" si="6"/>
        <v>2</v>
      </c>
      <c r="F104" s="16">
        <f t="shared" si="7"/>
        <v>39114</v>
      </c>
      <c r="G104" s="16" t="str">
        <f t="shared" si="8"/>
        <v>Pre-2015</v>
      </c>
    </row>
    <row r="105" spans="1:7" x14ac:dyDescent="0.25">
      <c r="A105" s="8" t="s">
        <v>4</v>
      </c>
      <c r="B105" s="10">
        <v>1</v>
      </c>
      <c r="C105" s="14">
        <v>39120</v>
      </c>
      <c r="D105">
        <f t="shared" si="5"/>
        <v>2007</v>
      </c>
      <c r="E105">
        <f t="shared" si="6"/>
        <v>2</v>
      </c>
      <c r="F105" s="16">
        <f t="shared" si="7"/>
        <v>39114</v>
      </c>
      <c r="G105" s="16" t="str">
        <f t="shared" si="8"/>
        <v>Pre-2015</v>
      </c>
    </row>
    <row r="106" spans="1:7" x14ac:dyDescent="0.25">
      <c r="A106" s="8" t="s">
        <v>4</v>
      </c>
      <c r="B106" s="10">
        <v>1</v>
      </c>
      <c r="C106" s="14">
        <v>39120</v>
      </c>
      <c r="D106">
        <f t="shared" si="5"/>
        <v>2007</v>
      </c>
      <c r="E106">
        <f t="shared" si="6"/>
        <v>2</v>
      </c>
      <c r="F106" s="16">
        <f t="shared" si="7"/>
        <v>39114</v>
      </c>
      <c r="G106" s="16" t="str">
        <f t="shared" si="8"/>
        <v>Pre-2015</v>
      </c>
    </row>
    <row r="107" spans="1:7" x14ac:dyDescent="0.25">
      <c r="A107" s="8" t="s">
        <v>4</v>
      </c>
      <c r="B107" s="10">
        <v>1</v>
      </c>
      <c r="C107" s="14">
        <v>39120</v>
      </c>
      <c r="D107">
        <f t="shared" si="5"/>
        <v>2007</v>
      </c>
      <c r="E107">
        <f t="shared" si="6"/>
        <v>2</v>
      </c>
      <c r="F107" s="16">
        <f t="shared" si="7"/>
        <v>39114</v>
      </c>
      <c r="G107" s="16" t="str">
        <f t="shared" si="8"/>
        <v>Pre-2015</v>
      </c>
    </row>
    <row r="108" spans="1:7" x14ac:dyDescent="0.25">
      <c r="A108" s="8" t="s">
        <v>4</v>
      </c>
      <c r="B108" s="10">
        <v>1</v>
      </c>
      <c r="C108" s="14">
        <v>39120</v>
      </c>
      <c r="D108">
        <f t="shared" si="5"/>
        <v>2007</v>
      </c>
      <c r="E108">
        <f t="shared" si="6"/>
        <v>2</v>
      </c>
      <c r="F108" s="16">
        <f t="shared" si="7"/>
        <v>39114</v>
      </c>
      <c r="G108" s="16" t="str">
        <f t="shared" si="8"/>
        <v>Pre-2015</v>
      </c>
    </row>
    <row r="109" spans="1:7" x14ac:dyDescent="0.25">
      <c r="A109" s="8" t="s">
        <v>4</v>
      </c>
      <c r="B109" s="10">
        <v>1</v>
      </c>
      <c r="C109" s="14">
        <v>39120</v>
      </c>
      <c r="D109">
        <f t="shared" si="5"/>
        <v>2007</v>
      </c>
      <c r="E109">
        <f t="shared" si="6"/>
        <v>2</v>
      </c>
      <c r="F109" s="16">
        <f t="shared" si="7"/>
        <v>39114</v>
      </c>
      <c r="G109" s="16" t="str">
        <f t="shared" si="8"/>
        <v>Pre-2015</v>
      </c>
    </row>
    <row r="110" spans="1:7" x14ac:dyDescent="0.25">
      <c r="A110" s="8" t="s">
        <v>4</v>
      </c>
      <c r="B110" s="10">
        <v>1</v>
      </c>
      <c r="C110" s="14">
        <v>39120</v>
      </c>
      <c r="D110">
        <f t="shared" si="5"/>
        <v>2007</v>
      </c>
      <c r="E110">
        <f t="shared" si="6"/>
        <v>2</v>
      </c>
      <c r="F110" s="16">
        <f t="shared" si="7"/>
        <v>39114</v>
      </c>
      <c r="G110" s="16" t="str">
        <f t="shared" si="8"/>
        <v>Pre-2015</v>
      </c>
    </row>
    <row r="111" spans="1:7" x14ac:dyDescent="0.25">
      <c r="A111" s="8" t="s">
        <v>4</v>
      </c>
      <c r="B111" s="10">
        <v>1</v>
      </c>
      <c r="C111" s="14">
        <v>39120</v>
      </c>
      <c r="D111">
        <f t="shared" si="5"/>
        <v>2007</v>
      </c>
      <c r="E111">
        <f t="shared" si="6"/>
        <v>2</v>
      </c>
      <c r="F111" s="16">
        <f t="shared" si="7"/>
        <v>39114</v>
      </c>
      <c r="G111" s="16" t="str">
        <f t="shared" si="8"/>
        <v>Pre-2015</v>
      </c>
    </row>
    <row r="112" spans="1:7" x14ac:dyDescent="0.25">
      <c r="A112" s="8" t="s">
        <v>4</v>
      </c>
      <c r="B112" s="10">
        <v>1</v>
      </c>
      <c r="C112" s="14">
        <v>39120</v>
      </c>
      <c r="D112">
        <f t="shared" si="5"/>
        <v>2007</v>
      </c>
      <c r="E112">
        <f t="shared" si="6"/>
        <v>2</v>
      </c>
      <c r="F112" s="16">
        <f t="shared" si="7"/>
        <v>39114</v>
      </c>
      <c r="G112" s="16" t="str">
        <f t="shared" si="8"/>
        <v>Pre-2015</v>
      </c>
    </row>
    <row r="113" spans="1:7" x14ac:dyDescent="0.25">
      <c r="A113" s="8" t="s">
        <v>4</v>
      </c>
      <c r="B113" s="10">
        <v>3.92</v>
      </c>
      <c r="C113" s="14">
        <v>39126</v>
      </c>
      <c r="D113">
        <f t="shared" si="5"/>
        <v>2007</v>
      </c>
      <c r="E113">
        <f t="shared" si="6"/>
        <v>2</v>
      </c>
      <c r="F113" s="16">
        <f t="shared" si="7"/>
        <v>39114</v>
      </c>
      <c r="G113" s="16" t="str">
        <f t="shared" si="8"/>
        <v>Pre-2015</v>
      </c>
    </row>
    <row r="114" spans="1:7" x14ac:dyDescent="0.25">
      <c r="A114" s="8" t="s">
        <v>4</v>
      </c>
      <c r="B114" s="10">
        <v>1</v>
      </c>
      <c r="C114" s="14">
        <v>39132</v>
      </c>
      <c r="D114">
        <f t="shared" si="5"/>
        <v>2007</v>
      </c>
      <c r="E114">
        <f t="shared" si="6"/>
        <v>2</v>
      </c>
      <c r="F114" s="16">
        <f t="shared" si="7"/>
        <v>39114</v>
      </c>
      <c r="G114" s="16" t="str">
        <f t="shared" si="8"/>
        <v>Pre-2015</v>
      </c>
    </row>
    <row r="115" spans="1:7" x14ac:dyDescent="0.25">
      <c r="A115" s="8" t="s">
        <v>4</v>
      </c>
      <c r="B115" s="10">
        <v>1</v>
      </c>
      <c r="C115" s="14">
        <v>39132</v>
      </c>
      <c r="D115">
        <f t="shared" si="5"/>
        <v>2007</v>
      </c>
      <c r="E115">
        <f t="shared" si="6"/>
        <v>2</v>
      </c>
      <c r="F115" s="16">
        <f t="shared" si="7"/>
        <v>39114</v>
      </c>
      <c r="G115" s="16" t="str">
        <f t="shared" si="8"/>
        <v>Pre-2015</v>
      </c>
    </row>
    <row r="116" spans="1:7" x14ac:dyDescent="0.25">
      <c r="A116" s="8" t="s">
        <v>4</v>
      </c>
      <c r="B116" s="10">
        <v>5</v>
      </c>
      <c r="C116" s="14">
        <v>39156</v>
      </c>
      <c r="D116">
        <f t="shared" si="5"/>
        <v>2007</v>
      </c>
      <c r="E116">
        <f t="shared" si="6"/>
        <v>3</v>
      </c>
      <c r="F116" s="16">
        <f t="shared" si="7"/>
        <v>39142</v>
      </c>
      <c r="G116" s="16" t="str">
        <f t="shared" si="8"/>
        <v>Pre-2015</v>
      </c>
    </row>
    <row r="117" spans="1:7" x14ac:dyDescent="0.25">
      <c r="A117" s="8" t="s">
        <v>4</v>
      </c>
      <c r="B117" s="10">
        <v>1.2</v>
      </c>
      <c r="C117" s="14">
        <v>39169</v>
      </c>
      <c r="D117">
        <f t="shared" si="5"/>
        <v>2007</v>
      </c>
      <c r="E117">
        <f t="shared" si="6"/>
        <v>3</v>
      </c>
      <c r="F117" s="16">
        <f t="shared" si="7"/>
        <v>39142</v>
      </c>
      <c r="G117" s="16" t="str">
        <f t="shared" si="8"/>
        <v>Pre-2015</v>
      </c>
    </row>
    <row r="118" spans="1:7" x14ac:dyDescent="0.25">
      <c r="A118" s="8" t="s">
        <v>4</v>
      </c>
      <c r="B118" s="10">
        <v>0.6</v>
      </c>
      <c r="C118" s="14">
        <v>39171</v>
      </c>
      <c r="D118">
        <f t="shared" si="5"/>
        <v>2007</v>
      </c>
      <c r="E118">
        <f t="shared" si="6"/>
        <v>3</v>
      </c>
      <c r="F118" s="16">
        <f t="shared" si="7"/>
        <v>39142</v>
      </c>
      <c r="G118" s="16" t="str">
        <f t="shared" si="8"/>
        <v>Pre-2015</v>
      </c>
    </row>
    <row r="119" spans="1:7" x14ac:dyDescent="0.25">
      <c r="A119" s="8" t="s">
        <v>4</v>
      </c>
      <c r="B119" s="10">
        <v>6</v>
      </c>
      <c r="C119" s="14">
        <v>39210</v>
      </c>
      <c r="D119">
        <f t="shared" si="5"/>
        <v>2007</v>
      </c>
      <c r="E119">
        <f t="shared" si="6"/>
        <v>5</v>
      </c>
      <c r="F119" s="16">
        <f t="shared" si="7"/>
        <v>39203</v>
      </c>
      <c r="G119" s="16" t="str">
        <f t="shared" si="8"/>
        <v>Pre-2015</v>
      </c>
    </row>
    <row r="120" spans="1:7" x14ac:dyDescent="0.25">
      <c r="A120" s="8" t="s">
        <v>4</v>
      </c>
      <c r="B120" s="10">
        <v>2</v>
      </c>
      <c r="C120" s="14">
        <v>39296</v>
      </c>
      <c r="D120">
        <f t="shared" si="5"/>
        <v>2007</v>
      </c>
      <c r="E120">
        <f t="shared" si="6"/>
        <v>8</v>
      </c>
      <c r="F120" s="16">
        <f t="shared" si="7"/>
        <v>39295</v>
      </c>
      <c r="G120" s="16" t="str">
        <f t="shared" si="8"/>
        <v>Pre-2015</v>
      </c>
    </row>
    <row r="121" spans="1:7" x14ac:dyDescent="0.25">
      <c r="A121" s="8" t="s">
        <v>4</v>
      </c>
      <c r="B121" s="10">
        <v>7</v>
      </c>
      <c r="C121" s="14">
        <v>39298</v>
      </c>
      <c r="D121">
        <f t="shared" si="5"/>
        <v>2007</v>
      </c>
      <c r="E121">
        <f t="shared" si="6"/>
        <v>8</v>
      </c>
      <c r="F121" s="16">
        <f t="shared" si="7"/>
        <v>39295</v>
      </c>
      <c r="G121" s="16" t="str">
        <f t="shared" si="8"/>
        <v>Pre-2015</v>
      </c>
    </row>
    <row r="122" spans="1:7" x14ac:dyDescent="0.25">
      <c r="A122" s="8" t="s">
        <v>4</v>
      </c>
      <c r="B122" s="10">
        <v>15</v>
      </c>
      <c r="C122" s="14">
        <v>39305</v>
      </c>
      <c r="D122">
        <f t="shared" si="5"/>
        <v>2007</v>
      </c>
      <c r="E122">
        <f t="shared" si="6"/>
        <v>8</v>
      </c>
      <c r="F122" s="16">
        <f t="shared" si="7"/>
        <v>39295</v>
      </c>
      <c r="G122" s="16" t="str">
        <f t="shared" si="8"/>
        <v>Pre-2015</v>
      </c>
    </row>
    <row r="123" spans="1:7" x14ac:dyDescent="0.25">
      <c r="A123" s="8" t="s">
        <v>4</v>
      </c>
      <c r="B123" s="10">
        <v>1</v>
      </c>
      <c r="C123" s="14">
        <v>39309</v>
      </c>
      <c r="D123">
        <f t="shared" si="5"/>
        <v>2007</v>
      </c>
      <c r="E123">
        <f t="shared" si="6"/>
        <v>8</v>
      </c>
      <c r="F123" s="16">
        <f t="shared" si="7"/>
        <v>39295</v>
      </c>
      <c r="G123" s="16" t="str">
        <f t="shared" si="8"/>
        <v>Pre-2015</v>
      </c>
    </row>
    <row r="124" spans="1:7" x14ac:dyDescent="0.25">
      <c r="A124" s="8" t="s">
        <v>4</v>
      </c>
      <c r="B124" s="10">
        <v>1.8</v>
      </c>
      <c r="C124" s="14">
        <v>39343</v>
      </c>
      <c r="D124">
        <f t="shared" si="5"/>
        <v>2007</v>
      </c>
      <c r="E124">
        <f t="shared" si="6"/>
        <v>9</v>
      </c>
      <c r="F124" s="16">
        <f t="shared" si="7"/>
        <v>39326</v>
      </c>
      <c r="G124" s="16" t="str">
        <f t="shared" si="8"/>
        <v>Pre-2015</v>
      </c>
    </row>
    <row r="125" spans="1:7" x14ac:dyDescent="0.25">
      <c r="A125" s="8" t="s">
        <v>4</v>
      </c>
      <c r="B125" s="10">
        <v>2.1</v>
      </c>
      <c r="C125" s="14">
        <v>39358</v>
      </c>
      <c r="D125">
        <f t="shared" si="5"/>
        <v>2007</v>
      </c>
      <c r="E125">
        <f t="shared" si="6"/>
        <v>10</v>
      </c>
      <c r="F125" s="16">
        <f t="shared" si="7"/>
        <v>39356</v>
      </c>
      <c r="G125" s="16" t="str">
        <f t="shared" si="8"/>
        <v>Pre-2015</v>
      </c>
    </row>
    <row r="126" spans="1:7" x14ac:dyDescent="0.25">
      <c r="A126" s="8" t="s">
        <v>4</v>
      </c>
      <c r="B126" s="10">
        <v>2</v>
      </c>
      <c r="C126" s="14">
        <v>39380</v>
      </c>
      <c r="D126">
        <f t="shared" si="5"/>
        <v>2007</v>
      </c>
      <c r="E126">
        <f t="shared" si="6"/>
        <v>10</v>
      </c>
      <c r="F126" s="16">
        <f t="shared" si="7"/>
        <v>39356</v>
      </c>
      <c r="G126" s="16" t="str">
        <f t="shared" si="8"/>
        <v>Pre-2015</v>
      </c>
    </row>
    <row r="127" spans="1:7" x14ac:dyDescent="0.25">
      <c r="A127" s="8" t="s">
        <v>4</v>
      </c>
      <c r="B127" s="10">
        <v>1.3</v>
      </c>
      <c r="C127" s="14">
        <v>39417</v>
      </c>
      <c r="D127">
        <f t="shared" si="5"/>
        <v>2007</v>
      </c>
      <c r="E127">
        <f t="shared" si="6"/>
        <v>12</v>
      </c>
      <c r="F127" s="16">
        <f t="shared" si="7"/>
        <v>39417</v>
      </c>
      <c r="G127" s="16" t="str">
        <f t="shared" si="8"/>
        <v>Pre-2015</v>
      </c>
    </row>
    <row r="128" spans="1:7" x14ac:dyDescent="0.25">
      <c r="A128" s="8" t="s">
        <v>4</v>
      </c>
      <c r="B128" s="10">
        <v>7</v>
      </c>
      <c r="C128" s="14">
        <v>39427</v>
      </c>
      <c r="D128">
        <f t="shared" si="5"/>
        <v>2007</v>
      </c>
      <c r="E128">
        <f t="shared" si="6"/>
        <v>12</v>
      </c>
      <c r="F128" s="16">
        <f t="shared" si="7"/>
        <v>39417</v>
      </c>
      <c r="G128" s="16" t="str">
        <f t="shared" si="8"/>
        <v>Pre-2015</v>
      </c>
    </row>
    <row r="129" spans="1:7" x14ac:dyDescent="0.25">
      <c r="A129" s="8" t="s">
        <v>4</v>
      </c>
      <c r="B129" s="10">
        <v>1.5</v>
      </c>
      <c r="C129" s="14">
        <v>39429</v>
      </c>
      <c r="D129">
        <f t="shared" si="5"/>
        <v>2007</v>
      </c>
      <c r="E129">
        <f t="shared" si="6"/>
        <v>12</v>
      </c>
      <c r="F129" s="16">
        <f t="shared" si="7"/>
        <v>39417</v>
      </c>
      <c r="G129" s="16" t="str">
        <f t="shared" si="8"/>
        <v>Pre-2015</v>
      </c>
    </row>
    <row r="130" spans="1:7" x14ac:dyDescent="0.25">
      <c r="A130" s="8" t="s">
        <v>4</v>
      </c>
      <c r="B130" s="10">
        <v>6</v>
      </c>
      <c r="C130" s="14">
        <v>39430</v>
      </c>
      <c r="D130">
        <f t="shared" si="5"/>
        <v>2007</v>
      </c>
      <c r="E130">
        <f t="shared" si="6"/>
        <v>12</v>
      </c>
      <c r="F130" s="16">
        <f t="shared" si="7"/>
        <v>39417</v>
      </c>
      <c r="G130" s="16" t="str">
        <f t="shared" si="8"/>
        <v>Pre-2015</v>
      </c>
    </row>
    <row r="131" spans="1:7" x14ac:dyDescent="0.25">
      <c r="A131" s="8" t="s">
        <v>4</v>
      </c>
      <c r="B131" s="10">
        <v>6.22</v>
      </c>
      <c r="C131" s="14">
        <v>39435</v>
      </c>
      <c r="D131">
        <f t="shared" ref="D131:D194" si="9">YEAR(C131)</f>
        <v>2007</v>
      </c>
      <c r="E131">
        <f t="shared" ref="E131:E194" si="10">MONTH(C131)</f>
        <v>12</v>
      </c>
      <c r="F131" s="16">
        <f t="shared" ref="F131:F194" si="11">DATE(D131,E131,1)</f>
        <v>39417</v>
      </c>
      <c r="G131" s="16" t="str">
        <f t="shared" ref="G131:G194" si="12">IF(F131&lt;42005,"Pre-2015",F131)</f>
        <v>Pre-2015</v>
      </c>
    </row>
    <row r="132" spans="1:7" x14ac:dyDescent="0.25">
      <c r="A132" s="8" t="s">
        <v>4</v>
      </c>
      <c r="B132" s="10">
        <v>3</v>
      </c>
      <c r="C132" s="14">
        <v>39436</v>
      </c>
      <c r="D132">
        <f t="shared" si="9"/>
        <v>2007</v>
      </c>
      <c r="E132">
        <f t="shared" si="10"/>
        <v>12</v>
      </c>
      <c r="F132" s="16">
        <f t="shared" si="11"/>
        <v>39417</v>
      </c>
      <c r="G132" s="16" t="str">
        <f t="shared" si="12"/>
        <v>Pre-2015</v>
      </c>
    </row>
    <row r="133" spans="1:7" x14ac:dyDescent="0.25">
      <c r="A133" s="8" t="s">
        <v>4</v>
      </c>
      <c r="B133" s="10">
        <v>4.5999999999999996</v>
      </c>
      <c r="C133" s="14">
        <v>39450</v>
      </c>
      <c r="D133">
        <f t="shared" si="9"/>
        <v>2008</v>
      </c>
      <c r="E133">
        <f t="shared" si="10"/>
        <v>1</v>
      </c>
      <c r="F133" s="16">
        <f t="shared" si="11"/>
        <v>39448</v>
      </c>
      <c r="G133" s="16" t="str">
        <f t="shared" si="12"/>
        <v>Pre-2015</v>
      </c>
    </row>
    <row r="134" spans="1:7" x14ac:dyDescent="0.25">
      <c r="A134" s="8" t="s">
        <v>4</v>
      </c>
      <c r="B134" s="10">
        <v>1.44</v>
      </c>
      <c r="C134" s="14">
        <v>39464</v>
      </c>
      <c r="D134">
        <f t="shared" si="9"/>
        <v>2008</v>
      </c>
      <c r="E134">
        <f t="shared" si="10"/>
        <v>1</v>
      </c>
      <c r="F134" s="16">
        <f t="shared" si="11"/>
        <v>39448</v>
      </c>
      <c r="G134" s="16" t="str">
        <f t="shared" si="12"/>
        <v>Pre-2015</v>
      </c>
    </row>
    <row r="135" spans="1:7" x14ac:dyDescent="0.25">
      <c r="A135" s="8" t="s">
        <v>4</v>
      </c>
      <c r="B135" s="10">
        <v>1.3</v>
      </c>
      <c r="C135" s="14">
        <v>39464</v>
      </c>
      <c r="D135">
        <f t="shared" si="9"/>
        <v>2008</v>
      </c>
      <c r="E135">
        <f t="shared" si="10"/>
        <v>1</v>
      </c>
      <c r="F135" s="16">
        <f t="shared" si="11"/>
        <v>39448</v>
      </c>
      <c r="G135" s="16" t="str">
        <f t="shared" si="12"/>
        <v>Pre-2015</v>
      </c>
    </row>
    <row r="136" spans="1:7" x14ac:dyDescent="0.25">
      <c r="A136" s="8" t="s">
        <v>4</v>
      </c>
      <c r="B136" s="10">
        <v>1.8</v>
      </c>
      <c r="C136" s="14">
        <v>39464</v>
      </c>
      <c r="D136">
        <f t="shared" si="9"/>
        <v>2008</v>
      </c>
      <c r="E136">
        <f t="shared" si="10"/>
        <v>1</v>
      </c>
      <c r="F136" s="16">
        <f t="shared" si="11"/>
        <v>39448</v>
      </c>
      <c r="G136" s="16" t="str">
        <f t="shared" si="12"/>
        <v>Pre-2015</v>
      </c>
    </row>
    <row r="137" spans="1:7" x14ac:dyDescent="0.25">
      <c r="A137" s="8" t="s">
        <v>4</v>
      </c>
      <c r="B137" s="10">
        <v>1</v>
      </c>
      <c r="C137" s="14">
        <v>39465</v>
      </c>
      <c r="D137">
        <f t="shared" si="9"/>
        <v>2008</v>
      </c>
      <c r="E137">
        <f t="shared" si="10"/>
        <v>1</v>
      </c>
      <c r="F137" s="16">
        <f t="shared" si="11"/>
        <v>39448</v>
      </c>
      <c r="G137" s="16" t="str">
        <f t="shared" si="12"/>
        <v>Pre-2015</v>
      </c>
    </row>
    <row r="138" spans="1:7" x14ac:dyDescent="0.25">
      <c r="A138" s="8" t="s">
        <v>4</v>
      </c>
      <c r="B138" s="10">
        <v>2</v>
      </c>
      <c r="C138" s="14">
        <v>39465</v>
      </c>
      <c r="D138">
        <f t="shared" si="9"/>
        <v>2008</v>
      </c>
      <c r="E138">
        <f t="shared" si="10"/>
        <v>1</v>
      </c>
      <c r="F138" s="16">
        <f t="shared" si="11"/>
        <v>39448</v>
      </c>
      <c r="G138" s="16" t="str">
        <f t="shared" si="12"/>
        <v>Pre-2015</v>
      </c>
    </row>
    <row r="139" spans="1:7" x14ac:dyDescent="0.25">
      <c r="A139" s="8" t="s">
        <v>4</v>
      </c>
      <c r="B139" s="10">
        <v>4.0999999999999996</v>
      </c>
      <c r="C139" s="14">
        <v>39471</v>
      </c>
      <c r="D139">
        <f t="shared" si="9"/>
        <v>2008</v>
      </c>
      <c r="E139">
        <f t="shared" si="10"/>
        <v>1</v>
      </c>
      <c r="F139" s="16">
        <f t="shared" si="11"/>
        <v>39448</v>
      </c>
      <c r="G139" s="16" t="str">
        <f t="shared" si="12"/>
        <v>Pre-2015</v>
      </c>
    </row>
    <row r="140" spans="1:7" x14ac:dyDescent="0.25">
      <c r="A140" s="8" t="s">
        <v>4</v>
      </c>
      <c r="B140" s="10">
        <v>2.4700000000000002</v>
      </c>
      <c r="C140" s="14">
        <v>39471</v>
      </c>
      <c r="D140">
        <f t="shared" si="9"/>
        <v>2008</v>
      </c>
      <c r="E140">
        <f t="shared" si="10"/>
        <v>1</v>
      </c>
      <c r="F140" s="16">
        <f t="shared" si="11"/>
        <v>39448</v>
      </c>
      <c r="G140" s="16" t="str">
        <f t="shared" si="12"/>
        <v>Pre-2015</v>
      </c>
    </row>
    <row r="141" spans="1:7" x14ac:dyDescent="0.25">
      <c r="A141" s="8" t="s">
        <v>4</v>
      </c>
      <c r="B141" s="10">
        <v>3</v>
      </c>
      <c r="C141" s="14">
        <v>39472</v>
      </c>
      <c r="D141">
        <f t="shared" si="9"/>
        <v>2008</v>
      </c>
      <c r="E141">
        <f t="shared" si="10"/>
        <v>1</v>
      </c>
      <c r="F141" s="16">
        <f t="shared" si="11"/>
        <v>39448</v>
      </c>
      <c r="G141" s="16" t="str">
        <f t="shared" si="12"/>
        <v>Pre-2015</v>
      </c>
    </row>
    <row r="142" spans="1:7" x14ac:dyDescent="0.25">
      <c r="A142" s="8" t="s">
        <v>4</v>
      </c>
      <c r="B142" s="10">
        <v>1.22</v>
      </c>
      <c r="C142" s="14">
        <v>39472</v>
      </c>
      <c r="D142">
        <f t="shared" si="9"/>
        <v>2008</v>
      </c>
      <c r="E142">
        <f t="shared" si="10"/>
        <v>1</v>
      </c>
      <c r="F142" s="16">
        <f t="shared" si="11"/>
        <v>39448</v>
      </c>
      <c r="G142" s="16" t="str">
        <f t="shared" si="12"/>
        <v>Pre-2015</v>
      </c>
    </row>
    <row r="143" spans="1:7" x14ac:dyDescent="0.25">
      <c r="A143" s="8" t="s">
        <v>4</v>
      </c>
      <c r="B143" s="10">
        <v>1</v>
      </c>
      <c r="C143" s="14">
        <v>39476</v>
      </c>
      <c r="D143">
        <f t="shared" si="9"/>
        <v>2008</v>
      </c>
      <c r="E143">
        <f t="shared" si="10"/>
        <v>1</v>
      </c>
      <c r="F143" s="16">
        <f t="shared" si="11"/>
        <v>39448</v>
      </c>
      <c r="G143" s="16" t="str">
        <f t="shared" si="12"/>
        <v>Pre-2015</v>
      </c>
    </row>
    <row r="144" spans="1:7" x14ac:dyDescent="0.25">
      <c r="A144" s="8" t="s">
        <v>4</v>
      </c>
      <c r="B144" s="10">
        <v>2.1</v>
      </c>
      <c r="C144" s="14">
        <v>39477</v>
      </c>
      <c r="D144">
        <f t="shared" si="9"/>
        <v>2008</v>
      </c>
      <c r="E144">
        <f t="shared" si="10"/>
        <v>1</v>
      </c>
      <c r="F144" s="16">
        <f t="shared" si="11"/>
        <v>39448</v>
      </c>
      <c r="G144" s="16" t="str">
        <f t="shared" si="12"/>
        <v>Pre-2015</v>
      </c>
    </row>
    <row r="145" spans="1:7" x14ac:dyDescent="0.25">
      <c r="A145" s="8" t="s">
        <v>4</v>
      </c>
      <c r="B145" s="10">
        <v>2</v>
      </c>
      <c r="C145" s="14">
        <v>39479</v>
      </c>
      <c r="D145">
        <f t="shared" si="9"/>
        <v>2008</v>
      </c>
      <c r="E145">
        <f t="shared" si="10"/>
        <v>2</v>
      </c>
      <c r="F145" s="16">
        <f t="shared" si="11"/>
        <v>39479</v>
      </c>
      <c r="G145" s="16" t="str">
        <f t="shared" si="12"/>
        <v>Pre-2015</v>
      </c>
    </row>
    <row r="146" spans="1:7" x14ac:dyDescent="0.25">
      <c r="A146" s="8" t="s">
        <v>4</v>
      </c>
      <c r="B146" s="10">
        <v>3.5</v>
      </c>
      <c r="C146" s="14">
        <v>39479</v>
      </c>
      <c r="D146">
        <f t="shared" si="9"/>
        <v>2008</v>
      </c>
      <c r="E146">
        <f t="shared" si="10"/>
        <v>2</v>
      </c>
      <c r="F146" s="16">
        <f t="shared" si="11"/>
        <v>39479</v>
      </c>
      <c r="G146" s="16" t="str">
        <f t="shared" si="12"/>
        <v>Pre-2015</v>
      </c>
    </row>
    <row r="147" spans="1:7" x14ac:dyDescent="0.25">
      <c r="A147" s="8" t="s">
        <v>4</v>
      </c>
      <c r="B147" s="10">
        <v>2</v>
      </c>
      <c r="C147" s="14">
        <v>39479</v>
      </c>
      <c r="D147">
        <f t="shared" si="9"/>
        <v>2008</v>
      </c>
      <c r="E147">
        <f t="shared" si="10"/>
        <v>2</v>
      </c>
      <c r="F147" s="16">
        <f t="shared" si="11"/>
        <v>39479</v>
      </c>
      <c r="G147" s="16" t="str">
        <f t="shared" si="12"/>
        <v>Pre-2015</v>
      </c>
    </row>
    <row r="148" spans="1:7" x14ac:dyDescent="0.25">
      <c r="A148" s="8" t="s">
        <v>4</v>
      </c>
      <c r="B148" s="10">
        <v>2</v>
      </c>
      <c r="C148" s="14">
        <v>39480</v>
      </c>
      <c r="D148">
        <f t="shared" si="9"/>
        <v>2008</v>
      </c>
      <c r="E148">
        <f t="shared" si="10"/>
        <v>2</v>
      </c>
      <c r="F148" s="16">
        <f t="shared" si="11"/>
        <v>39479</v>
      </c>
      <c r="G148" s="16" t="str">
        <f t="shared" si="12"/>
        <v>Pre-2015</v>
      </c>
    </row>
    <row r="149" spans="1:7" x14ac:dyDescent="0.25">
      <c r="A149" s="8" t="s">
        <v>4</v>
      </c>
      <c r="B149" s="10">
        <v>1.8</v>
      </c>
      <c r="C149" s="14">
        <v>39482</v>
      </c>
      <c r="D149">
        <f t="shared" si="9"/>
        <v>2008</v>
      </c>
      <c r="E149">
        <f t="shared" si="10"/>
        <v>2</v>
      </c>
      <c r="F149" s="16">
        <f t="shared" si="11"/>
        <v>39479</v>
      </c>
      <c r="G149" s="16" t="str">
        <f t="shared" si="12"/>
        <v>Pre-2015</v>
      </c>
    </row>
    <row r="150" spans="1:7" x14ac:dyDescent="0.25">
      <c r="A150" s="8" t="s">
        <v>4</v>
      </c>
      <c r="B150" s="10">
        <v>2.6</v>
      </c>
      <c r="C150" s="14">
        <v>39483</v>
      </c>
      <c r="D150">
        <f t="shared" si="9"/>
        <v>2008</v>
      </c>
      <c r="E150">
        <f t="shared" si="10"/>
        <v>2</v>
      </c>
      <c r="F150" s="16">
        <f t="shared" si="11"/>
        <v>39479</v>
      </c>
      <c r="G150" s="16" t="str">
        <f t="shared" si="12"/>
        <v>Pre-2015</v>
      </c>
    </row>
    <row r="151" spans="1:7" x14ac:dyDescent="0.25">
      <c r="A151" s="8" t="s">
        <v>4</v>
      </c>
      <c r="B151" s="10">
        <v>1</v>
      </c>
      <c r="C151" s="14">
        <v>39485</v>
      </c>
      <c r="D151">
        <f t="shared" si="9"/>
        <v>2008</v>
      </c>
      <c r="E151">
        <f t="shared" si="10"/>
        <v>2</v>
      </c>
      <c r="F151" s="16">
        <f t="shared" si="11"/>
        <v>39479</v>
      </c>
      <c r="G151" s="16" t="str">
        <f t="shared" si="12"/>
        <v>Pre-2015</v>
      </c>
    </row>
    <row r="152" spans="1:7" x14ac:dyDescent="0.25">
      <c r="A152" s="8" t="s">
        <v>4</v>
      </c>
      <c r="B152" s="10">
        <v>6</v>
      </c>
      <c r="C152" s="14">
        <v>39487</v>
      </c>
      <c r="D152">
        <f t="shared" si="9"/>
        <v>2008</v>
      </c>
      <c r="E152">
        <f t="shared" si="10"/>
        <v>2</v>
      </c>
      <c r="F152" s="16">
        <f t="shared" si="11"/>
        <v>39479</v>
      </c>
      <c r="G152" s="16" t="str">
        <f t="shared" si="12"/>
        <v>Pre-2015</v>
      </c>
    </row>
    <row r="153" spans="1:7" x14ac:dyDescent="0.25">
      <c r="A153" s="8" t="s">
        <v>4</v>
      </c>
      <c r="B153" s="10">
        <v>1</v>
      </c>
      <c r="C153" s="14">
        <v>39487</v>
      </c>
      <c r="D153">
        <f t="shared" si="9"/>
        <v>2008</v>
      </c>
      <c r="E153">
        <f t="shared" si="10"/>
        <v>2</v>
      </c>
      <c r="F153" s="16">
        <f t="shared" si="11"/>
        <v>39479</v>
      </c>
      <c r="G153" s="16" t="str">
        <f t="shared" si="12"/>
        <v>Pre-2015</v>
      </c>
    </row>
    <row r="154" spans="1:7" x14ac:dyDescent="0.25">
      <c r="A154" s="8" t="s">
        <v>4</v>
      </c>
      <c r="B154" s="10">
        <v>12.4</v>
      </c>
      <c r="C154" s="14">
        <v>39497</v>
      </c>
      <c r="D154">
        <f t="shared" si="9"/>
        <v>2008</v>
      </c>
      <c r="E154">
        <f t="shared" si="10"/>
        <v>2</v>
      </c>
      <c r="F154" s="16">
        <f t="shared" si="11"/>
        <v>39479</v>
      </c>
      <c r="G154" s="16" t="str">
        <f t="shared" si="12"/>
        <v>Pre-2015</v>
      </c>
    </row>
    <row r="155" spans="1:7" x14ac:dyDescent="0.25">
      <c r="A155" s="8" t="s">
        <v>4</v>
      </c>
      <c r="B155" s="10">
        <v>2</v>
      </c>
      <c r="C155" s="14">
        <v>39501</v>
      </c>
      <c r="D155">
        <f t="shared" si="9"/>
        <v>2008</v>
      </c>
      <c r="E155">
        <f t="shared" si="10"/>
        <v>2</v>
      </c>
      <c r="F155" s="16">
        <f t="shared" si="11"/>
        <v>39479</v>
      </c>
      <c r="G155" s="16" t="str">
        <f t="shared" si="12"/>
        <v>Pre-2015</v>
      </c>
    </row>
    <row r="156" spans="1:7" x14ac:dyDescent="0.25">
      <c r="A156" s="8" t="s">
        <v>4</v>
      </c>
      <c r="B156" s="10">
        <v>0.34</v>
      </c>
      <c r="C156" s="14">
        <v>39501</v>
      </c>
      <c r="D156">
        <f t="shared" si="9"/>
        <v>2008</v>
      </c>
      <c r="E156">
        <f t="shared" si="10"/>
        <v>2</v>
      </c>
      <c r="F156" s="16">
        <f t="shared" si="11"/>
        <v>39479</v>
      </c>
      <c r="G156" s="16" t="str">
        <f t="shared" si="12"/>
        <v>Pre-2015</v>
      </c>
    </row>
    <row r="157" spans="1:7" x14ac:dyDescent="0.25">
      <c r="A157" s="8" t="s">
        <v>4</v>
      </c>
      <c r="B157" s="10">
        <v>2</v>
      </c>
      <c r="C157" s="14">
        <v>39504</v>
      </c>
      <c r="D157">
        <f t="shared" si="9"/>
        <v>2008</v>
      </c>
      <c r="E157">
        <f t="shared" si="10"/>
        <v>2</v>
      </c>
      <c r="F157" s="16">
        <f t="shared" si="11"/>
        <v>39479</v>
      </c>
      <c r="G157" s="16" t="str">
        <f t="shared" si="12"/>
        <v>Pre-2015</v>
      </c>
    </row>
    <row r="158" spans="1:7" x14ac:dyDescent="0.25">
      <c r="A158" s="8" t="s">
        <v>4</v>
      </c>
      <c r="B158" s="10">
        <v>3</v>
      </c>
      <c r="C158" s="14">
        <v>39520</v>
      </c>
      <c r="D158">
        <f t="shared" si="9"/>
        <v>2008</v>
      </c>
      <c r="E158">
        <f t="shared" si="10"/>
        <v>3</v>
      </c>
      <c r="F158" s="16">
        <f t="shared" si="11"/>
        <v>39508</v>
      </c>
      <c r="G158" s="16" t="str">
        <f t="shared" si="12"/>
        <v>Pre-2015</v>
      </c>
    </row>
    <row r="159" spans="1:7" x14ac:dyDescent="0.25">
      <c r="A159" s="8" t="s">
        <v>4</v>
      </c>
      <c r="B159" s="10">
        <v>2</v>
      </c>
      <c r="C159" s="14">
        <v>39529</v>
      </c>
      <c r="D159">
        <f t="shared" si="9"/>
        <v>2008</v>
      </c>
      <c r="E159">
        <f t="shared" si="10"/>
        <v>3</v>
      </c>
      <c r="F159" s="16">
        <f t="shared" si="11"/>
        <v>39508</v>
      </c>
      <c r="G159" s="16" t="str">
        <f t="shared" si="12"/>
        <v>Pre-2015</v>
      </c>
    </row>
    <row r="160" spans="1:7" x14ac:dyDescent="0.25">
      <c r="A160" s="8" t="s">
        <v>4</v>
      </c>
      <c r="B160" s="10">
        <v>4.4000000000000004</v>
      </c>
      <c r="C160" s="14">
        <v>39532</v>
      </c>
      <c r="D160">
        <f t="shared" si="9"/>
        <v>2008</v>
      </c>
      <c r="E160">
        <f t="shared" si="10"/>
        <v>3</v>
      </c>
      <c r="F160" s="16">
        <f t="shared" si="11"/>
        <v>39508</v>
      </c>
      <c r="G160" s="16" t="str">
        <f t="shared" si="12"/>
        <v>Pre-2015</v>
      </c>
    </row>
    <row r="161" spans="1:7" x14ac:dyDescent="0.25">
      <c r="A161" s="8" t="s">
        <v>4</v>
      </c>
      <c r="B161" s="10">
        <v>5</v>
      </c>
      <c r="C161" s="14">
        <v>39533</v>
      </c>
      <c r="D161">
        <f t="shared" si="9"/>
        <v>2008</v>
      </c>
      <c r="E161">
        <f t="shared" si="10"/>
        <v>3</v>
      </c>
      <c r="F161" s="16">
        <f t="shared" si="11"/>
        <v>39508</v>
      </c>
      <c r="G161" s="16" t="str">
        <f t="shared" si="12"/>
        <v>Pre-2015</v>
      </c>
    </row>
    <row r="162" spans="1:7" x14ac:dyDescent="0.25">
      <c r="A162" s="8" t="s">
        <v>4</v>
      </c>
      <c r="B162" s="10">
        <v>2</v>
      </c>
      <c r="C162" s="14">
        <v>39546</v>
      </c>
      <c r="D162">
        <f t="shared" si="9"/>
        <v>2008</v>
      </c>
      <c r="E162">
        <f t="shared" si="10"/>
        <v>4</v>
      </c>
      <c r="F162" s="16">
        <f t="shared" si="11"/>
        <v>39539</v>
      </c>
      <c r="G162" s="16" t="str">
        <f t="shared" si="12"/>
        <v>Pre-2015</v>
      </c>
    </row>
    <row r="163" spans="1:7" x14ac:dyDescent="0.25">
      <c r="A163" s="8" t="s">
        <v>4</v>
      </c>
      <c r="B163" s="10">
        <v>1</v>
      </c>
      <c r="C163" s="14">
        <v>39548</v>
      </c>
      <c r="D163">
        <f t="shared" si="9"/>
        <v>2008</v>
      </c>
      <c r="E163">
        <f t="shared" si="10"/>
        <v>4</v>
      </c>
      <c r="F163" s="16">
        <f t="shared" si="11"/>
        <v>39539</v>
      </c>
      <c r="G163" s="16" t="str">
        <f t="shared" si="12"/>
        <v>Pre-2015</v>
      </c>
    </row>
    <row r="164" spans="1:7" x14ac:dyDescent="0.25">
      <c r="A164" s="8" t="s">
        <v>4</v>
      </c>
      <c r="B164" s="10">
        <v>5.98</v>
      </c>
      <c r="C164" s="14">
        <v>39548</v>
      </c>
      <c r="D164">
        <f t="shared" si="9"/>
        <v>2008</v>
      </c>
      <c r="E164">
        <f t="shared" si="10"/>
        <v>4</v>
      </c>
      <c r="F164" s="16">
        <f t="shared" si="11"/>
        <v>39539</v>
      </c>
      <c r="G164" s="16" t="str">
        <f t="shared" si="12"/>
        <v>Pre-2015</v>
      </c>
    </row>
    <row r="165" spans="1:7" x14ac:dyDescent="0.25">
      <c r="A165" s="8" t="s">
        <v>4</v>
      </c>
      <c r="B165" s="10">
        <v>1</v>
      </c>
      <c r="C165" s="14">
        <v>39554</v>
      </c>
      <c r="D165">
        <f t="shared" si="9"/>
        <v>2008</v>
      </c>
      <c r="E165">
        <f t="shared" si="10"/>
        <v>4</v>
      </c>
      <c r="F165" s="16">
        <f t="shared" si="11"/>
        <v>39539</v>
      </c>
      <c r="G165" s="16" t="str">
        <f t="shared" si="12"/>
        <v>Pre-2015</v>
      </c>
    </row>
    <row r="166" spans="1:7" x14ac:dyDescent="0.25">
      <c r="A166" s="8" t="s">
        <v>4</v>
      </c>
      <c r="B166" s="10">
        <v>2</v>
      </c>
      <c r="C166" s="14">
        <v>39555</v>
      </c>
      <c r="D166">
        <f t="shared" si="9"/>
        <v>2008</v>
      </c>
      <c r="E166">
        <f t="shared" si="10"/>
        <v>4</v>
      </c>
      <c r="F166" s="16">
        <f t="shared" si="11"/>
        <v>39539</v>
      </c>
      <c r="G166" s="16" t="str">
        <f t="shared" si="12"/>
        <v>Pre-2015</v>
      </c>
    </row>
    <row r="167" spans="1:7" x14ac:dyDescent="0.25">
      <c r="A167" s="8" t="s">
        <v>4</v>
      </c>
      <c r="B167" s="10">
        <v>1.58</v>
      </c>
      <c r="C167" s="14">
        <v>39561</v>
      </c>
      <c r="D167">
        <f t="shared" si="9"/>
        <v>2008</v>
      </c>
      <c r="E167">
        <f t="shared" si="10"/>
        <v>4</v>
      </c>
      <c r="F167" s="16">
        <f t="shared" si="11"/>
        <v>39539</v>
      </c>
      <c r="G167" s="16" t="str">
        <f t="shared" si="12"/>
        <v>Pre-2015</v>
      </c>
    </row>
    <row r="168" spans="1:7" x14ac:dyDescent="0.25">
      <c r="A168" s="8" t="s">
        <v>4</v>
      </c>
      <c r="B168" s="10">
        <v>4</v>
      </c>
      <c r="C168" s="14">
        <v>39585</v>
      </c>
      <c r="D168">
        <f t="shared" si="9"/>
        <v>2008</v>
      </c>
      <c r="E168">
        <f t="shared" si="10"/>
        <v>5</v>
      </c>
      <c r="F168" s="16">
        <f t="shared" si="11"/>
        <v>39569</v>
      </c>
      <c r="G168" s="16" t="str">
        <f t="shared" si="12"/>
        <v>Pre-2015</v>
      </c>
    </row>
    <row r="169" spans="1:7" x14ac:dyDescent="0.25">
      <c r="A169" s="8" t="s">
        <v>4</v>
      </c>
      <c r="B169" s="10">
        <v>2</v>
      </c>
      <c r="C169" s="14">
        <v>39589</v>
      </c>
      <c r="D169">
        <f t="shared" si="9"/>
        <v>2008</v>
      </c>
      <c r="E169">
        <f t="shared" si="10"/>
        <v>5</v>
      </c>
      <c r="F169" s="16">
        <f t="shared" si="11"/>
        <v>39569</v>
      </c>
      <c r="G169" s="16" t="str">
        <f t="shared" si="12"/>
        <v>Pre-2015</v>
      </c>
    </row>
    <row r="170" spans="1:7" x14ac:dyDescent="0.25">
      <c r="A170" s="8" t="s">
        <v>4</v>
      </c>
      <c r="B170" s="10">
        <v>6.7</v>
      </c>
      <c r="C170" s="14">
        <v>39590</v>
      </c>
      <c r="D170">
        <f t="shared" si="9"/>
        <v>2008</v>
      </c>
      <c r="E170">
        <f t="shared" si="10"/>
        <v>5</v>
      </c>
      <c r="F170" s="16">
        <f t="shared" si="11"/>
        <v>39569</v>
      </c>
      <c r="G170" s="16" t="str">
        <f t="shared" si="12"/>
        <v>Pre-2015</v>
      </c>
    </row>
    <row r="171" spans="1:7" x14ac:dyDescent="0.25">
      <c r="A171" s="8" t="s">
        <v>4</v>
      </c>
      <c r="B171" s="10">
        <v>2.6</v>
      </c>
      <c r="C171" s="14">
        <v>39592</v>
      </c>
      <c r="D171">
        <f t="shared" si="9"/>
        <v>2008</v>
      </c>
      <c r="E171">
        <f t="shared" si="10"/>
        <v>5</v>
      </c>
      <c r="F171" s="16">
        <f t="shared" si="11"/>
        <v>39569</v>
      </c>
      <c r="G171" s="16" t="str">
        <f t="shared" si="12"/>
        <v>Pre-2015</v>
      </c>
    </row>
    <row r="172" spans="1:7" x14ac:dyDescent="0.25">
      <c r="A172" s="8" t="s">
        <v>4</v>
      </c>
      <c r="B172" s="10">
        <v>1.7</v>
      </c>
      <c r="C172" s="14">
        <v>39611</v>
      </c>
      <c r="D172">
        <f t="shared" si="9"/>
        <v>2008</v>
      </c>
      <c r="E172">
        <f t="shared" si="10"/>
        <v>6</v>
      </c>
      <c r="F172" s="16">
        <f t="shared" si="11"/>
        <v>39600</v>
      </c>
      <c r="G172" s="16" t="str">
        <f t="shared" si="12"/>
        <v>Pre-2015</v>
      </c>
    </row>
    <row r="173" spans="1:7" x14ac:dyDescent="0.25">
      <c r="A173" s="8" t="s">
        <v>4</v>
      </c>
      <c r="B173" s="10">
        <v>7</v>
      </c>
      <c r="C173" s="14">
        <v>39611</v>
      </c>
      <c r="D173">
        <f t="shared" si="9"/>
        <v>2008</v>
      </c>
      <c r="E173">
        <f t="shared" si="10"/>
        <v>6</v>
      </c>
      <c r="F173" s="16">
        <f t="shared" si="11"/>
        <v>39600</v>
      </c>
      <c r="G173" s="16" t="str">
        <f t="shared" si="12"/>
        <v>Pre-2015</v>
      </c>
    </row>
    <row r="174" spans="1:7" x14ac:dyDescent="0.25">
      <c r="A174" s="8" t="s">
        <v>4</v>
      </c>
      <c r="B174" s="10">
        <v>3</v>
      </c>
      <c r="C174" s="14">
        <v>39611</v>
      </c>
      <c r="D174">
        <f t="shared" si="9"/>
        <v>2008</v>
      </c>
      <c r="E174">
        <f t="shared" si="10"/>
        <v>6</v>
      </c>
      <c r="F174" s="16">
        <f t="shared" si="11"/>
        <v>39600</v>
      </c>
      <c r="G174" s="16" t="str">
        <f t="shared" si="12"/>
        <v>Pre-2015</v>
      </c>
    </row>
    <row r="175" spans="1:7" x14ac:dyDescent="0.25">
      <c r="A175" s="8" t="s">
        <v>4</v>
      </c>
      <c r="B175" s="10">
        <v>1.86</v>
      </c>
      <c r="C175" s="14">
        <v>39615</v>
      </c>
      <c r="D175">
        <f t="shared" si="9"/>
        <v>2008</v>
      </c>
      <c r="E175">
        <f t="shared" si="10"/>
        <v>6</v>
      </c>
      <c r="F175" s="16">
        <f t="shared" si="11"/>
        <v>39600</v>
      </c>
      <c r="G175" s="16" t="str">
        <f t="shared" si="12"/>
        <v>Pre-2015</v>
      </c>
    </row>
    <row r="176" spans="1:7" x14ac:dyDescent="0.25">
      <c r="A176" s="8" t="s">
        <v>4</v>
      </c>
      <c r="B176" s="10">
        <v>2.4</v>
      </c>
      <c r="C176" s="14">
        <v>39623</v>
      </c>
      <c r="D176">
        <f t="shared" si="9"/>
        <v>2008</v>
      </c>
      <c r="E176">
        <f t="shared" si="10"/>
        <v>6</v>
      </c>
      <c r="F176" s="16">
        <f t="shared" si="11"/>
        <v>39600</v>
      </c>
      <c r="G176" s="16" t="str">
        <f t="shared" si="12"/>
        <v>Pre-2015</v>
      </c>
    </row>
    <row r="177" spans="1:7" x14ac:dyDescent="0.25">
      <c r="A177" s="8" t="s">
        <v>4</v>
      </c>
      <c r="B177" s="10">
        <v>3.4</v>
      </c>
      <c r="C177" s="14">
        <v>39624</v>
      </c>
      <c r="D177">
        <f t="shared" si="9"/>
        <v>2008</v>
      </c>
      <c r="E177">
        <f t="shared" si="10"/>
        <v>6</v>
      </c>
      <c r="F177" s="16">
        <f t="shared" si="11"/>
        <v>39600</v>
      </c>
      <c r="G177" s="16" t="str">
        <f t="shared" si="12"/>
        <v>Pre-2015</v>
      </c>
    </row>
    <row r="178" spans="1:7" x14ac:dyDescent="0.25">
      <c r="A178" s="8" t="s">
        <v>4</v>
      </c>
      <c r="B178" s="10">
        <v>7</v>
      </c>
      <c r="C178" s="14">
        <v>39632</v>
      </c>
      <c r="D178">
        <f t="shared" si="9"/>
        <v>2008</v>
      </c>
      <c r="E178">
        <f t="shared" si="10"/>
        <v>7</v>
      </c>
      <c r="F178" s="16">
        <f t="shared" si="11"/>
        <v>39630</v>
      </c>
      <c r="G178" s="16" t="str">
        <f t="shared" si="12"/>
        <v>Pre-2015</v>
      </c>
    </row>
    <row r="179" spans="1:7" x14ac:dyDescent="0.25">
      <c r="A179" s="8" t="s">
        <v>4</v>
      </c>
      <c r="B179" s="10">
        <v>1.9</v>
      </c>
      <c r="C179" s="14">
        <v>39648</v>
      </c>
      <c r="D179">
        <f t="shared" si="9"/>
        <v>2008</v>
      </c>
      <c r="E179">
        <f t="shared" si="10"/>
        <v>7</v>
      </c>
      <c r="F179" s="16">
        <f t="shared" si="11"/>
        <v>39630</v>
      </c>
      <c r="G179" s="16" t="str">
        <f t="shared" si="12"/>
        <v>Pre-2015</v>
      </c>
    </row>
    <row r="180" spans="1:7" x14ac:dyDescent="0.25">
      <c r="A180" s="8" t="s">
        <v>4</v>
      </c>
      <c r="B180" s="10">
        <v>1.75</v>
      </c>
      <c r="C180" s="14">
        <v>39661</v>
      </c>
      <c r="D180">
        <f t="shared" si="9"/>
        <v>2008</v>
      </c>
      <c r="E180">
        <f t="shared" si="10"/>
        <v>8</v>
      </c>
      <c r="F180" s="16">
        <f t="shared" si="11"/>
        <v>39661</v>
      </c>
      <c r="G180" s="16" t="str">
        <f t="shared" si="12"/>
        <v>Pre-2015</v>
      </c>
    </row>
    <row r="181" spans="1:7" x14ac:dyDescent="0.25">
      <c r="A181" s="8" t="s">
        <v>4</v>
      </c>
      <c r="B181" s="10">
        <v>4</v>
      </c>
      <c r="C181" s="14">
        <v>39661</v>
      </c>
      <c r="D181">
        <f t="shared" si="9"/>
        <v>2008</v>
      </c>
      <c r="E181">
        <f t="shared" si="10"/>
        <v>8</v>
      </c>
      <c r="F181" s="16">
        <f t="shared" si="11"/>
        <v>39661</v>
      </c>
      <c r="G181" s="16" t="str">
        <f t="shared" si="12"/>
        <v>Pre-2015</v>
      </c>
    </row>
    <row r="182" spans="1:7" x14ac:dyDescent="0.25">
      <c r="A182" s="8" t="s">
        <v>4</v>
      </c>
      <c r="B182" s="10">
        <v>2</v>
      </c>
      <c r="C182" s="14">
        <v>39668</v>
      </c>
      <c r="D182">
        <f t="shared" si="9"/>
        <v>2008</v>
      </c>
      <c r="E182">
        <f t="shared" si="10"/>
        <v>8</v>
      </c>
      <c r="F182" s="16">
        <f t="shared" si="11"/>
        <v>39661</v>
      </c>
      <c r="G182" s="16" t="str">
        <f t="shared" si="12"/>
        <v>Pre-2015</v>
      </c>
    </row>
    <row r="183" spans="1:7" x14ac:dyDescent="0.25">
      <c r="A183" s="8" t="s">
        <v>4</v>
      </c>
      <c r="B183" s="10">
        <v>2.64</v>
      </c>
      <c r="C183" s="14">
        <v>39673</v>
      </c>
      <c r="D183">
        <f t="shared" si="9"/>
        <v>2008</v>
      </c>
      <c r="E183">
        <f t="shared" si="10"/>
        <v>8</v>
      </c>
      <c r="F183" s="16">
        <f t="shared" si="11"/>
        <v>39661</v>
      </c>
      <c r="G183" s="16" t="str">
        <f t="shared" si="12"/>
        <v>Pre-2015</v>
      </c>
    </row>
    <row r="184" spans="1:7" x14ac:dyDescent="0.25">
      <c r="A184" s="8" t="s">
        <v>4</v>
      </c>
      <c r="B184" s="10">
        <v>2</v>
      </c>
      <c r="C184" s="14">
        <v>39675</v>
      </c>
      <c r="D184">
        <f t="shared" si="9"/>
        <v>2008</v>
      </c>
      <c r="E184">
        <f t="shared" si="10"/>
        <v>8</v>
      </c>
      <c r="F184" s="16">
        <f t="shared" si="11"/>
        <v>39661</v>
      </c>
      <c r="G184" s="16" t="str">
        <f t="shared" si="12"/>
        <v>Pre-2015</v>
      </c>
    </row>
    <row r="185" spans="1:7" x14ac:dyDescent="0.25">
      <c r="A185" s="8" t="s">
        <v>4</v>
      </c>
      <c r="B185" s="10">
        <v>4</v>
      </c>
      <c r="C185" s="14">
        <v>39680</v>
      </c>
      <c r="D185">
        <f t="shared" si="9"/>
        <v>2008</v>
      </c>
      <c r="E185">
        <f t="shared" si="10"/>
        <v>8</v>
      </c>
      <c r="F185" s="16">
        <f t="shared" si="11"/>
        <v>39661</v>
      </c>
      <c r="G185" s="16" t="str">
        <f t="shared" si="12"/>
        <v>Pre-2015</v>
      </c>
    </row>
    <row r="186" spans="1:7" x14ac:dyDescent="0.25">
      <c r="A186" s="8" t="s">
        <v>4</v>
      </c>
      <c r="B186" s="10">
        <v>1.26</v>
      </c>
      <c r="C186" s="14">
        <v>39686</v>
      </c>
      <c r="D186">
        <f t="shared" si="9"/>
        <v>2008</v>
      </c>
      <c r="E186">
        <f t="shared" si="10"/>
        <v>8</v>
      </c>
      <c r="F186" s="16">
        <f t="shared" si="11"/>
        <v>39661</v>
      </c>
      <c r="G186" s="16" t="str">
        <f t="shared" si="12"/>
        <v>Pre-2015</v>
      </c>
    </row>
    <row r="187" spans="1:7" x14ac:dyDescent="0.25">
      <c r="A187" s="8" t="s">
        <v>4</v>
      </c>
      <c r="B187" s="10">
        <v>5</v>
      </c>
      <c r="C187" s="14">
        <v>39688</v>
      </c>
      <c r="D187">
        <f t="shared" si="9"/>
        <v>2008</v>
      </c>
      <c r="E187">
        <f t="shared" si="10"/>
        <v>8</v>
      </c>
      <c r="F187" s="16">
        <f t="shared" si="11"/>
        <v>39661</v>
      </c>
      <c r="G187" s="16" t="str">
        <f t="shared" si="12"/>
        <v>Pre-2015</v>
      </c>
    </row>
    <row r="188" spans="1:7" x14ac:dyDescent="0.25">
      <c r="A188" s="8" t="s">
        <v>4</v>
      </c>
      <c r="B188" s="10">
        <v>1.5</v>
      </c>
      <c r="C188" s="14">
        <v>39694</v>
      </c>
      <c r="D188">
        <f t="shared" si="9"/>
        <v>2008</v>
      </c>
      <c r="E188">
        <f t="shared" si="10"/>
        <v>9</v>
      </c>
      <c r="F188" s="16">
        <f t="shared" si="11"/>
        <v>39692</v>
      </c>
      <c r="G188" s="16" t="str">
        <f t="shared" si="12"/>
        <v>Pre-2015</v>
      </c>
    </row>
    <row r="189" spans="1:7" x14ac:dyDescent="0.25">
      <c r="A189" s="8" t="s">
        <v>4</v>
      </c>
      <c r="B189" s="10">
        <v>1.5</v>
      </c>
      <c r="C189" s="14">
        <v>39696</v>
      </c>
      <c r="D189">
        <f t="shared" si="9"/>
        <v>2008</v>
      </c>
      <c r="E189">
        <f t="shared" si="10"/>
        <v>9</v>
      </c>
      <c r="F189" s="16">
        <f t="shared" si="11"/>
        <v>39692</v>
      </c>
      <c r="G189" s="16" t="str">
        <f t="shared" si="12"/>
        <v>Pre-2015</v>
      </c>
    </row>
    <row r="190" spans="1:7" x14ac:dyDescent="0.25">
      <c r="A190" s="8" t="s">
        <v>4</v>
      </c>
      <c r="B190" s="10">
        <v>1.5</v>
      </c>
      <c r="C190" s="14">
        <v>39696</v>
      </c>
      <c r="D190">
        <f t="shared" si="9"/>
        <v>2008</v>
      </c>
      <c r="E190">
        <f t="shared" si="10"/>
        <v>9</v>
      </c>
      <c r="F190" s="16">
        <f t="shared" si="11"/>
        <v>39692</v>
      </c>
      <c r="G190" s="16" t="str">
        <f t="shared" si="12"/>
        <v>Pre-2015</v>
      </c>
    </row>
    <row r="191" spans="1:7" x14ac:dyDescent="0.25">
      <c r="A191" s="8" t="s">
        <v>4</v>
      </c>
      <c r="B191" s="10">
        <v>5</v>
      </c>
      <c r="C191" s="14">
        <v>39701</v>
      </c>
      <c r="D191">
        <f t="shared" si="9"/>
        <v>2008</v>
      </c>
      <c r="E191">
        <f t="shared" si="10"/>
        <v>9</v>
      </c>
      <c r="F191" s="16">
        <f t="shared" si="11"/>
        <v>39692</v>
      </c>
      <c r="G191" s="16" t="str">
        <f t="shared" si="12"/>
        <v>Pre-2015</v>
      </c>
    </row>
    <row r="192" spans="1:7" x14ac:dyDescent="0.25">
      <c r="A192" s="8" t="s">
        <v>4</v>
      </c>
      <c r="B192" s="10">
        <v>1.5</v>
      </c>
      <c r="C192" s="14">
        <v>39702</v>
      </c>
      <c r="D192">
        <f t="shared" si="9"/>
        <v>2008</v>
      </c>
      <c r="E192">
        <f t="shared" si="10"/>
        <v>9</v>
      </c>
      <c r="F192" s="16">
        <f t="shared" si="11"/>
        <v>39692</v>
      </c>
      <c r="G192" s="16" t="str">
        <f t="shared" si="12"/>
        <v>Pre-2015</v>
      </c>
    </row>
    <row r="193" spans="1:7" x14ac:dyDescent="0.25">
      <c r="A193" s="8" t="s">
        <v>4</v>
      </c>
      <c r="B193" s="10">
        <v>3.6</v>
      </c>
      <c r="C193" s="14">
        <v>39716</v>
      </c>
      <c r="D193">
        <f t="shared" si="9"/>
        <v>2008</v>
      </c>
      <c r="E193">
        <f t="shared" si="10"/>
        <v>9</v>
      </c>
      <c r="F193" s="16">
        <f t="shared" si="11"/>
        <v>39692</v>
      </c>
      <c r="G193" s="16" t="str">
        <f t="shared" si="12"/>
        <v>Pre-2015</v>
      </c>
    </row>
    <row r="194" spans="1:7" x14ac:dyDescent="0.25">
      <c r="A194" s="8" t="s">
        <v>4</v>
      </c>
      <c r="B194" s="10">
        <v>0.76</v>
      </c>
      <c r="C194" s="14">
        <v>39718</v>
      </c>
      <c r="D194">
        <f t="shared" si="9"/>
        <v>2008</v>
      </c>
      <c r="E194">
        <f t="shared" si="10"/>
        <v>9</v>
      </c>
      <c r="F194" s="16">
        <f t="shared" si="11"/>
        <v>39692</v>
      </c>
      <c r="G194" s="16" t="str">
        <f t="shared" si="12"/>
        <v>Pre-2015</v>
      </c>
    </row>
    <row r="195" spans="1:7" x14ac:dyDescent="0.25">
      <c r="A195" s="8" t="s">
        <v>4</v>
      </c>
      <c r="B195" s="10">
        <v>0.76</v>
      </c>
      <c r="C195" s="14">
        <v>39718</v>
      </c>
      <c r="D195">
        <f t="shared" ref="D195:D258" si="13">YEAR(C195)</f>
        <v>2008</v>
      </c>
      <c r="E195">
        <f t="shared" ref="E195:E258" si="14">MONTH(C195)</f>
        <v>9</v>
      </c>
      <c r="F195" s="16">
        <f t="shared" ref="F195:F258" si="15">DATE(D195,E195,1)</f>
        <v>39692</v>
      </c>
      <c r="G195" s="16" t="str">
        <f t="shared" ref="G195:G258" si="16">IF(F195&lt;42005,"Pre-2015",F195)</f>
        <v>Pre-2015</v>
      </c>
    </row>
    <row r="196" spans="1:7" x14ac:dyDescent="0.25">
      <c r="A196" s="8" t="s">
        <v>4</v>
      </c>
      <c r="B196" s="10">
        <v>0.76</v>
      </c>
      <c r="C196" s="14">
        <v>39718</v>
      </c>
      <c r="D196">
        <f t="shared" si="13"/>
        <v>2008</v>
      </c>
      <c r="E196">
        <f t="shared" si="14"/>
        <v>9</v>
      </c>
      <c r="F196" s="16">
        <f t="shared" si="15"/>
        <v>39692</v>
      </c>
      <c r="G196" s="16" t="str">
        <f t="shared" si="16"/>
        <v>Pre-2015</v>
      </c>
    </row>
    <row r="197" spans="1:7" x14ac:dyDescent="0.25">
      <c r="A197" s="8" t="s">
        <v>4</v>
      </c>
      <c r="B197" s="10">
        <v>0.76</v>
      </c>
      <c r="C197" s="14">
        <v>39718</v>
      </c>
      <c r="D197">
        <f t="shared" si="13"/>
        <v>2008</v>
      </c>
      <c r="E197">
        <f t="shared" si="14"/>
        <v>9</v>
      </c>
      <c r="F197" s="16">
        <f t="shared" si="15"/>
        <v>39692</v>
      </c>
      <c r="G197" s="16" t="str">
        <f t="shared" si="16"/>
        <v>Pre-2015</v>
      </c>
    </row>
    <row r="198" spans="1:7" x14ac:dyDescent="0.25">
      <c r="A198" s="8" t="s">
        <v>4</v>
      </c>
      <c r="B198" s="10">
        <v>0.76</v>
      </c>
      <c r="C198" s="14">
        <v>39718</v>
      </c>
      <c r="D198">
        <f t="shared" si="13"/>
        <v>2008</v>
      </c>
      <c r="E198">
        <f t="shared" si="14"/>
        <v>9</v>
      </c>
      <c r="F198" s="16">
        <f t="shared" si="15"/>
        <v>39692</v>
      </c>
      <c r="G198" s="16" t="str">
        <f t="shared" si="16"/>
        <v>Pre-2015</v>
      </c>
    </row>
    <row r="199" spans="1:7" x14ac:dyDescent="0.25">
      <c r="A199" s="8" t="s">
        <v>4</v>
      </c>
      <c r="B199" s="8">
        <v>0.76</v>
      </c>
      <c r="C199" s="14">
        <v>39718</v>
      </c>
      <c r="D199">
        <f t="shared" si="13"/>
        <v>2008</v>
      </c>
      <c r="E199">
        <f t="shared" si="14"/>
        <v>9</v>
      </c>
      <c r="F199" s="16">
        <f t="shared" si="15"/>
        <v>39692</v>
      </c>
      <c r="G199" s="16" t="str">
        <f t="shared" si="16"/>
        <v>Pre-2015</v>
      </c>
    </row>
    <row r="200" spans="1:7" x14ac:dyDescent="0.25">
      <c r="A200" s="8" t="s">
        <v>4</v>
      </c>
      <c r="B200" s="10">
        <v>0.76</v>
      </c>
      <c r="C200" s="14">
        <v>39718</v>
      </c>
      <c r="D200">
        <f t="shared" si="13"/>
        <v>2008</v>
      </c>
      <c r="E200">
        <f t="shared" si="14"/>
        <v>9</v>
      </c>
      <c r="F200" s="16">
        <f t="shared" si="15"/>
        <v>39692</v>
      </c>
      <c r="G200" s="16" t="str">
        <f t="shared" si="16"/>
        <v>Pre-2015</v>
      </c>
    </row>
    <row r="201" spans="1:7" x14ac:dyDescent="0.25">
      <c r="A201" s="8" t="s">
        <v>4</v>
      </c>
      <c r="B201" s="10">
        <v>0.76</v>
      </c>
      <c r="C201" s="14">
        <v>39718</v>
      </c>
      <c r="D201">
        <f t="shared" si="13"/>
        <v>2008</v>
      </c>
      <c r="E201">
        <f t="shared" si="14"/>
        <v>9</v>
      </c>
      <c r="F201" s="16">
        <f t="shared" si="15"/>
        <v>39692</v>
      </c>
      <c r="G201" s="16" t="str">
        <f t="shared" si="16"/>
        <v>Pre-2015</v>
      </c>
    </row>
    <row r="202" spans="1:7" x14ac:dyDescent="0.25">
      <c r="A202" s="8" t="s">
        <v>4</v>
      </c>
      <c r="B202" s="10">
        <v>0.76</v>
      </c>
      <c r="C202" s="14">
        <v>39718</v>
      </c>
      <c r="D202">
        <f t="shared" si="13"/>
        <v>2008</v>
      </c>
      <c r="E202">
        <f t="shared" si="14"/>
        <v>9</v>
      </c>
      <c r="F202" s="16">
        <f t="shared" si="15"/>
        <v>39692</v>
      </c>
      <c r="G202" s="16" t="str">
        <f t="shared" si="16"/>
        <v>Pre-2015</v>
      </c>
    </row>
    <row r="203" spans="1:7" x14ac:dyDescent="0.25">
      <c r="A203" s="8" t="s">
        <v>4</v>
      </c>
      <c r="B203" s="10">
        <v>0.76</v>
      </c>
      <c r="C203" s="14">
        <v>39718</v>
      </c>
      <c r="D203">
        <f t="shared" si="13"/>
        <v>2008</v>
      </c>
      <c r="E203">
        <f t="shared" si="14"/>
        <v>9</v>
      </c>
      <c r="F203" s="16">
        <f t="shared" si="15"/>
        <v>39692</v>
      </c>
      <c r="G203" s="16" t="str">
        <f t="shared" si="16"/>
        <v>Pre-2015</v>
      </c>
    </row>
    <row r="204" spans="1:7" x14ac:dyDescent="0.25">
      <c r="A204" s="8" t="s">
        <v>4</v>
      </c>
      <c r="B204" s="10">
        <v>0.76</v>
      </c>
      <c r="C204" s="14">
        <v>39718</v>
      </c>
      <c r="D204">
        <f t="shared" si="13"/>
        <v>2008</v>
      </c>
      <c r="E204">
        <f t="shared" si="14"/>
        <v>9</v>
      </c>
      <c r="F204" s="16">
        <f t="shared" si="15"/>
        <v>39692</v>
      </c>
      <c r="G204" s="16" t="str">
        <f t="shared" si="16"/>
        <v>Pre-2015</v>
      </c>
    </row>
    <row r="205" spans="1:7" x14ac:dyDescent="0.25">
      <c r="A205" s="8" t="s">
        <v>4</v>
      </c>
      <c r="B205" s="10">
        <v>0.76</v>
      </c>
      <c r="C205" s="14">
        <v>39718</v>
      </c>
      <c r="D205">
        <f t="shared" si="13"/>
        <v>2008</v>
      </c>
      <c r="E205">
        <f t="shared" si="14"/>
        <v>9</v>
      </c>
      <c r="F205" s="16">
        <f t="shared" si="15"/>
        <v>39692</v>
      </c>
      <c r="G205" s="16" t="str">
        <f t="shared" si="16"/>
        <v>Pre-2015</v>
      </c>
    </row>
    <row r="206" spans="1:7" x14ac:dyDescent="0.25">
      <c r="A206" s="8" t="s">
        <v>4</v>
      </c>
      <c r="B206" s="10">
        <v>0.76</v>
      </c>
      <c r="C206" s="14">
        <v>39718</v>
      </c>
      <c r="D206">
        <f t="shared" si="13"/>
        <v>2008</v>
      </c>
      <c r="E206">
        <f t="shared" si="14"/>
        <v>9</v>
      </c>
      <c r="F206" s="16">
        <f t="shared" si="15"/>
        <v>39692</v>
      </c>
      <c r="G206" s="16" t="str">
        <f t="shared" si="16"/>
        <v>Pre-2015</v>
      </c>
    </row>
    <row r="207" spans="1:7" x14ac:dyDescent="0.25">
      <c r="A207" s="8" t="s">
        <v>4</v>
      </c>
      <c r="B207" s="10">
        <v>0.76</v>
      </c>
      <c r="C207" s="14">
        <v>39718</v>
      </c>
      <c r="D207">
        <f t="shared" si="13"/>
        <v>2008</v>
      </c>
      <c r="E207">
        <f t="shared" si="14"/>
        <v>9</v>
      </c>
      <c r="F207" s="16">
        <f t="shared" si="15"/>
        <v>39692</v>
      </c>
      <c r="G207" s="16" t="str">
        <f t="shared" si="16"/>
        <v>Pre-2015</v>
      </c>
    </row>
    <row r="208" spans="1:7" x14ac:dyDescent="0.25">
      <c r="A208" s="8" t="s">
        <v>4</v>
      </c>
      <c r="B208" s="10">
        <v>0.76</v>
      </c>
      <c r="C208" s="14">
        <v>39718</v>
      </c>
      <c r="D208">
        <f t="shared" si="13"/>
        <v>2008</v>
      </c>
      <c r="E208">
        <f t="shared" si="14"/>
        <v>9</v>
      </c>
      <c r="F208" s="16">
        <f t="shared" si="15"/>
        <v>39692</v>
      </c>
      <c r="G208" s="16" t="str">
        <f t="shared" si="16"/>
        <v>Pre-2015</v>
      </c>
    </row>
    <row r="209" spans="1:7" x14ac:dyDescent="0.25">
      <c r="A209" s="8" t="s">
        <v>4</v>
      </c>
      <c r="B209" s="10">
        <v>0.76</v>
      </c>
      <c r="C209" s="14">
        <v>39718</v>
      </c>
      <c r="D209">
        <f t="shared" si="13"/>
        <v>2008</v>
      </c>
      <c r="E209">
        <f t="shared" si="14"/>
        <v>9</v>
      </c>
      <c r="F209" s="16">
        <f t="shared" si="15"/>
        <v>39692</v>
      </c>
      <c r="G209" s="16" t="str">
        <f t="shared" si="16"/>
        <v>Pre-2015</v>
      </c>
    </row>
    <row r="210" spans="1:7" x14ac:dyDescent="0.25">
      <c r="A210" s="8" t="s">
        <v>4</v>
      </c>
      <c r="B210" s="10">
        <v>0.76</v>
      </c>
      <c r="C210" s="14">
        <v>39718</v>
      </c>
      <c r="D210">
        <f t="shared" si="13"/>
        <v>2008</v>
      </c>
      <c r="E210">
        <f t="shared" si="14"/>
        <v>9</v>
      </c>
      <c r="F210" s="16">
        <f t="shared" si="15"/>
        <v>39692</v>
      </c>
      <c r="G210" s="16" t="str">
        <f t="shared" si="16"/>
        <v>Pre-2015</v>
      </c>
    </row>
    <row r="211" spans="1:7" x14ac:dyDescent="0.25">
      <c r="A211" s="8" t="s">
        <v>4</v>
      </c>
      <c r="B211" s="10">
        <v>0.76</v>
      </c>
      <c r="C211" s="14">
        <v>39718</v>
      </c>
      <c r="D211">
        <f t="shared" si="13"/>
        <v>2008</v>
      </c>
      <c r="E211">
        <f t="shared" si="14"/>
        <v>9</v>
      </c>
      <c r="F211" s="16">
        <f t="shared" si="15"/>
        <v>39692</v>
      </c>
      <c r="G211" s="16" t="str">
        <f t="shared" si="16"/>
        <v>Pre-2015</v>
      </c>
    </row>
    <row r="212" spans="1:7" x14ac:dyDescent="0.25">
      <c r="A212" s="8" t="s">
        <v>4</v>
      </c>
      <c r="B212" s="10">
        <v>0.76</v>
      </c>
      <c r="C212" s="14">
        <v>39718</v>
      </c>
      <c r="D212">
        <f t="shared" si="13"/>
        <v>2008</v>
      </c>
      <c r="E212">
        <f t="shared" si="14"/>
        <v>9</v>
      </c>
      <c r="F212" s="16">
        <f t="shared" si="15"/>
        <v>39692</v>
      </c>
      <c r="G212" s="16" t="str">
        <f t="shared" si="16"/>
        <v>Pre-2015</v>
      </c>
    </row>
    <row r="213" spans="1:7" x14ac:dyDescent="0.25">
      <c r="A213" s="8" t="s">
        <v>4</v>
      </c>
      <c r="B213" s="10">
        <v>0.76</v>
      </c>
      <c r="C213" s="14">
        <v>39718</v>
      </c>
      <c r="D213">
        <f t="shared" si="13"/>
        <v>2008</v>
      </c>
      <c r="E213">
        <f t="shared" si="14"/>
        <v>9</v>
      </c>
      <c r="F213" s="16">
        <f t="shared" si="15"/>
        <v>39692</v>
      </c>
      <c r="G213" s="16" t="str">
        <f t="shared" si="16"/>
        <v>Pre-2015</v>
      </c>
    </row>
    <row r="214" spans="1:7" x14ac:dyDescent="0.25">
      <c r="A214" s="8" t="s">
        <v>4</v>
      </c>
      <c r="B214" s="10">
        <v>0.76</v>
      </c>
      <c r="C214" s="14">
        <v>39718</v>
      </c>
      <c r="D214">
        <f t="shared" si="13"/>
        <v>2008</v>
      </c>
      <c r="E214">
        <f t="shared" si="14"/>
        <v>9</v>
      </c>
      <c r="F214" s="16">
        <f t="shared" si="15"/>
        <v>39692</v>
      </c>
      <c r="G214" s="16" t="str">
        <f t="shared" si="16"/>
        <v>Pre-2015</v>
      </c>
    </row>
    <row r="215" spans="1:7" x14ac:dyDescent="0.25">
      <c r="A215" s="8" t="s">
        <v>4</v>
      </c>
      <c r="B215" s="10">
        <v>0.76</v>
      </c>
      <c r="C215" s="14">
        <v>39718</v>
      </c>
      <c r="D215">
        <f t="shared" si="13"/>
        <v>2008</v>
      </c>
      <c r="E215">
        <f t="shared" si="14"/>
        <v>9</v>
      </c>
      <c r="F215" s="16">
        <f t="shared" si="15"/>
        <v>39692</v>
      </c>
      <c r="G215" s="16" t="str">
        <f t="shared" si="16"/>
        <v>Pre-2015</v>
      </c>
    </row>
    <row r="216" spans="1:7" x14ac:dyDescent="0.25">
      <c r="A216" s="8" t="s">
        <v>4</v>
      </c>
      <c r="B216" s="10">
        <v>0.76</v>
      </c>
      <c r="C216" s="14">
        <v>39722</v>
      </c>
      <c r="D216">
        <f t="shared" si="13"/>
        <v>2008</v>
      </c>
      <c r="E216">
        <f t="shared" si="14"/>
        <v>10</v>
      </c>
      <c r="F216" s="16">
        <f t="shared" si="15"/>
        <v>39722</v>
      </c>
      <c r="G216" s="16" t="str">
        <f t="shared" si="16"/>
        <v>Pre-2015</v>
      </c>
    </row>
    <row r="217" spans="1:7" x14ac:dyDescent="0.25">
      <c r="A217" s="8" t="s">
        <v>4</v>
      </c>
      <c r="B217" s="10">
        <v>0.76</v>
      </c>
      <c r="C217" s="14">
        <v>39722</v>
      </c>
      <c r="D217">
        <f t="shared" si="13"/>
        <v>2008</v>
      </c>
      <c r="E217">
        <f t="shared" si="14"/>
        <v>10</v>
      </c>
      <c r="F217" s="16">
        <f t="shared" si="15"/>
        <v>39722</v>
      </c>
      <c r="G217" s="16" t="str">
        <f t="shared" si="16"/>
        <v>Pre-2015</v>
      </c>
    </row>
    <row r="218" spans="1:7" x14ac:dyDescent="0.25">
      <c r="A218" s="8" t="s">
        <v>4</v>
      </c>
      <c r="B218" s="8">
        <v>9.6</v>
      </c>
      <c r="C218" s="14">
        <v>39723</v>
      </c>
      <c r="D218">
        <f t="shared" si="13"/>
        <v>2008</v>
      </c>
      <c r="E218">
        <f t="shared" si="14"/>
        <v>10</v>
      </c>
      <c r="F218" s="16">
        <f t="shared" si="15"/>
        <v>39722</v>
      </c>
      <c r="G218" s="16" t="str">
        <f t="shared" si="16"/>
        <v>Pre-2015</v>
      </c>
    </row>
    <row r="219" spans="1:7" x14ac:dyDescent="0.25">
      <c r="A219" s="8" t="s">
        <v>4</v>
      </c>
      <c r="B219" s="10">
        <v>2</v>
      </c>
      <c r="C219" s="14">
        <v>39734</v>
      </c>
      <c r="D219">
        <f t="shared" si="13"/>
        <v>2008</v>
      </c>
      <c r="E219">
        <f t="shared" si="14"/>
        <v>10</v>
      </c>
      <c r="F219" s="16">
        <f t="shared" si="15"/>
        <v>39722</v>
      </c>
      <c r="G219" s="16" t="str">
        <f t="shared" si="16"/>
        <v>Pre-2015</v>
      </c>
    </row>
    <row r="220" spans="1:7" x14ac:dyDescent="0.25">
      <c r="A220" s="8" t="s">
        <v>4</v>
      </c>
      <c r="B220" s="10">
        <v>1.4</v>
      </c>
      <c r="C220" s="14">
        <v>39744</v>
      </c>
      <c r="D220">
        <f t="shared" si="13"/>
        <v>2008</v>
      </c>
      <c r="E220">
        <f t="shared" si="14"/>
        <v>10</v>
      </c>
      <c r="F220" s="16">
        <f t="shared" si="15"/>
        <v>39722</v>
      </c>
      <c r="G220" s="16" t="str">
        <f t="shared" si="16"/>
        <v>Pre-2015</v>
      </c>
    </row>
    <row r="221" spans="1:7" x14ac:dyDescent="0.25">
      <c r="A221" s="8" t="s">
        <v>4</v>
      </c>
      <c r="B221" s="10">
        <v>5.5</v>
      </c>
      <c r="C221" s="14">
        <v>39750</v>
      </c>
      <c r="D221">
        <f t="shared" si="13"/>
        <v>2008</v>
      </c>
      <c r="E221">
        <f t="shared" si="14"/>
        <v>10</v>
      </c>
      <c r="F221" s="16">
        <f t="shared" si="15"/>
        <v>39722</v>
      </c>
      <c r="G221" s="16" t="str">
        <f t="shared" si="16"/>
        <v>Pre-2015</v>
      </c>
    </row>
    <row r="222" spans="1:7" x14ac:dyDescent="0.25">
      <c r="A222" s="8" t="s">
        <v>4</v>
      </c>
      <c r="B222" s="10">
        <v>1.5</v>
      </c>
      <c r="C222" s="14">
        <v>39750</v>
      </c>
      <c r="D222">
        <f t="shared" si="13"/>
        <v>2008</v>
      </c>
      <c r="E222">
        <f t="shared" si="14"/>
        <v>10</v>
      </c>
      <c r="F222" s="16">
        <f t="shared" si="15"/>
        <v>39722</v>
      </c>
      <c r="G222" s="16" t="str">
        <f t="shared" si="16"/>
        <v>Pre-2015</v>
      </c>
    </row>
    <row r="223" spans="1:7" x14ac:dyDescent="0.25">
      <c r="A223" s="8" t="s">
        <v>4</v>
      </c>
      <c r="B223" s="10">
        <v>2</v>
      </c>
      <c r="C223" s="14">
        <v>39752</v>
      </c>
      <c r="D223">
        <f t="shared" si="13"/>
        <v>2008</v>
      </c>
      <c r="E223">
        <f t="shared" si="14"/>
        <v>10</v>
      </c>
      <c r="F223" s="16">
        <f t="shared" si="15"/>
        <v>39722</v>
      </c>
      <c r="G223" s="16" t="str">
        <f t="shared" si="16"/>
        <v>Pre-2015</v>
      </c>
    </row>
    <row r="224" spans="1:7" x14ac:dyDescent="0.25">
      <c r="A224" s="8" t="s">
        <v>4</v>
      </c>
      <c r="B224" s="10">
        <v>0.76</v>
      </c>
      <c r="C224" s="14">
        <v>39752</v>
      </c>
      <c r="D224">
        <f t="shared" si="13"/>
        <v>2008</v>
      </c>
      <c r="E224">
        <f t="shared" si="14"/>
        <v>10</v>
      </c>
      <c r="F224" s="16">
        <f t="shared" si="15"/>
        <v>39722</v>
      </c>
      <c r="G224" s="16" t="str">
        <f t="shared" si="16"/>
        <v>Pre-2015</v>
      </c>
    </row>
    <row r="225" spans="1:7" x14ac:dyDescent="0.25">
      <c r="A225" s="8" t="s">
        <v>4</v>
      </c>
      <c r="B225" s="10">
        <v>0.76</v>
      </c>
      <c r="C225" s="14">
        <v>39752</v>
      </c>
      <c r="D225">
        <f t="shared" si="13"/>
        <v>2008</v>
      </c>
      <c r="E225">
        <f t="shared" si="14"/>
        <v>10</v>
      </c>
      <c r="F225" s="16">
        <f t="shared" si="15"/>
        <v>39722</v>
      </c>
      <c r="G225" s="16" t="str">
        <f t="shared" si="16"/>
        <v>Pre-2015</v>
      </c>
    </row>
    <row r="226" spans="1:7" x14ac:dyDescent="0.25">
      <c r="A226" s="8" t="s">
        <v>4</v>
      </c>
      <c r="B226" s="10">
        <v>0.76</v>
      </c>
      <c r="C226" s="14">
        <v>39752</v>
      </c>
      <c r="D226">
        <f t="shared" si="13"/>
        <v>2008</v>
      </c>
      <c r="E226">
        <f t="shared" si="14"/>
        <v>10</v>
      </c>
      <c r="F226" s="16">
        <f t="shared" si="15"/>
        <v>39722</v>
      </c>
      <c r="G226" s="16" t="str">
        <f t="shared" si="16"/>
        <v>Pre-2015</v>
      </c>
    </row>
    <row r="227" spans="1:7" x14ac:dyDescent="0.25">
      <c r="A227" s="8" t="s">
        <v>4</v>
      </c>
      <c r="B227" s="10">
        <v>0.76</v>
      </c>
      <c r="C227" s="14">
        <v>39753</v>
      </c>
      <c r="D227">
        <f t="shared" si="13"/>
        <v>2008</v>
      </c>
      <c r="E227">
        <f t="shared" si="14"/>
        <v>11</v>
      </c>
      <c r="F227" s="16">
        <f t="shared" si="15"/>
        <v>39753</v>
      </c>
      <c r="G227" s="16" t="str">
        <f t="shared" si="16"/>
        <v>Pre-2015</v>
      </c>
    </row>
    <row r="228" spans="1:7" x14ac:dyDescent="0.25">
      <c r="A228" s="8" t="s">
        <v>4</v>
      </c>
      <c r="B228" s="10">
        <v>0.76</v>
      </c>
      <c r="C228" s="14">
        <v>39753</v>
      </c>
      <c r="D228">
        <f t="shared" si="13"/>
        <v>2008</v>
      </c>
      <c r="E228">
        <f t="shared" si="14"/>
        <v>11</v>
      </c>
      <c r="F228" s="16">
        <f t="shared" si="15"/>
        <v>39753</v>
      </c>
      <c r="G228" s="16" t="str">
        <f t="shared" si="16"/>
        <v>Pre-2015</v>
      </c>
    </row>
    <row r="229" spans="1:7" x14ac:dyDescent="0.25">
      <c r="A229" s="8" t="s">
        <v>4</v>
      </c>
      <c r="B229" s="10">
        <v>0.76</v>
      </c>
      <c r="C229" s="14">
        <v>39753</v>
      </c>
      <c r="D229">
        <f t="shared" si="13"/>
        <v>2008</v>
      </c>
      <c r="E229">
        <f t="shared" si="14"/>
        <v>11</v>
      </c>
      <c r="F229" s="16">
        <f t="shared" si="15"/>
        <v>39753</v>
      </c>
      <c r="G229" s="16" t="str">
        <f t="shared" si="16"/>
        <v>Pre-2015</v>
      </c>
    </row>
    <row r="230" spans="1:7" x14ac:dyDescent="0.25">
      <c r="A230" s="8" t="s">
        <v>4</v>
      </c>
      <c r="B230" s="10">
        <v>0.76</v>
      </c>
      <c r="C230" s="14">
        <v>39753</v>
      </c>
      <c r="D230">
        <f t="shared" si="13"/>
        <v>2008</v>
      </c>
      <c r="E230">
        <f t="shared" si="14"/>
        <v>11</v>
      </c>
      <c r="F230" s="16">
        <f t="shared" si="15"/>
        <v>39753</v>
      </c>
      <c r="G230" s="16" t="str">
        <f t="shared" si="16"/>
        <v>Pre-2015</v>
      </c>
    </row>
    <row r="231" spans="1:7" x14ac:dyDescent="0.25">
      <c r="A231" s="8" t="s">
        <v>4</v>
      </c>
      <c r="B231" s="10">
        <v>0.76</v>
      </c>
      <c r="C231" s="14">
        <v>39753</v>
      </c>
      <c r="D231">
        <f t="shared" si="13"/>
        <v>2008</v>
      </c>
      <c r="E231">
        <f t="shared" si="14"/>
        <v>11</v>
      </c>
      <c r="F231" s="16">
        <f t="shared" si="15"/>
        <v>39753</v>
      </c>
      <c r="G231" s="16" t="str">
        <f t="shared" si="16"/>
        <v>Pre-2015</v>
      </c>
    </row>
    <row r="232" spans="1:7" x14ac:dyDescent="0.25">
      <c r="A232" s="8" t="s">
        <v>4</v>
      </c>
      <c r="B232" s="10">
        <v>0.76</v>
      </c>
      <c r="C232" s="14">
        <v>39753</v>
      </c>
      <c r="D232">
        <f t="shared" si="13"/>
        <v>2008</v>
      </c>
      <c r="E232">
        <f t="shared" si="14"/>
        <v>11</v>
      </c>
      <c r="F232" s="16">
        <f t="shared" si="15"/>
        <v>39753</v>
      </c>
      <c r="G232" s="16" t="str">
        <f t="shared" si="16"/>
        <v>Pre-2015</v>
      </c>
    </row>
    <row r="233" spans="1:7" x14ac:dyDescent="0.25">
      <c r="A233" s="8" t="s">
        <v>4</v>
      </c>
      <c r="B233" s="10">
        <v>0.76</v>
      </c>
      <c r="C233" s="14">
        <v>39753</v>
      </c>
      <c r="D233">
        <f t="shared" si="13"/>
        <v>2008</v>
      </c>
      <c r="E233">
        <f t="shared" si="14"/>
        <v>11</v>
      </c>
      <c r="F233" s="16">
        <f t="shared" si="15"/>
        <v>39753</v>
      </c>
      <c r="G233" s="16" t="str">
        <f t="shared" si="16"/>
        <v>Pre-2015</v>
      </c>
    </row>
    <row r="234" spans="1:7" x14ac:dyDescent="0.25">
      <c r="A234" s="8" t="s">
        <v>4</v>
      </c>
      <c r="B234" s="10">
        <v>0.76</v>
      </c>
      <c r="C234" s="14">
        <v>39753</v>
      </c>
      <c r="D234">
        <f t="shared" si="13"/>
        <v>2008</v>
      </c>
      <c r="E234">
        <f t="shared" si="14"/>
        <v>11</v>
      </c>
      <c r="F234" s="16">
        <f t="shared" si="15"/>
        <v>39753</v>
      </c>
      <c r="G234" s="16" t="str">
        <f t="shared" si="16"/>
        <v>Pre-2015</v>
      </c>
    </row>
    <row r="235" spans="1:7" x14ac:dyDescent="0.25">
      <c r="A235" s="8" t="s">
        <v>4</v>
      </c>
      <c r="B235" s="10">
        <v>0.76</v>
      </c>
      <c r="C235" s="14">
        <v>39753</v>
      </c>
      <c r="D235">
        <f t="shared" si="13"/>
        <v>2008</v>
      </c>
      <c r="E235">
        <f t="shared" si="14"/>
        <v>11</v>
      </c>
      <c r="F235" s="16">
        <f t="shared" si="15"/>
        <v>39753</v>
      </c>
      <c r="G235" s="16" t="str">
        <f t="shared" si="16"/>
        <v>Pre-2015</v>
      </c>
    </row>
    <row r="236" spans="1:7" x14ac:dyDescent="0.25">
      <c r="A236" s="8" t="s">
        <v>4</v>
      </c>
      <c r="B236" s="10">
        <v>0.76</v>
      </c>
      <c r="C236" s="14">
        <v>39753</v>
      </c>
      <c r="D236">
        <f t="shared" si="13"/>
        <v>2008</v>
      </c>
      <c r="E236">
        <f t="shared" si="14"/>
        <v>11</v>
      </c>
      <c r="F236" s="16">
        <f t="shared" si="15"/>
        <v>39753</v>
      </c>
      <c r="G236" s="16" t="str">
        <f t="shared" si="16"/>
        <v>Pre-2015</v>
      </c>
    </row>
    <row r="237" spans="1:7" x14ac:dyDescent="0.25">
      <c r="A237" s="8" t="s">
        <v>4</v>
      </c>
      <c r="B237" s="10">
        <v>0.76</v>
      </c>
      <c r="C237" s="14">
        <v>39753</v>
      </c>
      <c r="D237">
        <f t="shared" si="13"/>
        <v>2008</v>
      </c>
      <c r="E237">
        <f t="shared" si="14"/>
        <v>11</v>
      </c>
      <c r="F237" s="16">
        <f t="shared" si="15"/>
        <v>39753</v>
      </c>
      <c r="G237" s="16" t="str">
        <f t="shared" si="16"/>
        <v>Pre-2015</v>
      </c>
    </row>
    <row r="238" spans="1:7" x14ac:dyDescent="0.25">
      <c r="A238" s="8" t="s">
        <v>4</v>
      </c>
      <c r="B238" s="10">
        <v>0.76</v>
      </c>
      <c r="C238" s="14">
        <v>39753</v>
      </c>
      <c r="D238">
        <f t="shared" si="13"/>
        <v>2008</v>
      </c>
      <c r="E238">
        <f t="shared" si="14"/>
        <v>11</v>
      </c>
      <c r="F238" s="16">
        <f t="shared" si="15"/>
        <v>39753</v>
      </c>
      <c r="G238" s="16" t="str">
        <f t="shared" si="16"/>
        <v>Pre-2015</v>
      </c>
    </row>
    <row r="239" spans="1:7" x14ac:dyDescent="0.25">
      <c r="A239" s="8" t="s">
        <v>4</v>
      </c>
      <c r="B239" s="10">
        <v>0.76</v>
      </c>
      <c r="C239" s="14">
        <v>39753</v>
      </c>
      <c r="D239">
        <f t="shared" si="13"/>
        <v>2008</v>
      </c>
      <c r="E239">
        <f t="shared" si="14"/>
        <v>11</v>
      </c>
      <c r="F239" s="16">
        <f t="shared" si="15"/>
        <v>39753</v>
      </c>
      <c r="G239" s="16" t="str">
        <f t="shared" si="16"/>
        <v>Pre-2015</v>
      </c>
    </row>
    <row r="240" spans="1:7" x14ac:dyDescent="0.25">
      <c r="A240" s="8" t="s">
        <v>4</v>
      </c>
      <c r="B240" s="10">
        <v>0.76</v>
      </c>
      <c r="C240" s="14">
        <v>39753</v>
      </c>
      <c r="D240">
        <f t="shared" si="13"/>
        <v>2008</v>
      </c>
      <c r="E240">
        <f t="shared" si="14"/>
        <v>11</v>
      </c>
      <c r="F240" s="16">
        <f t="shared" si="15"/>
        <v>39753</v>
      </c>
      <c r="G240" s="16" t="str">
        <f t="shared" si="16"/>
        <v>Pre-2015</v>
      </c>
    </row>
    <row r="241" spans="1:7" x14ac:dyDescent="0.25">
      <c r="A241" s="8" t="s">
        <v>4</v>
      </c>
      <c r="B241" s="10">
        <v>0.76</v>
      </c>
      <c r="C241" s="14">
        <v>39753</v>
      </c>
      <c r="D241">
        <f t="shared" si="13"/>
        <v>2008</v>
      </c>
      <c r="E241">
        <f t="shared" si="14"/>
        <v>11</v>
      </c>
      <c r="F241" s="16">
        <f t="shared" si="15"/>
        <v>39753</v>
      </c>
      <c r="G241" s="16" t="str">
        <f t="shared" si="16"/>
        <v>Pre-2015</v>
      </c>
    </row>
    <row r="242" spans="1:7" x14ac:dyDescent="0.25">
      <c r="A242" s="8" t="s">
        <v>4</v>
      </c>
      <c r="B242" s="10">
        <v>2.79</v>
      </c>
      <c r="C242" s="14">
        <v>39756</v>
      </c>
      <c r="D242">
        <f t="shared" si="13"/>
        <v>2008</v>
      </c>
      <c r="E242">
        <f t="shared" si="14"/>
        <v>11</v>
      </c>
      <c r="F242" s="16">
        <f t="shared" si="15"/>
        <v>39753</v>
      </c>
      <c r="G242" s="16" t="str">
        <f t="shared" si="16"/>
        <v>Pre-2015</v>
      </c>
    </row>
    <row r="243" spans="1:7" x14ac:dyDescent="0.25">
      <c r="A243" s="8" t="s">
        <v>4</v>
      </c>
      <c r="B243" s="10">
        <v>1.9</v>
      </c>
      <c r="C243" s="14">
        <v>39757</v>
      </c>
      <c r="D243">
        <f t="shared" si="13"/>
        <v>2008</v>
      </c>
      <c r="E243">
        <f t="shared" si="14"/>
        <v>11</v>
      </c>
      <c r="F243" s="16">
        <f t="shared" si="15"/>
        <v>39753</v>
      </c>
      <c r="G243" s="16" t="str">
        <f t="shared" si="16"/>
        <v>Pre-2015</v>
      </c>
    </row>
    <row r="244" spans="1:7" x14ac:dyDescent="0.25">
      <c r="A244" s="8" t="s">
        <v>4</v>
      </c>
      <c r="B244" s="10">
        <v>1.04</v>
      </c>
      <c r="C244" s="14">
        <v>39758</v>
      </c>
      <c r="D244">
        <f t="shared" si="13"/>
        <v>2008</v>
      </c>
      <c r="E244">
        <f t="shared" si="14"/>
        <v>11</v>
      </c>
      <c r="F244" s="16">
        <f t="shared" si="15"/>
        <v>39753</v>
      </c>
      <c r="G244" s="16" t="str">
        <f t="shared" si="16"/>
        <v>Pre-2015</v>
      </c>
    </row>
    <row r="245" spans="1:7" x14ac:dyDescent="0.25">
      <c r="A245" s="8" t="s">
        <v>4</v>
      </c>
      <c r="B245" s="10">
        <v>1.4</v>
      </c>
      <c r="C245" s="14">
        <v>39773</v>
      </c>
      <c r="D245">
        <f t="shared" si="13"/>
        <v>2008</v>
      </c>
      <c r="E245">
        <f t="shared" si="14"/>
        <v>11</v>
      </c>
      <c r="F245" s="16">
        <f t="shared" si="15"/>
        <v>39753</v>
      </c>
      <c r="G245" s="16" t="str">
        <f t="shared" si="16"/>
        <v>Pre-2015</v>
      </c>
    </row>
    <row r="246" spans="1:7" x14ac:dyDescent="0.25">
      <c r="A246" s="8" t="s">
        <v>4</v>
      </c>
      <c r="B246" s="10">
        <v>2.6</v>
      </c>
      <c r="C246" s="14">
        <v>39773</v>
      </c>
      <c r="D246">
        <f t="shared" si="13"/>
        <v>2008</v>
      </c>
      <c r="E246">
        <f t="shared" si="14"/>
        <v>11</v>
      </c>
      <c r="F246" s="16">
        <f t="shared" si="15"/>
        <v>39753</v>
      </c>
      <c r="G246" s="16" t="str">
        <f t="shared" si="16"/>
        <v>Pre-2015</v>
      </c>
    </row>
    <row r="247" spans="1:7" x14ac:dyDescent="0.25">
      <c r="A247" s="8" t="s">
        <v>4</v>
      </c>
      <c r="B247" s="10">
        <v>9.6300000000000008</v>
      </c>
      <c r="C247" s="14">
        <v>39784</v>
      </c>
      <c r="D247">
        <f t="shared" si="13"/>
        <v>2008</v>
      </c>
      <c r="E247">
        <f t="shared" si="14"/>
        <v>12</v>
      </c>
      <c r="F247" s="16">
        <f t="shared" si="15"/>
        <v>39783</v>
      </c>
      <c r="G247" s="16" t="str">
        <f t="shared" si="16"/>
        <v>Pre-2015</v>
      </c>
    </row>
    <row r="248" spans="1:7" x14ac:dyDescent="0.25">
      <c r="A248" s="8" t="s">
        <v>4</v>
      </c>
      <c r="B248" s="10">
        <v>2.7</v>
      </c>
      <c r="C248" s="14">
        <v>39784</v>
      </c>
      <c r="D248">
        <f t="shared" si="13"/>
        <v>2008</v>
      </c>
      <c r="E248">
        <f t="shared" si="14"/>
        <v>12</v>
      </c>
      <c r="F248" s="16">
        <f t="shared" si="15"/>
        <v>39783</v>
      </c>
      <c r="G248" s="16" t="str">
        <f t="shared" si="16"/>
        <v>Pre-2015</v>
      </c>
    </row>
    <row r="249" spans="1:7" x14ac:dyDescent="0.25">
      <c r="A249" s="8" t="s">
        <v>4</v>
      </c>
      <c r="B249" s="10">
        <v>1.46</v>
      </c>
      <c r="C249" s="14">
        <v>39786</v>
      </c>
      <c r="D249">
        <f t="shared" si="13"/>
        <v>2008</v>
      </c>
      <c r="E249">
        <f t="shared" si="14"/>
        <v>12</v>
      </c>
      <c r="F249" s="16">
        <f t="shared" si="15"/>
        <v>39783</v>
      </c>
      <c r="G249" s="16" t="str">
        <f t="shared" si="16"/>
        <v>Pre-2015</v>
      </c>
    </row>
    <row r="250" spans="1:7" x14ac:dyDescent="0.25">
      <c r="A250" s="8" t="s">
        <v>4</v>
      </c>
      <c r="B250" s="10">
        <v>4</v>
      </c>
      <c r="C250" s="14">
        <v>39786</v>
      </c>
      <c r="D250">
        <f t="shared" si="13"/>
        <v>2008</v>
      </c>
      <c r="E250">
        <f t="shared" si="14"/>
        <v>12</v>
      </c>
      <c r="F250" s="16">
        <f t="shared" si="15"/>
        <v>39783</v>
      </c>
      <c r="G250" s="16" t="str">
        <f t="shared" si="16"/>
        <v>Pre-2015</v>
      </c>
    </row>
    <row r="251" spans="1:7" x14ac:dyDescent="0.25">
      <c r="A251" s="8" t="s">
        <v>4</v>
      </c>
      <c r="B251" s="10">
        <v>1</v>
      </c>
      <c r="C251" s="14">
        <v>39788</v>
      </c>
      <c r="D251">
        <f t="shared" si="13"/>
        <v>2008</v>
      </c>
      <c r="E251">
        <f t="shared" si="14"/>
        <v>12</v>
      </c>
      <c r="F251" s="16">
        <f t="shared" si="15"/>
        <v>39783</v>
      </c>
      <c r="G251" s="16" t="str">
        <f t="shared" si="16"/>
        <v>Pre-2015</v>
      </c>
    </row>
    <row r="252" spans="1:7" x14ac:dyDescent="0.25">
      <c r="A252" s="8" t="s">
        <v>4</v>
      </c>
      <c r="B252" s="10">
        <v>14.82</v>
      </c>
      <c r="C252" s="14">
        <v>39791</v>
      </c>
      <c r="D252">
        <f t="shared" si="13"/>
        <v>2008</v>
      </c>
      <c r="E252">
        <f t="shared" si="14"/>
        <v>12</v>
      </c>
      <c r="F252" s="16">
        <f t="shared" si="15"/>
        <v>39783</v>
      </c>
      <c r="G252" s="16" t="str">
        <f t="shared" si="16"/>
        <v>Pre-2015</v>
      </c>
    </row>
    <row r="253" spans="1:7" x14ac:dyDescent="0.25">
      <c r="A253" s="8" t="s">
        <v>4</v>
      </c>
      <c r="B253" s="10">
        <v>0.76</v>
      </c>
      <c r="C253" s="14">
        <v>39792</v>
      </c>
      <c r="D253">
        <f t="shared" si="13"/>
        <v>2008</v>
      </c>
      <c r="E253">
        <f t="shared" si="14"/>
        <v>12</v>
      </c>
      <c r="F253" s="16">
        <f t="shared" si="15"/>
        <v>39783</v>
      </c>
      <c r="G253" s="16" t="str">
        <f t="shared" si="16"/>
        <v>Pre-2015</v>
      </c>
    </row>
    <row r="254" spans="1:7" x14ac:dyDescent="0.25">
      <c r="A254" s="8" t="s">
        <v>4</v>
      </c>
      <c r="B254" s="10">
        <v>0.76</v>
      </c>
      <c r="C254" s="14">
        <v>39792</v>
      </c>
      <c r="D254">
        <f t="shared" si="13"/>
        <v>2008</v>
      </c>
      <c r="E254">
        <f t="shared" si="14"/>
        <v>12</v>
      </c>
      <c r="F254" s="16">
        <f t="shared" si="15"/>
        <v>39783</v>
      </c>
      <c r="G254" s="16" t="str">
        <f t="shared" si="16"/>
        <v>Pre-2015</v>
      </c>
    </row>
    <row r="255" spans="1:7" x14ac:dyDescent="0.25">
      <c r="A255" s="8" t="s">
        <v>4</v>
      </c>
      <c r="B255" s="10">
        <v>0.76</v>
      </c>
      <c r="C255" s="14">
        <v>39792</v>
      </c>
      <c r="D255">
        <f t="shared" si="13"/>
        <v>2008</v>
      </c>
      <c r="E255">
        <f t="shared" si="14"/>
        <v>12</v>
      </c>
      <c r="F255" s="16">
        <f t="shared" si="15"/>
        <v>39783</v>
      </c>
      <c r="G255" s="16" t="str">
        <f t="shared" si="16"/>
        <v>Pre-2015</v>
      </c>
    </row>
    <row r="256" spans="1:7" x14ac:dyDescent="0.25">
      <c r="A256" s="8" t="s">
        <v>4</v>
      </c>
      <c r="B256" s="10">
        <v>0.76</v>
      </c>
      <c r="C256" s="14">
        <v>39792</v>
      </c>
      <c r="D256">
        <f t="shared" si="13"/>
        <v>2008</v>
      </c>
      <c r="E256">
        <f t="shared" si="14"/>
        <v>12</v>
      </c>
      <c r="F256" s="16">
        <f t="shared" si="15"/>
        <v>39783</v>
      </c>
      <c r="G256" s="16" t="str">
        <f t="shared" si="16"/>
        <v>Pre-2015</v>
      </c>
    </row>
    <row r="257" spans="1:7" x14ac:dyDescent="0.25">
      <c r="A257" s="8" t="s">
        <v>4</v>
      </c>
      <c r="B257" s="10">
        <v>0.76</v>
      </c>
      <c r="C257" s="14">
        <v>39792</v>
      </c>
      <c r="D257">
        <f t="shared" si="13"/>
        <v>2008</v>
      </c>
      <c r="E257">
        <f t="shared" si="14"/>
        <v>12</v>
      </c>
      <c r="F257" s="16">
        <f t="shared" si="15"/>
        <v>39783</v>
      </c>
      <c r="G257" s="16" t="str">
        <f t="shared" si="16"/>
        <v>Pre-2015</v>
      </c>
    </row>
    <row r="258" spans="1:7" x14ac:dyDescent="0.25">
      <c r="A258" s="8" t="s">
        <v>4</v>
      </c>
      <c r="B258" s="10">
        <v>0.76</v>
      </c>
      <c r="C258" s="14">
        <v>39792</v>
      </c>
      <c r="D258">
        <f t="shared" si="13"/>
        <v>2008</v>
      </c>
      <c r="E258">
        <f t="shared" si="14"/>
        <v>12</v>
      </c>
      <c r="F258" s="16">
        <f t="shared" si="15"/>
        <v>39783</v>
      </c>
      <c r="G258" s="16" t="str">
        <f t="shared" si="16"/>
        <v>Pre-2015</v>
      </c>
    </row>
    <row r="259" spans="1:7" x14ac:dyDescent="0.25">
      <c r="A259" s="8" t="s">
        <v>4</v>
      </c>
      <c r="B259" s="10">
        <v>0.76</v>
      </c>
      <c r="C259" s="14">
        <v>39792</v>
      </c>
      <c r="D259">
        <f t="shared" ref="D259:D322" si="17">YEAR(C259)</f>
        <v>2008</v>
      </c>
      <c r="E259">
        <f t="shared" ref="E259:E322" si="18">MONTH(C259)</f>
        <v>12</v>
      </c>
      <c r="F259" s="16">
        <f t="shared" ref="F259:F322" si="19">DATE(D259,E259,1)</f>
        <v>39783</v>
      </c>
      <c r="G259" s="16" t="str">
        <f t="shared" ref="G259:G322" si="20">IF(F259&lt;42005,"Pre-2015",F259)</f>
        <v>Pre-2015</v>
      </c>
    </row>
    <row r="260" spans="1:7" x14ac:dyDescent="0.25">
      <c r="A260" s="8" t="s">
        <v>4</v>
      </c>
      <c r="B260" s="10">
        <v>0.76</v>
      </c>
      <c r="C260" s="14">
        <v>39792</v>
      </c>
      <c r="D260">
        <f t="shared" si="17"/>
        <v>2008</v>
      </c>
      <c r="E260">
        <f t="shared" si="18"/>
        <v>12</v>
      </c>
      <c r="F260" s="16">
        <f t="shared" si="19"/>
        <v>39783</v>
      </c>
      <c r="G260" s="16" t="str">
        <f t="shared" si="20"/>
        <v>Pre-2015</v>
      </c>
    </row>
    <row r="261" spans="1:7" x14ac:dyDescent="0.25">
      <c r="A261" s="8" t="s">
        <v>4</v>
      </c>
      <c r="B261" s="10">
        <v>0.76</v>
      </c>
      <c r="C261" s="14">
        <v>39792</v>
      </c>
      <c r="D261">
        <f t="shared" si="17"/>
        <v>2008</v>
      </c>
      <c r="E261">
        <f t="shared" si="18"/>
        <v>12</v>
      </c>
      <c r="F261" s="16">
        <f t="shared" si="19"/>
        <v>39783</v>
      </c>
      <c r="G261" s="16" t="str">
        <f t="shared" si="20"/>
        <v>Pre-2015</v>
      </c>
    </row>
    <row r="262" spans="1:7" x14ac:dyDescent="0.25">
      <c r="A262" s="8" t="s">
        <v>4</v>
      </c>
      <c r="B262" s="10">
        <v>0.76</v>
      </c>
      <c r="C262" s="14">
        <v>39792</v>
      </c>
      <c r="D262">
        <f t="shared" si="17"/>
        <v>2008</v>
      </c>
      <c r="E262">
        <f t="shared" si="18"/>
        <v>12</v>
      </c>
      <c r="F262" s="16">
        <f t="shared" si="19"/>
        <v>39783</v>
      </c>
      <c r="G262" s="16" t="str">
        <f t="shared" si="20"/>
        <v>Pre-2015</v>
      </c>
    </row>
    <row r="263" spans="1:7" x14ac:dyDescent="0.25">
      <c r="A263" s="8" t="s">
        <v>4</v>
      </c>
      <c r="B263" s="10">
        <v>0.76</v>
      </c>
      <c r="C263" s="14">
        <v>39792</v>
      </c>
      <c r="D263">
        <f t="shared" si="17"/>
        <v>2008</v>
      </c>
      <c r="E263">
        <f t="shared" si="18"/>
        <v>12</v>
      </c>
      <c r="F263" s="16">
        <f t="shared" si="19"/>
        <v>39783</v>
      </c>
      <c r="G263" s="16" t="str">
        <f t="shared" si="20"/>
        <v>Pre-2015</v>
      </c>
    </row>
    <row r="264" spans="1:7" x14ac:dyDescent="0.25">
      <c r="A264" s="8" t="s">
        <v>4</v>
      </c>
      <c r="B264" s="10">
        <v>0.76</v>
      </c>
      <c r="C264" s="14">
        <v>39792</v>
      </c>
      <c r="D264">
        <f t="shared" si="17"/>
        <v>2008</v>
      </c>
      <c r="E264">
        <f t="shared" si="18"/>
        <v>12</v>
      </c>
      <c r="F264" s="16">
        <f t="shared" si="19"/>
        <v>39783</v>
      </c>
      <c r="G264" s="16" t="str">
        <f t="shared" si="20"/>
        <v>Pre-2015</v>
      </c>
    </row>
    <row r="265" spans="1:7" x14ac:dyDescent="0.25">
      <c r="A265" s="8" t="s">
        <v>4</v>
      </c>
      <c r="B265" s="10">
        <v>0.76</v>
      </c>
      <c r="C265" s="14">
        <v>39792</v>
      </c>
      <c r="D265">
        <f t="shared" si="17"/>
        <v>2008</v>
      </c>
      <c r="E265">
        <f t="shared" si="18"/>
        <v>12</v>
      </c>
      <c r="F265" s="16">
        <f t="shared" si="19"/>
        <v>39783</v>
      </c>
      <c r="G265" s="16" t="str">
        <f t="shared" si="20"/>
        <v>Pre-2015</v>
      </c>
    </row>
    <row r="266" spans="1:7" x14ac:dyDescent="0.25">
      <c r="A266" s="8" t="s">
        <v>4</v>
      </c>
      <c r="B266" s="10">
        <v>0.76</v>
      </c>
      <c r="C266" s="14">
        <v>39792</v>
      </c>
      <c r="D266">
        <f t="shared" si="17"/>
        <v>2008</v>
      </c>
      <c r="E266">
        <f t="shared" si="18"/>
        <v>12</v>
      </c>
      <c r="F266" s="16">
        <f t="shared" si="19"/>
        <v>39783</v>
      </c>
      <c r="G266" s="16" t="str">
        <f t="shared" si="20"/>
        <v>Pre-2015</v>
      </c>
    </row>
    <row r="267" spans="1:7" x14ac:dyDescent="0.25">
      <c r="A267" s="8" t="s">
        <v>4</v>
      </c>
      <c r="B267" s="10">
        <v>0.76</v>
      </c>
      <c r="C267" s="14">
        <v>39792</v>
      </c>
      <c r="D267">
        <f t="shared" si="17"/>
        <v>2008</v>
      </c>
      <c r="E267">
        <f t="shared" si="18"/>
        <v>12</v>
      </c>
      <c r="F267" s="16">
        <f t="shared" si="19"/>
        <v>39783</v>
      </c>
      <c r="G267" s="16" t="str">
        <f t="shared" si="20"/>
        <v>Pre-2015</v>
      </c>
    </row>
    <row r="268" spans="1:7" x14ac:dyDescent="0.25">
      <c r="A268" s="8" t="s">
        <v>4</v>
      </c>
      <c r="B268" s="10">
        <v>0.76</v>
      </c>
      <c r="C268" s="14">
        <v>39792</v>
      </c>
      <c r="D268">
        <f t="shared" si="17"/>
        <v>2008</v>
      </c>
      <c r="E268">
        <f t="shared" si="18"/>
        <v>12</v>
      </c>
      <c r="F268" s="16">
        <f t="shared" si="19"/>
        <v>39783</v>
      </c>
      <c r="G268" s="16" t="str">
        <f t="shared" si="20"/>
        <v>Pre-2015</v>
      </c>
    </row>
    <row r="269" spans="1:7" x14ac:dyDescent="0.25">
      <c r="A269" s="8" t="s">
        <v>4</v>
      </c>
      <c r="B269" s="10">
        <v>0.76</v>
      </c>
      <c r="C269" s="14">
        <v>39792</v>
      </c>
      <c r="D269">
        <f t="shared" si="17"/>
        <v>2008</v>
      </c>
      <c r="E269">
        <f t="shared" si="18"/>
        <v>12</v>
      </c>
      <c r="F269" s="16">
        <f t="shared" si="19"/>
        <v>39783</v>
      </c>
      <c r="G269" s="16" t="str">
        <f t="shared" si="20"/>
        <v>Pre-2015</v>
      </c>
    </row>
    <row r="270" spans="1:7" x14ac:dyDescent="0.25">
      <c r="A270" s="8" t="s">
        <v>4</v>
      </c>
      <c r="B270" s="10">
        <v>0.76</v>
      </c>
      <c r="C270" s="14">
        <v>39792</v>
      </c>
      <c r="D270">
        <f t="shared" si="17"/>
        <v>2008</v>
      </c>
      <c r="E270">
        <f t="shared" si="18"/>
        <v>12</v>
      </c>
      <c r="F270" s="16">
        <f t="shared" si="19"/>
        <v>39783</v>
      </c>
      <c r="G270" s="16" t="str">
        <f t="shared" si="20"/>
        <v>Pre-2015</v>
      </c>
    </row>
    <row r="271" spans="1:7" x14ac:dyDescent="0.25">
      <c r="A271" s="8" t="s">
        <v>4</v>
      </c>
      <c r="B271" s="10">
        <v>0.76</v>
      </c>
      <c r="C271" s="14">
        <v>39792</v>
      </c>
      <c r="D271">
        <f t="shared" si="17"/>
        <v>2008</v>
      </c>
      <c r="E271">
        <f t="shared" si="18"/>
        <v>12</v>
      </c>
      <c r="F271" s="16">
        <f t="shared" si="19"/>
        <v>39783</v>
      </c>
      <c r="G271" s="16" t="str">
        <f t="shared" si="20"/>
        <v>Pre-2015</v>
      </c>
    </row>
    <row r="272" spans="1:7" x14ac:dyDescent="0.25">
      <c r="A272" s="8" t="s">
        <v>4</v>
      </c>
      <c r="B272" s="10">
        <v>0.76</v>
      </c>
      <c r="C272" s="14">
        <v>39792</v>
      </c>
      <c r="D272">
        <f t="shared" si="17"/>
        <v>2008</v>
      </c>
      <c r="E272">
        <f t="shared" si="18"/>
        <v>12</v>
      </c>
      <c r="F272" s="16">
        <f t="shared" si="19"/>
        <v>39783</v>
      </c>
      <c r="G272" s="16" t="str">
        <f t="shared" si="20"/>
        <v>Pre-2015</v>
      </c>
    </row>
    <row r="273" spans="1:7" x14ac:dyDescent="0.25">
      <c r="A273" s="8" t="s">
        <v>4</v>
      </c>
      <c r="B273" s="10">
        <v>0.76</v>
      </c>
      <c r="C273" s="14">
        <v>39792</v>
      </c>
      <c r="D273">
        <f t="shared" si="17"/>
        <v>2008</v>
      </c>
      <c r="E273">
        <f t="shared" si="18"/>
        <v>12</v>
      </c>
      <c r="F273" s="16">
        <f t="shared" si="19"/>
        <v>39783</v>
      </c>
      <c r="G273" s="16" t="str">
        <f t="shared" si="20"/>
        <v>Pre-2015</v>
      </c>
    </row>
    <row r="274" spans="1:7" x14ac:dyDescent="0.25">
      <c r="A274" s="8" t="s">
        <v>4</v>
      </c>
      <c r="B274" s="10">
        <v>0.76</v>
      </c>
      <c r="C274" s="14">
        <v>39792</v>
      </c>
      <c r="D274">
        <f t="shared" si="17"/>
        <v>2008</v>
      </c>
      <c r="E274">
        <f t="shared" si="18"/>
        <v>12</v>
      </c>
      <c r="F274" s="16">
        <f t="shared" si="19"/>
        <v>39783</v>
      </c>
      <c r="G274" s="16" t="str">
        <f t="shared" si="20"/>
        <v>Pre-2015</v>
      </c>
    </row>
    <row r="275" spans="1:7" x14ac:dyDescent="0.25">
      <c r="A275" s="8" t="s">
        <v>4</v>
      </c>
      <c r="B275" s="10">
        <v>0.76</v>
      </c>
      <c r="C275" s="14">
        <v>39793</v>
      </c>
      <c r="D275">
        <f t="shared" si="17"/>
        <v>2008</v>
      </c>
      <c r="E275">
        <f t="shared" si="18"/>
        <v>12</v>
      </c>
      <c r="F275" s="16">
        <f t="shared" si="19"/>
        <v>39783</v>
      </c>
      <c r="G275" s="16" t="str">
        <f t="shared" si="20"/>
        <v>Pre-2015</v>
      </c>
    </row>
    <row r="276" spans="1:7" x14ac:dyDescent="0.25">
      <c r="A276" s="8" t="s">
        <v>4</v>
      </c>
      <c r="B276" s="10">
        <v>0.76</v>
      </c>
      <c r="C276" s="14">
        <v>39798</v>
      </c>
      <c r="D276">
        <f t="shared" si="17"/>
        <v>2008</v>
      </c>
      <c r="E276">
        <f t="shared" si="18"/>
        <v>12</v>
      </c>
      <c r="F276" s="16">
        <f t="shared" si="19"/>
        <v>39783</v>
      </c>
      <c r="G276" s="16" t="str">
        <f t="shared" si="20"/>
        <v>Pre-2015</v>
      </c>
    </row>
    <row r="277" spans="1:7" x14ac:dyDescent="0.25">
      <c r="A277" s="8" t="s">
        <v>4</v>
      </c>
      <c r="B277" s="10">
        <v>0.76</v>
      </c>
      <c r="C277" s="14">
        <v>39799</v>
      </c>
      <c r="D277">
        <f t="shared" si="17"/>
        <v>2008</v>
      </c>
      <c r="E277">
        <f t="shared" si="18"/>
        <v>12</v>
      </c>
      <c r="F277" s="16">
        <f t="shared" si="19"/>
        <v>39783</v>
      </c>
      <c r="G277" s="16" t="str">
        <f t="shared" si="20"/>
        <v>Pre-2015</v>
      </c>
    </row>
    <row r="278" spans="1:7" x14ac:dyDescent="0.25">
      <c r="A278" s="8" t="s">
        <v>4</v>
      </c>
      <c r="B278" s="10">
        <v>3.3</v>
      </c>
      <c r="C278" s="14">
        <v>39805</v>
      </c>
      <c r="D278">
        <f t="shared" si="17"/>
        <v>2008</v>
      </c>
      <c r="E278">
        <f t="shared" si="18"/>
        <v>12</v>
      </c>
      <c r="F278" s="16">
        <f t="shared" si="19"/>
        <v>39783</v>
      </c>
      <c r="G278" s="16" t="str">
        <f t="shared" si="20"/>
        <v>Pre-2015</v>
      </c>
    </row>
    <row r="279" spans="1:7" x14ac:dyDescent="0.25">
      <c r="A279" s="8" t="s">
        <v>4</v>
      </c>
      <c r="B279" s="10">
        <v>0.76</v>
      </c>
      <c r="C279" s="14">
        <v>39806</v>
      </c>
      <c r="D279">
        <f t="shared" si="17"/>
        <v>2008</v>
      </c>
      <c r="E279">
        <f t="shared" si="18"/>
        <v>12</v>
      </c>
      <c r="F279" s="16">
        <f t="shared" si="19"/>
        <v>39783</v>
      </c>
      <c r="G279" s="16" t="str">
        <f t="shared" si="20"/>
        <v>Pre-2015</v>
      </c>
    </row>
    <row r="280" spans="1:7" x14ac:dyDescent="0.25">
      <c r="A280" s="8" t="s">
        <v>4</v>
      </c>
      <c r="B280" s="10">
        <v>0.76</v>
      </c>
      <c r="C280" s="14">
        <v>39806</v>
      </c>
      <c r="D280">
        <f t="shared" si="17"/>
        <v>2008</v>
      </c>
      <c r="E280">
        <f t="shared" si="18"/>
        <v>12</v>
      </c>
      <c r="F280" s="16">
        <f t="shared" si="19"/>
        <v>39783</v>
      </c>
      <c r="G280" s="16" t="str">
        <f t="shared" si="20"/>
        <v>Pre-2015</v>
      </c>
    </row>
    <row r="281" spans="1:7" x14ac:dyDescent="0.25">
      <c r="A281" s="8" t="s">
        <v>4</v>
      </c>
      <c r="B281" s="10">
        <v>0.76</v>
      </c>
      <c r="C281" s="14">
        <v>39806</v>
      </c>
      <c r="D281">
        <f t="shared" si="17"/>
        <v>2008</v>
      </c>
      <c r="E281">
        <f t="shared" si="18"/>
        <v>12</v>
      </c>
      <c r="F281" s="16">
        <f t="shared" si="19"/>
        <v>39783</v>
      </c>
      <c r="G281" s="16" t="str">
        <f t="shared" si="20"/>
        <v>Pre-2015</v>
      </c>
    </row>
    <row r="282" spans="1:7" x14ac:dyDescent="0.25">
      <c r="A282" s="8" t="s">
        <v>4</v>
      </c>
      <c r="B282" s="10">
        <v>0.76</v>
      </c>
      <c r="C282" s="14">
        <v>39806</v>
      </c>
      <c r="D282">
        <f t="shared" si="17"/>
        <v>2008</v>
      </c>
      <c r="E282">
        <f t="shared" si="18"/>
        <v>12</v>
      </c>
      <c r="F282" s="16">
        <f t="shared" si="19"/>
        <v>39783</v>
      </c>
      <c r="G282" s="16" t="str">
        <f t="shared" si="20"/>
        <v>Pre-2015</v>
      </c>
    </row>
    <row r="283" spans="1:7" x14ac:dyDescent="0.25">
      <c r="A283" s="8" t="s">
        <v>4</v>
      </c>
      <c r="B283" s="10">
        <v>0.76</v>
      </c>
      <c r="C283" s="14">
        <v>39806</v>
      </c>
      <c r="D283">
        <f t="shared" si="17"/>
        <v>2008</v>
      </c>
      <c r="E283">
        <f t="shared" si="18"/>
        <v>12</v>
      </c>
      <c r="F283" s="16">
        <f t="shared" si="19"/>
        <v>39783</v>
      </c>
      <c r="G283" s="16" t="str">
        <f t="shared" si="20"/>
        <v>Pre-2015</v>
      </c>
    </row>
    <row r="284" spans="1:7" x14ac:dyDescent="0.25">
      <c r="A284" s="8" t="s">
        <v>4</v>
      </c>
      <c r="B284" s="10">
        <v>0.76</v>
      </c>
      <c r="C284" s="14">
        <v>39806</v>
      </c>
      <c r="D284">
        <f t="shared" si="17"/>
        <v>2008</v>
      </c>
      <c r="E284">
        <f t="shared" si="18"/>
        <v>12</v>
      </c>
      <c r="F284" s="16">
        <f t="shared" si="19"/>
        <v>39783</v>
      </c>
      <c r="G284" s="16" t="str">
        <f t="shared" si="20"/>
        <v>Pre-2015</v>
      </c>
    </row>
    <row r="285" spans="1:7" x14ac:dyDescent="0.25">
      <c r="A285" s="8" t="s">
        <v>4</v>
      </c>
      <c r="B285" s="10">
        <v>0.76</v>
      </c>
      <c r="C285" s="14">
        <v>39806</v>
      </c>
      <c r="D285">
        <f t="shared" si="17"/>
        <v>2008</v>
      </c>
      <c r="E285">
        <f t="shared" si="18"/>
        <v>12</v>
      </c>
      <c r="F285" s="16">
        <f t="shared" si="19"/>
        <v>39783</v>
      </c>
      <c r="G285" s="16" t="str">
        <f t="shared" si="20"/>
        <v>Pre-2015</v>
      </c>
    </row>
    <row r="286" spans="1:7" x14ac:dyDescent="0.25">
      <c r="A286" s="8" t="s">
        <v>4</v>
      </c>
      <c r="B286" s="10">
        <v>0.76</v>
      </c>
      <c r="C286" s="14">
        <v>39806</v>
      </c>
      <c r="D286">
        <f t="shared" si="17"/>
        <v>2008</v>
      </c>
      <c r="E286">
        <f t="shared" si="18"/>
        <v>12</v>
      </c>
      <c r="F286" s="16">
        <f t="shared" si="19"/>
        <v>39783</v>
      </c>
      <c r="G286" s="16" t="str">
        <f t="shared" si="20"/>
        <v>Pre-2015</v>
      </c>
    </row>
    <row r="287" spans="1:7" x14ac:dyDescent="0.25">
      <c r="A287" s="8" t="s">
        <v>4</v>
      </c>
      <c r="B287" s="10">
        <v>0.76</v>
      </c>
      <c r="C287" s="14">
        <v>39806</v>
      </c>
      <c r="D287">
        <f t="shared" si="17"/>
        <v>2008</v>
      </c>
      <c r="E287">
        <f t="shared" si="18"/>
        <v>12</v>
      </c>
      <c r="F287" s="16">
        <f t="shared" si="19"/>
        <v>39783</v>
      </c>
      <c r="G287" s="16" t="str">
        <f t="shared" si="20"/>
        <v>Pre-2015</v>
      </c>
    </row>
    <row r="288" spans="1:7" x14ac:dyDescent="0.25">
      <c r="A288" s="8" t="s">
        <v>4</v>
      </c>
      <c r="B288" s="10">
        <v>0.76</v>
      </c>
      <c r="C288" s="14">
        <v>39806</v>
      </c>
      <c r="D288">
        <f t="shared" si="17"/>
        <v>2008</v>
      </c>
      <c r="E288">
        <f t="shared" si="18"/>
        <v>12</v>
      </c>
      <c r="F288" s="16">
        <f t="shared" si="19"/>
        <v>39783</v>
      </c>
      <c r="G288" s="16" t="str">
        <f t="shared" si="20"/>
        <v>Pre-2015</v>
      </c>
    </row>
    <row r="289" spans="1:7" x14ac:dyDescent="0.25">
      <c r="A289" s="8" t="s">
        <v>4</v>
      </c>
      <c r="B289" s="10">
        <v>0.76</v>
      </c>
      <c r="C289" s="14">
        <v>39806</v>
      </c>
      <c r="D289">
        <f t="shared" si="17"/>
        <v>2008</v>
      </c>
      <c r="E289">
        <f t="shared" si="18"/>
        <v>12</v>
      </c>
      <c r="F289" s="16">
        <f t="shared" si="19"/>
        <v>39783</v>
      </c>
      <c r="G289" s="16" t="str">
        <f t="shared" si="20"/>
        <v>Pre-2015</v>
      </c>
    </row>
    <row r="290" spans="1:7" x14ac:dyDescent="0.25">
      <c r="A290" s="8" t="s">
        <v>4</v>
      </c>
      <c r="B290" s="10">
        <v>0.76</v>
      </c>
      <c r="C290" s="14">
        <v>39806</v>
      </c>
      <c r="D290">
        <f t="shared" si="17"/>
        <v>2008</v>
      </c>
      <c r="E290">
        <f t="shared" si="18"/>
        <v>12</v>
      </c>
      <c r="F290" s="16">
        <f t="shared" si="19"/>
        <v>39783</v>
      </c>
      <c r="G290" s="16" t="str">
        <f t="shared" si="20"/>
        <v>Pre-2015</v>
      </c>
    </row>
    <row r="291" spans="1:7" x14ac:dyDescent="0.25">
      <c r="A291" s="8" t="s">
        <v>4</v>
      </c>
      <c r="B291" s="10">
        <v>0.76</v>
      </c>
      <c r="C291" s="14">
        <v>39806</v>
      </c>
      <c r="D291">
        <f t="shared" si="17"/>
        <v>2008</v>
      </c>
      <c r="E291">
        <f t="shared" si="18"/>
        <v>12</v>
      </c>
      <c r="F291" s="16">
        <f t="shared" si="19"/>
        <v>39783</v>
      </c>
      <c r="G291" s="16" t="str">
        <f t="shared" si="20"/>
        <v>Pre-2015</v>
      </c>
    </row>
    <row r="292" spans="1:7" x14ac:dyDescent="0.25">
      <c r="A292" s="8" t="s">
        <v>4</v>
      </c>
      <c r="B292" s="10">
        <v>0.76</v>
      </c>
      <c r="C292" s="14">
        <v>39806</v>
      </c>
      <c r="D292">
        <f t="shared" si="17"/>
        <v>2008</v>
      </c>
      <c r="E292">
        <f t="shared" si="18"/>
        <v>12</v>
      </c>
      <c r="F292" s="16">
        <f t="shared" si="19"/>
        <v>39783</v>
      </c>
      <c r="G292" s="16" t="str">
        <f t="shared" si="20"/>
        <v>Pre-2015</v>
      </c>
    </row>
    <row r="293" spans="1:7" x14ac:dyDescent="0.25">
      <c r="A293" s="8" t="s">
        <v>4</v>
      </c>
      <c r="B293" s="10">
        <v>0.76</v>
      </c>
      <c r="C293" s="14">
        <v>39806</v>
      </c>
      <c r="D293">
        <f t="shared" si="17"/>
        <v>2008</v>
      </c>
      <c r="E293">
        <f t="shared" si="18"/>
        <v>12</v>
      </c>
      <c r="F293" s="16">
        <f t="shared" si="19"/>
        <v>39783</v>
      </c>
      <c r="G293" s="16" t="str">
        <f t="shared" si="20"/>
        <v>Pre-2015</v>
      </c>
    </row>
    <row r="294" spans="1:7" x14ac:dyDescent="0.25">
      <c r="A294" s="8" t="s">
        <v>4</v>
      </c>
      <c r="B294" s="10">
        <v>0.76</v>
      </c>
      <c r="C294" s="14">
        <v>39806</v>
      </c>
      <c r="D294">
        <f t="shared" si="17"/>
        <v>2008</v>
      </c>
      <c r="E294">
        <f t="shared" si="18"/>
        <v>12</v>
      </c>
      <c r="F294" s="16">
        <f t="shared" si="19"/>
        <v>39783</v>
      </c>
      <c r="G294" s="16" t="str">
        <f t="shared" si="20"/>
        <v>Pre-2015</v>
      </c>
    </row>
    <row r="295" spans="1:7" x14ac:dyDescent="0.25">
      <c r="A295" s="8" t="s">
        <v>4</v>
      </c>
      <c r="B295" s="10">
        <v>0.76</v>
      </c>
      <c r="C295" s="14">
        <v>39806</v>
      </c>
      <c r="D295">
        <f t="shared" si="17"/>
        <v>2008</v>
      </c>
      <c r="E295">
        <f t="shared" si="18"/>
        <v>12</v>
      </c>
      <c r="F295" s="16">
        <f t="shared" si="19"/>
        <v>39783</v>
      </c>
      <c r="G295" s="16" t="str">
        <f t="shared" si="20"/>
        <v>Pre-2015</v>
      </c>
    </row>
    <row r="296" spans="1:7" x14ac:dyDescent="0.25">
      <c r="A296" s="8" t="s">
        <v>4</v>
      </c>
      <c r="B296" s="10">
        <v>0.76</v>
      </c>
      <c r="C296" s="14">
        <v>39806</v>
      </c>
      <c r="D296">
        <f t="shared" si="17"/>
        <v>2008</v>
      </c>
      <c r="E296">
        <f t="shared" si="18"/>
        <v>12</v>
      </c>
      <c r="F296" s="16">
        <f t="shared" si="19"/>
        <v>39783</v>
      </c>
      <c r="G296" s="16" t="str">
        <f t="shared" si="20"/>
        <v>Pre-2015</v>
      </c>
    </row>
    <row r="297" spans="1:7" x14ac:dyDescent="0.25">
      <c r="A297" s="8" t="s">
        <v>4</v>
      </c>
      <c r="B297" s="10">
        <v>0.76</v>
      </c>
      <c r="C297" s="14">
        <v>39806</v>
      </c>
      <c r="D297">
        <f t="shared" si="17"/>
        <v>2008</v>
      </c>
      <c r="E297">
        <f t="shared" si="18"/>
        <v>12</v>
      </c>
      <c r="F297" s="16">
        <f t="shared" si="19"/>
        <v>39783</v>
      </c>
      <c r="G297" s="16" t="str">
        <f t="shared" si="20"/>
        <v>Pre-2015</v>
      </c>
    </row>
    <row r="298" spans="1:7" x14ac:dyDescent="0.25">
      <c r="A298" s="8" t="s">
        <v>4</v>
      </c>
      <c r="B298" s="10">
        <v>0.76</v>
      </c>
      <c r="C298" s="14">
        <v>39806</v>
      </c>
      <c r="D298">
        <f t="shared" si="17"/>
        <v>2008</v>
      </c>
      <c r="E298">
        <f t="shared" si="18"/>
        <v>12</v>
      </c>
      <c r="F298" s="16">
        <f t="shared" si="19"/>
        <v>39783</v>
      </c>
      <c r="G298" s="16" t="str">
        <f t="shared" si="20"/>
        <v>Pre-2015</v>
      </c>
    </row>
    <row r="299" spans="1:7" x14ac:dyDescent="0.25">
      <c r="A299" s="8" t="s">
        <v>4</v>
      </c>
      <c r="B299" s="10">
        <v>0.76</v>
      </c>
      <c r="C299" s="14">
        <v>39806</v>
      </c>
      <c r="D299">
        <f t="shared" si="17"/>
        <v>2008</v>
      </c>
      <c r="E299">
        <f t="shared" si="18"/>
        <v>12</v>
      </c>
      <c r="F299" s="16">
        <f t="shared" si="19"/>
        <v>39783</v>
      </c>
      <c r="G299" s="16" t="str">
        <f t="shared" si="20"/>
        <v>Pre-2015</v>
      </c>
    </row>
    <row r="300" spans="1:7" x14ac:dyDescent="0.25">
      <c r="A300" s="8" t="s">
        <v>4</v>
      </c>
      <c r="B300" s="10">
        <v>0.76</v>
      </c>
      <c r="C300" s="14">
        <v>39806</v>
      </c>
      <c r="D300">
        <f t="shared" si="17"/>
        <v>2008</v>
      </c>
      <c r="E300">
        <f t="shared" si="18"/>
        <v>12</v>
      </c>
      <c r="F300" s="16">
        <f t="shared" si="19"/>
        <v>39783</v>
      </c>
      <c r="G300" s="16" t="str">
        <f t="shared" si="20"/>
        <v>Pre-2015</v>
      </c>
    </row>
    <row r="301" spans="1:7" x14ac:dyDescent="0.25">
      <c r="A301" s="8" t="s">
        <v>4</v>
      </c>
      <c r="B301" s="8">
        <v>0.76</v>
      </c>
      <c r="C301" s="14">
        <v>39806</v>
      </c>
      <c r="D301">
        <f t="shared" si="17"/>
        <v>2008</v>
      </c>
      <c r="E301">
        <f t="shared" si="18"/>
        <v>12</v>
      </c>
      <c r="F301" s="16">
        <f t="shared" si="19"/>
        <v>39783</v>
      </c>
      <c r="G301" s="16" t="str">
        <f t="shared" si="20"/>
        <v>Pre-2015</v>
      </c>
    </row>
    <row r="302" spans="1:7" x14ac:dyDescent="0.25">
      <c r="A302" s="8" t="s">
        <v>4</v>
      </c>
      <c r="B302" s="10">
        <v>0.76</v>
      </c>
      <c r="C302" s="14">
        <v>39806</v>
      </c>
      <c r="D302">
        <f t="shared" si="17"/>
        <v>2008</v>
      </c>
      <c r="E302">
        <f t="shared" si="18"/>
        <v>12</v>
      </c>
      <c r="F302" s="16">
        <f t="shared" si="19"/>
        <v>39783</v>
      </c>
      <c r="G302" s="16" t="str">
        <f t="shared" si="20"/>
        <v>Pre-2015</v>
      </c>
    </row>
    <row r="303" spans="1:7" x14ac:dyDescent="0.25">
      <c r="A303" s="8" t="s">
        <v>4</v>
      </c>
      <c r="B303" s="10">
        <v>0.76</v>
      </c>
      <c r="C303" s="14">
        <v>39806</v>
      </c>
      <c r="D303">
        <f t="shared" si="17"/>
        <v>2008</v>
      </c>
      <c r="E303">
        <f t="shared" si="18"/>
        <v>12</v>
      </c>
      <c r="F303" s="16">
        <f t="shared" si="19"/>
        <v>39783</v>
      </c>
      <c r="G303" s="16" t="str">
        <f t="shared" si="20"/>
        <v>Pre-2015</v>
      </c>
    </row>
    <row r="304" spans="1:7" x14ac:dyDescent="0.25">
      <c r="A304" s="8" t="s">
        <v>4</v>
      </c>
      <c r="B304" s="10">
        <v>0.76</v>
      </c>
      <c r="C304" s="14">
        <v>39806</v>
      </c>
      <c r="D304">
        <f t="shared" si="17"/>
        <v>2008</v>
      </c>
      <c r="E304">
        <f t="shared" si="18"/>
        <v>12</v>
      </c>
      <c r="F304" s="16">
        <f t="shared" si="19"/>
        <v>39783</v>
      </c>
      <c r="G304" s="16" t="str">
        <f t="shared" si="20"/>
        <v>Pre-2015</v>
      </c>
    </row>
    <row r="305" spans="1:7" x14ac:dyDescent="0.25">
      <c r="A305" s="8" t="s">
        <v>4</v>
      </c>
      <c r="B305" s="10">
        <v>0.76</v>
      </c>
      <c r="C305" s="14">
        <v>39806</v>
      </c>
      <c r="D305">
        <f t="shared" si="17"/>
        <v>2008</v>
      </c>
      <c r="E305">
        <f t="shared" si="18"/>
        <v>12</v>
      </c>
      <c r="F305" s="16">
        <f t="shared" si="19"/>
        <v>39783</v>
      </c>
      <c r="G305" s="16" t="str">
        <f t="shared" si="20"/>
        <v>Pre-2015</v>
      </c>
    </row>
    <row r="306" spans="1:7" x14ac:dyDescent="0.25">
      <c r="A306" s="8" t="s">
        <v>4</v>
      </c>
      <c r="B306" s="10">
        <v>0.76</v>
      </c>
      <c r="C306" s="14">
        <v>39806</v>
      </c>
      <c r="D306">
        <f t="shared" si="17"/>
        <v>2008</v>
      </c>
      <c r="E306">
        <f t="shared" si="18"/>
        <v>12</v>
      </c>
      <c r="F306" s="16">
        <f t="shared" si="19"/>
        <v>39783</v>
      </c>
      <c r="G306" s="16" t="str">
        <f t="shared" si="20"/>
        <v>Pre-2015</v>
      </c>
    </row>
    <row r="307" spans="1:7" x14ac:dyDescent="0.25">
      <c r="A307" s="8" t="s">
        <v>4</v>
      </c>
      <c r="B307" s="10">
        <v>0.76</v>
      </c>
      <c r="C307" s="14">
        <v>39806</v>
      </c>
      <c r="D307">
        <f t="shared" si="17"/>
        <v>2008</v>
      </c>
      <c r="E307">
        <f t="shared" si="18"/>
        <v>12</v>
      </c>
      <c r="F307" s="16">
        <f t="shared" si="19"/>
        <v>39783</v>
      </c>
      <c r="G307" s="16" t="str">
        <f t="shared" si="20"/>
        <v>Pre-2015</v>
      </c>
    </row>
    <row r="308" spans="1:7" x14ac:dyDescent="0.25">
      <c r="A308" s="8" t="s">
        <v>4</v>
      </c>
      <c r="B308" s="10">
        <v>0.76</v>
      </c>
      <c r="C308" s="14">
        <v>39806</v>
      </c>
      <c r="D308">
        <f t="shared" si="17"/>
        <v>2008</v>
      </c>
      <c r="E308">
        <f t="shared" si="18"/>
        <v>12</v>
      </c>
      <c r="F308" s="16">
        <f t="shared" si="19"/>
        <v>39783</v>
      </c>
      <c r="G308" s="16" t="str">
        <f t="shared" si="20"/>
        <v>Pre-2015</v>
      </c>
    </row>
    <row r="309" spans="1:7" x14ac:dyDescent="0.25">
      <c r="A309" s="8" t="s">
        <v>4</v>
      </c>
      <c r="B309" s="10">
        <v>0.76</v>
      </c>
      <c r="C309" s="14">
        <v>39806</v>
      </c>
      <c r="D309">
        <f t="shared" si="17"/>
        <v>2008</v>
      </c>
      <c r="E309">
        <f t="shared" si="18"/>
        <v>12</v>
      </c>
      <c r="F309" s="16">
        <f t="shared" si="19"/>
        <v>39783</v>
      </c>
      <c r="G309" s="16" t="str">
        <f t="shared" si="20"/>
        <v>Pre-2015</v>
      </c>
    </row>
    <row r="310" spans="1:7" x14ac:dyDescent="0.25">
      <c r="A310" s="8" t="s">
        <v>4</v>
      </c>
      <c r="B310" s="10">
        <v>0.76</v>
      </c>
      <c r="C310" s="14">
        <v>39806</v>
      </c>
      <c r="D310">
        <f t="shared" si="17"/>
        <v>2008</v>
      </c>
      <c r="E310">
        <f t="shared" si="18"/>
        <v>12</v>
      </c>
      <c r="F310" s="16">
        <f t="shared" si="19"/>
        <v>39783</v>
      </c>
      <c r="G310" s="16" t="str">
        <f t="shared" si="20"/>
        <v>Pre-2015</v>
      </c>
    </row>
    <row r="311" spans="1:7" x14ac:dyDescent="0.25">
      <c r="A311" s="8" t="s">
        <v>4</v>
      </c>
      <c r="B311" s="10">
        <v>0.76</v>
      </c>
      <c r="C311" s="14">
        <v>39806</v>
      </c>
      <c r="D311">
        <f t="shared" si="17"/>
        <v>2008</v>
      </c>
      <c r="E311">
        <f t="shared" si="18"/>
        <v>12</v>
      </c>
      <c r="F311" s="16">
        <f t="shared" si="19"/>
        <v>39783</v>
      </c>
      <c r="G311" s="16" t="str">
        <f t="shared" si="20"/>
        <v>Pre-2015</v>
      </c>
    </row>
    <row r="312" spans="1:7" x14ac:dyDescent="0.25">
      <c r="A312" s="8" t="s">
        <v>4</v>
      </c>
      <c r="B312" s="10">
        <v>0.76</v>
      </c>
      <c r="C312" s="14">
        <v>39806</v>
      </c>
      <c r="D312">
        <f t="shared" si="17"/>
        <v>2008</v>
      </c>
      <c r="E312">
        <f t="shared" si="18"/>
        <v>12</v>
      </c>
      <c r="F312" s="16">
        <f t="shared" si="19"/>
        <v>39783</v>
      </c>
      <c r="G312" s="16" t="str">
        <f t="shared" si="20"/>
        <v>Pre-2015</v>
      </c>
    </row>
    <row r="313" spans="1:7" x14ac:dyDescent="0.25">
      <c r="A313" s="8" t="s">
        <v>4</v>
      </c>
      <c r="B313" s="10">
        <v>0.76</v>
      </c>
      <c r="C313" s="14">
        <v>39806</v>
      </c>
      <c r="D313">
        <f t="shared" si="17"/>
        <v>2008</v>
      </c>
      <c r="E313">
        <f t="shared" si="18"/>
        <v>12</v>
      </c>
      <c r="F313" s="16">
        <f t="shared" si="19"/>
        <v>39783</v>
      </c>
      <c r="G313" s="16" t="str">
        <f t="shared" si="20"/>
        <v>Pre-2015</v>
      </c>
    </row>
    <row r="314" spans="1:7" x14ac:dyDescent="0.25">
      <c r="A314" s="8" t="s">
        <v>4</v>
      </c>
      <c r="B314" s="10">
        <v>0.76</v>
      </c>
      <c r="C314" s="14">
        <v>39806</v>
      </c>
      <c r="D314">
        <f t="shared" si="17"/>
        <v>2008</v>
      </c>
      <c r="E314">
        <f t="shared" si="18"/>
        <v>12</v>
      </c>
      <c r="F314" s="16">
        <f t="shared" si="19"/>
        <v>39783</v>
      </c>
      <c r="G314" s="16" t="str">
        <f t="shared" si="20"/>
        <v>Pre-2015</v>
      </c>
    </row>
    <row r="315" spans="1:7" x14ac:dyDescent="0.25">
      <c r="A315" s="8" t="s">
        <v>4</v>
      </c>
      <c r="B315" s="10">
        <v>0.76</v>
      </c>
      <c r="C315" s="14">
        <v>39806</v>
      </c>
      <c r="D315">
        <f t="shared" si="17"/>
        <v>2008</v>
      </c>
      <c r="E315">
        <f t="shared" si="18"/>
        <v>12</v>
      </c>
      <c r="F315" s="16">
        <f t="shared" si="19"/>
        <v>39783</v>
      </c>
      <c r="G315" s="16" t="str">
        <f t="shared" si="20"/>
        <v>Pre-2015</v>
      </c>
    </row>
    <row r="316" spans="1:7" x14ac:dyDescent="0.25">
      <c r="A316" s="8" t="s">
        <v>4</v>
      </c>
      <c r="B316" s="10">
        <v>0.76</v>
      </c>
      <c r="C316" s="14">
        <v>39810</v>
      </c>
      <c r="D316">
        <f t="shared" si="17"/>
        <v>2008</v>
      </c>
      <c r="E316">
        <f t="shared" si="18"/>
        <v>12</v>
      </c>
      <c r="F316" s="16">
        <f t="shared" si="19"/>
        <v>39783</v>
      </c>
      <c r="G316" s="16" t="str">
        <f t="shared" si="20"/>
        <v>Pre-2015</v>
      </c>
    </row>
    <row r="317" spans="1:7" x14ac:dyDescent="0.25">
      <c r="A317" s="8" t="s">
        <v>4</v>
      </c>
      <c r="B317" s="10">
        <v>4.95</v>
      </c>
      <c r="C317" s="14">
        <v>39820</v>
      </c>
      <c r="D317">
        <f t="shared" si="17"/>
        <v>2009</v>
      </c>
      <c r="E317">
        <f t="shared" si="18"/>
        <v>1</v>
      </c>
      <c r="F317" s="16">
        <f t="shared" si="19"/>
        <v>39814</v>
      </c>
      <c r="G317" s="16" t="str">
        <f t="shared" si="20"/>
        <v>Pre-2015</v>
      </c>
    </row>
    <row r="318" spans="1:7" x14ac:dyDescent="0.25">
      <c r="A318" s="8" t="s">
        <v>4</v>
      </c>
      <c r="B318" s="10">
        <v>3.7</v>
      </c>
      <c r="C318" s="14">
        <v>39823</v>
      </c>
      <c r="D318">
        <f t="shared" si="17"/>
        <v>2009</v>
      </c>
      <c r="E318">
        <f t="shared" si="18"/>
        <v>1</v>
      </c>
      <c r="F318" s="16">
        <f t="shared" si="19"/>
        <v>39814</v>
      </c>
      <c r="G318" s="16" t="str">
        <f t="shared" si="20"/>
        <v>Pre-2015</v>
      </c>
    </row>
    <row r="319" spans="1:7" x14ac:dyDescent="0.25">
      <c r="A319" s="8" t="s">
        <v>4</v>
      </c>
      <c r="B319" s="10">
        <v>3</v>
      </c>
      <c r="C319" s="14">
        <v>39828</v>
      </c>
      <c r="D319">
        <f t="shared" si="17"/>
        <v>2009</v>
      </c>
      <c r="E319">
        <f t="shared" si="18"/>
        <v>1</v>
      </c>
      <c r="F319" s="16">
        <f t="shared" si="19"/>
        <v>39814</v>
      </c>
      <c r="G319" s="16" t="str">
        <f t="shared" si="20"/>
        <v>Pre-2015</v>
      </c>
    </row>
    <row r="320" spans="1:7" x14ac:dyDescent="0.25">
      <c r="A320" s="8" t="s">
        <v>4</v>
      </c>
      <c r="B320" s="10">
        <v>3</v>
      </c>
      <c r="C320" s="14">
        <v>39836</v>
      </c>
      <c r="D320">
        <f t="shared" si="17"/>
        <v>2009</v>
      </c>
      <c r="E320">
        <f t="shared" si="18"/>
        <v>1</v>
      </c>
      <c r="F320" s="16">
        <f t="shared" si="19"/>
        <v>39814</v>
      </c>
      <c r="G320" s="16" t="str">
        <f t="shared" si="20"/>
        <v>Pre-2015</v>
      </c>
    </row>
    <row r="321" spans="1:7" x14ac:dyDescent="0.25">
      <c r="A321" s="8" t="s">
        <v>4</v>
      </c>
      <c r="B321" s="10">
        <v>0.76</v>
      </c>
      <c r="C321" s="14">
        <v>39840</v>
      </c>
      <c r="D321">
        <f t="shared" si="17"/>
        <v>2009</v>
      </c>
      <c r="E321">
        <f t="shared" si="18"/>
        <v>1</v>
      </c>
      <c r="F321" s="16">
        <f t="shared" si="19"/>
        <v>39814</v>
      </c>
      <c r="G321" s="16" t="str">
        <f t="shared" si="20"/>
        <v>Pre-2015</v>
      </c>
    </row>
    <row r="322" spans="1:7" x14ac:dyDescent="0.25">
      <c r="A322" s="8" t="s">
        <v>4</v>
      </c>
      <c r="B322" s="10">
        <v>2</v>
      </c>
      <c r="C322" s="14">
        <v>39842</v>
      </c>
      <c r="D322">
        <f t="shared" si="17"/>
        <v>2009</v>
      </c>
      <c r="E322">
        <f t="shared" si="18"/>
        <v>1</v>
      </c>
      <c r="F322" s="16">
        <f t="shared" si="19"/>
        <v>39814</v>
      </c>
      <c r="G322" s="16" t="str">
        <f t="shared" si="20"/>
        <v>Pre-2015</v>
      </c>
    </row>
    <row r="323" spans="1:7" x14ac:dyDescent="0.25">
      <c r="A323" s="8" t="s">
        <v>4</v>
      </c>
      <c r="B323" s="8">
        <v>2.78</v>
      </c>
      <c r="C323" s="14">
        <v>39844</v>
      </c>
      <c r="D323">
        <f t="shared" ref="D323:D386" si="21">YEAR(C323)</f>
        <v>2009</v>
      </c>
      <c r="E323">
        <f t="shared" ref="E323:E386" si="22">MONTH(C323)</f>
        <v>1</v>
      </c>
      <c r="F323" s="16">
        <f t="shared" ref="F323:F386" si="23">DATE(D323,E323,1)</f>
        <v>39814</v>
      </c>
      <c r="G323" s="16" t="str">
        <f t="shared" ref="G323:G386" si="24">IF(F323&lt;42005,"Pre-2015",F323)</f>
        <v>Pre-2015</v>
      </c>
    </row>
    <row r="324" spans="1:7" x14ac:dyDescent="0.25">
      <c r="A324" s="8" t="s">
        <v>4</v>
      </c>
      <c r="B324" s="10">
        <v>1.36</v>
      </c>
      <c r="C324" s="14">
        <v>39851</v>
      </c>
      <c r="D324">
        <f t="shared" si="21"/>
        <v>2009</v>
      </c>
      <c r="E324">
        <f t="shared" si="22"/>
        <v>2</v>
      </c>
      <c r="F324" s="16">
        <f t="shared" si="23"/>
        <v>39845</v>
      </c>
      <c r="G324" s="16" t="str">
        <f t="shared" si="24"/>
        <v>Pre-2015</v>
      </c>
    </row>
    <row r="325" spans="1:7" x14ac:dyDescent="0.25">
      <c r="A325" s="8" t="s">
        <v>4</v>
      </c>
      <c r="B325" s="10">
        <v>1</v>
      </c>
      <c r="C325" s="14">
        <v>39875</v>
      </c>
      <c r="D325">
        <f t="shared" si="21"/>
        <v>2009</v>
      </c>
      <c r="E325">
        <f t="shared" si="22"/>
        <v>3</v>
      </c>
      <c r="F325" s="16">
        <f t="shared" si="23"/>
        <v>39873</v>
      </c>
      <c r="G325" s="16" t="str">
        <f t="shared" si="24"/>
        <v>Pre-2015</v>
      </c>
    </row>
    <row r="326" spans="1:7" x14ac:dyDescent="0.25">
      <c r="A326" s="8" t="s">
        <v>4</v>
      </c>
      <c r="B326" s="10">
        <v>2.4</v>
      </c>
      <c r="C326" s="14">
        <v>39875</v>
      </c>
      <c r="D326">
        <f t="shared" si="21"/>
        <v>2009</v>
      </c>
      <c r="E326">
        <f t="shared" si="22"/>
        <v>3</v>
      </c>
      <c r="F326" s="16">
        <f t="shared" si="23"/>
        <v>39873</v>
      </c>
      <c r="G326" s="16" t="str">
        <f t="shared" si="24"/>
        <v>Pre-2015</v>
      </c>
    </row>
    <row r="327" spans="1:7" x14ac:dyDescent="0.25">
      <c r="A327" s="8" t="s">
        <v>4</v>
      </c>
      <c r="B327" s="10">
        <v>4</v>
      </c>
      <c r="C327" s="14">
        <v>39875</v>
      </c>
      <c r="D327">
        <f t="shared" si="21"/>
        <v>2009</v>
      </c>
      <c r="E327">
        <f t="shared" si="22"/>
        <v>3</v>
      </c>
      <c r="F327" s="16">
        <f t="shared" si="23"/>
        <v>39873</v>
      </c>
      <c r="G327" s="16" t="str">
        <f t="shared" si="24"/>
        <v>Pre-2015</v>
      </c>
    </row>
    <row r="328" spans="1:7" x14ac:dyDescent="0.25">
      <c r="A328" s="8" t="s">
        <v>4</v>
      </c>
      <c r="B328" s="10">
        <v>2</v>
      </c>
      <c r="C328" s="14">
        <v>39879</v>
      </c>
      <c r="D328">
        <f t="shared" si="21"/>
        <v>2009</v>
      </c>
      <c r="E328">
        <f t="shared" si="22"/>
        <v>3</v>
      </c>
      <c r="F328" s="16">
        <f t="shared" si="23"/>
        <v>39873</v>
      </c>
      <c r="G328" s="16" t="str">
        <f t="shared" si="24"/>
        <v>Pre-2015</v>
      </c>
    </row>
    <row r="329" spans="1:7" x14ac:dyDescent="0.25">
      <c r="A329" s="8" t="s">
        <v>4</v>
      </c>
      <c r="B329" s="10">
        <v>3.6</v>
      </c>
      <c r="C329" s="14">
        <v>39885</v>
      </c>
      <c r="D329">
        <f t="shared" si="21"/>
        <v>2009</v>
      </c>
      <c r="E329">
        <f t="shared" si="22"/>
        <v>3</v>
      </c>
      <c r="F329" s="16">
        <f t="shared" si="23"/>
        <v>39873</v>
      </c>
      <c r="G329" s="16" t="str">
        <f t="shared" si="24"/>
        <v>Pre-2015</v>
      </c>
    </row>
    <row r="330" spans="1:7" x14ac:dyDescent="0.25">
      <c r="A330" s="8" t="s">
        <v>4</v>
      </c>
      <c r="B330" s="10">
        <v>3</v>
      </c>
      <c r="C330" s="14">
        <v>39891</v>
      </c>
      <c r="D330">
        <f t="shared" si="21"/>
        <v>2009</v>
      </c>
      <c r="E330">
        <f t="shared" si="22"/>
        <v>3</v>
      </c>
      <c r="F330" s="16">
        <f t="shared" si="23"/>
        <v>39873</v>
      </c>
      <c r="G330" s="16" t="str">
        <f t="shared" si="24"/>
        <v>Pre-2015</v>
      </c>
    </row>
    <row r="331" spans="1:7" x14ac:dyDescent="0.25">
      <c r="A331" s="8" t="s">
        <v>4</v>
      </c>
      <c r="B331" s="10">
        <v>2.76</v>
      </c>
      <c r="C331" s="14">
        <v>39899</v>
      </c>
      <c r="D331">
        <f t="shared" si="21"/>
        <v>2009</v>
      </c>
      <c r="E331">
        <f t="shared" si="22"/>
        <v>3</v>
      </c>
      <c r="F331" s="16">
        <f t="shared" si="23"/>
        <v>39873</v>
      </c>
      <c r="G331" s="16" t="str">
        <f t="shared" si="24"/>
        <v>Pre-2015</v>
      </c>
    </row>
    <row r="332" spans="1:7" x14ac:dyDescent="0.25">
      <c r="A332" s="8" t="s">
        <v>4</v>
      </c>
      <c r="B332" s="10">
        <v>3</v>
      </c>
      <c r="C332" s="14">
        <v>39900</v>
      </c>
      <c r="D332">
        <f t="shared" si="21"/>
        <v>2009</v>
      </c>
      <c r="E332">
        <f t="shared" si="22"/>
        <v>3</v>
      </c>
      <c r="F332" s="16">
        <f t="shared" si="23"/>
        <v>39873</v>
      </c>
      <c r="G332" s="16" t="str">
        <f t="shared" si="24"/>
        <v>Pre-2015</v>
      </c>
    </row>
    <row r="333" spans="1:7" x14ac:dyDescent="0.25">
      <c r="A333" s="8" t="s">
        <v>4</v>
      </c>
      <c r="B333" s="10">
        <v>3.1</v>
      </c>
      <c r="C333" s="14">
        <v>39905</v>
      </c>
      <c r="D333">
        <f t="shared" si="21"/>
        <v>2009</v>
      </c>
      <c r="E333">
        <f t="shared" si="22"/>
        <v>4</v>
      </c>
      <c r="F333" s="16">
        <f t="shared" si="23"/>
        <v>39904</v>
      </c>
      <c r="G333" s="16" t="str">
        <f t="shared" si="24"/>
        <v>Pre-2015</v>
      </c>
    </row>
    <row r="334" spans="1:7" x14ac:dyDescent="0.25">
      <c r="A334" s="8" t="s">
        <v>4</v>
      </c>
      <c r="B334" s="10">
        <v>1.75</v>
      </c>
      <c r="C334" s="14">
        <v>39910</v>
      </c>
      <c r="D334">
        <f t="shared" si="21"/>
        <v>2009</v>
      </c>
      <c r="E334">
        <f t="shared" si="22"/>
        <v>4</v>
      </c>
      <c r="F334" s="16">
        <f t="shared" si="23"/>
        <v>39904</v>
      </c>
      <c r="G334" s="16" t="str">
        <f t="shared" si="24"/>
        <v>Pre-2015</v>
      </c>
    </row>
    <row r="335" spans="1:7" x14ac:dyDescent="0.25">
      <c r="A335" s="8" t="s">
        <v>4</v>
      </c>
      <c r="B335" s="10">
        <v>10.4</v>
      </c>
      <c r="C335" s="14">
        <v>39910</v>
      </c>
      <c r="D335">
        <f t="shared" si="21"/>
        <v>2009</v>
      </c>
      <c r="E335">
        <f t="shared" si="22"/>
        <v>4</v>
      </c>
      <c r="F335" s="16">
        <f t="shared" si="23"/>
        <v>39904</v>
      </c>
      <c r="G335" s="16" t="str">
        <f t="shared" si="24"/>
        <v>Pre-2015</v>
      </c>
    </row>
    <row r="336" spans="1:7" x14ac:dyDescent="0.25">
      <c r="A336" s="8" t="s">
        <v>4</v>
      </c>
      <c r="B336" s="10">
        <v>7.84</v>
      </c>
      <c r="C336" s="14">
        <v>39927</v>
      </c>
      <c r="D336">
        <f t="shared" si="21"/>
        <v>2009</v>
      </c>
      <c r="E336">
        <f t="shared" si="22"/>
        <v>4</v>
      </c>
      <c r="F336" s="16">
        <f t="shared" si="23"/>
        <v>39904</v>
      </c>
      <c r="G336" s="16" t="str">
        <f t="shared" si="24"/>
        <v>Pre-2015</v>
      </c>
    </row>
    <row r="337" spans="1:7" x14ac:dyDescent="0.25">
      <c r="A337" s="8" t="s">
        <v>4</v>
      </c>
      <c r="B337" s="10">
        <v>1</v>
      </c>
      <c r="C337" s="14">
        <v>39941</v>
      </c>
      <c r="D337">
        <f t="shared" si="21"/>
        <v>2009</v>
      </c>
      <c r="E337">
        <f t="shared" si="22"/>
        <v>5</v>
      </c>
      <c r="F337" s="16">
        <f t="shared" si="23"/>
        <v>39934</v>
      </c>
      <c r="G337" s="16" t="str">
        <f t="shared" si="24"/>
        <v>Pre-2015</v>
      </c>
    </row>
    <row r="338" spans="1:7" x14ac:dyDescent="0.25">
      <c r="A338" s="8" t="s">
        <v>4</v>
      </c>
      <c r="B338" s="10">
        <v>2.4</v>
      </c>
      <c r="C338" s="14">
        <v>39951</v>
      </c>
      <c r="D338">
        <f t="shared" si="21"/>
        <v>2009</v>
      </c>
      <c r="E338">
        <f t="shared" si="22"/>
        <v>5</v>
      </c>
      <c r="F338" s="16">
        <f t="shared" si="23"/>
        <v>39934</v>
      </c>
      <c r="G338" s="16" t="str">
        <f t="shared" si="24"/>
        <v>Pre-2015</v>
      </c>
    </row>
    <row r="339" spans="1:7" x14ac:dyDescent="0.25">
      <c r="A339" s="8" t="s">
        <v>4</v>
      </c>
      <c r="B339" s="10">
        <v>1</v>
      </c>
      <c r="C339" s="14">
        <v>39968</v>
      </c>
      <c r="D339">
        <f t="shared" si="21"/>
        <v>2009</v>
      </c>
      <c r="E339">
        <f t="shared" si="22"/>
        <v>6</v>
      </c>
      <c r="F339" s="16">
        <f t="shared" si="23"/>
        <v>39965</v>
      </c>
      <c r="G339" s="16" t="str">
        <f t="shared" si="24"/>
        <v>Pre-2015</v>
      </c>
    </row>
    <row r="340" spans="1:7" x14ac:dyDescent="0.25">
      <c r="A340" s="8" t="s">
        <v>4</v>
      </c>
      <c r="B340" s="10">
        <v>4</v>
      </c>
      <c r="C340" s="14">
        <v>39968</v>
      </c>
      <c r="D340">
        <f t="shared" si="21"/>
        <v>2009</v>
      </c>
      <c r="E340">
        <f t="shared" si="22"/>
        <v>6</v>
      </c>
      <c r="F340" s="16">
        <f t="shared" si="23"/>
        <v>39965</v>
      </c>
      <c r="G340" s="16" t="str">
        <f t="shared" si="24"/>
        <v>Pre-2015</v>
      </c>
    </row>
    <row r="341" spans="1:7" x14ac:dyDescent="0.25">
      <c r="A341" s="8" t="s">
        <v>4</v>
      </c>
      <c r="B341" s="10">
        <v>2.6</v>
      </c>
      <c r="C341" s="14">
        <v>39972</v>
      </c>
      <c r="D341">
        <f t="shared" si="21"/>
        <v>2009</v>
      </c>
      <c r="E341">
        <f t="shared" si="22"/>
        <v>6</v>
      </c>
      <c r="F341" s="16">
        <f t="shared" si="23"/>
        <v>39965</v>
      </c>
      <c r="G341" s="16" t="str">
        <f t="shared" si="24"/>
        <v>Pre-2015</v>
      </c>
    </row>
    <row r="342" spans="1:7" x14ac:dyDescent="0.25">
      <c r="A342" s="8" t="s">
        <v>4</v>
      </c>
      <c r="B342" s="10">
        <v>3.5</v>
      </c>
      <c r="C342" s="14">
        <v>39976</v>
      </c>
      <c r="D342">
        <f t="shared" si="21"/>
        <v>2009</v>
      </c>
      <c r="E342">
        <f t="shared" si="22"/>
        <v>6</v>
      </c>
      <c r="F342" s="16">
        <f t="shared" si="23"/>
        <v>39965</v>
      </c>
      <c r="G342" s="16" t="str">
        <f t="shared" si="24"/>
        <v>Pre-2015</v>
      </c>
    </row>
    <row r="343" spans="1:7" x14ac:dyDescent="0.25">
      <c r="A343" s="8" t="s">
        <v>4</v>
      </c>
      <c r="B343" s="10">
        <v>2.4</v>
      </c>
      <c r="C343" s="14">
        <v>39991</v>
      </c>
      <c r="D343">
        <f t="shared" si="21"/>
        <v>2009</v>
      </c>
      <c r="E343">
        <f t="shared" si="22"/>
        <v>6</v>
      </c>
      <c r="F343" s="16">
        <f t="shared" si="23"/>
        <v>39965</v>
      </c>
      <c r="G343" s="16" t="str">
        <f t="shared" si="24"/>
        <v>Pre-2015</v>
      </c>
    </row>
    <row r="344" spans="1:7" x14ac:dyDescent="0.25">
      <c r="A344" s="8" t="s">
        <v>4</v>
      </c>
      <c r="B344" s="10">
        <v>2.8</v>
      </c>
      <c r="C344" s="14">
        <v>39994</v>
      </c>
      <c r="D344">
        <f t="shared" si="21"/>
        <v>2009</v>
      </c>
      <c r="E344">
        <f t="shared" si="22"/>
        <v>6</v>
      </c>
      <c r="F344" s="16">
        <f t="shared" si="23"/>
        <v>39965</v>
      </c>
      <c r="G344" s="16" t="str">
        <f t="shared" si="24"/>
        <v>Pre-2015</v>
      </c>
    </row>
    <row r="345" spans="1:7" x14ac:dyDescent="0.25">
      <c r="A345" s="8" t="s">
        <v>4</v>
      </c>
      <c r="B345" s="10">
        <v>3.6</v>
      </c>
      <c r="C345" s="14">
        <v>39995</v>
      </c>
      <c r="D345">
        <f t="shared" si="21"/>
        <v>2009</v>
      </c>
      <c r="E345">
        <f t="shared" si="22"/>
        <v>7</v>
      </c>
      <c r="F345" s="16">
        <f t="shared" si="23"/>
        <v>39995</v>
      </c>
      <c r="G345" s="16" t="str">
        <f t="shared" si="24"/>
        <v>Pre-2015</v>
      </c>
    </row>
    <row r="346" spans="1:7" x14ac:dyDescent="0.25">
      <c r="A346" s="8" t="s">
        <v>4</v>
      </c>
      <c r="B346" s="10">
        <v>3.6</v>
      </c>
      <c r="C346" s="14">
        <v>39996</v>
      </c>
      <c r="D346">
        <f t="shared" si="21"/>
        <v>2009</v>
      </c>
      <c r="E346">
        <f t="shared" si="22"/>
        <v>7</v>
      </c>
      <c r="F346" s="16">
        <f t="shared" si="23"/>
        <v>39995</v>
      </c>
      <c r="G346" s="16" t="str">
        <f t="shared" si="24"/>
        <v>Pre-2015</v>
      </c>
    </row>
    <row r="347" spans="1:7" x14ac:dyDescent="0.25">
      <c r="A347" s="8" t="s">
        <v>4</v>
      </c>
      <c r="B347" s="10">
        <v>1.3</v>
      </c>
      <c r="C347" s="14">
        <v>39996</v>
      </c>
      <c r="D347">
        <f t="shared" si="21"/>
        <v>2009</v>
      </c>
      <c r="E347">
        <f t="shared" si="22"/>
        <v>7</v>
      </c>
      <c r="F347" s="16">
        <f t="shared" si="23"/>
        <v>39995</v>
      </c>
      <c r="G347" s="16" t="str">
        <f t="shared" si="24"/>
        <v>Pre-2015</v>
      </c>
    </row>
    <row r="348" spans="1:7" x14ac:dyDescent="0.25">
      <c r="A348" s="8" t="s">
        <v>4</v>
      </c>
      <c r="B348" s="10">
        <v>1.9</v>
      </c>
      <c r="C348" s="14">
        <v>40005</v>
      </c>
      <c r="D348">
        <f t="shared" si="21"/>
        <v>2009</v>
      </c>
      <c r="E348">
        <f t="shared" si="22"/>
        <v>7</v>
      </c>
      <c r="F348" s="16">
        <f t="shared" si="23"/>
        <v>39995</v>
      </c>
      <c r="G348" s="16" t="str">
        <f t="shared" si="24"/>
        <v>Pre-2015</v>
      </c>
    </row>
    <row r="349" spans="1:7" x14ac:dyDescent="0.25">
      <c r="A349" s="8" t="s">
        <v>4</v>
      </c>
      <c r="B349" s="10">
        <v>1.7</v>
      </c>
      <c r="C349" s="14">
        <v>40015</v>
      </c>
      <c r="D349">
        <f t="shared" si="21"/>
        <v>2009</v>
      </c>
      <c r="E349">
        <f t="shared" si="22"/>
        <v>7</v>
      </c>
      <c r="F349" s="16">
        <f t="shared" si="23"/>
        <v>39995</v>
      </c>
      <c r="G349" s="16" t="str">
        <f t="shared" si="24"/>
        <v>Pre-2015</v>
      </c>
    </row>
    <row r="350" spans="1:7" x14ac:dyDescent="0.25">
      <c r="A350" s="8" t="s">
        <v>4</v>
      </c>
      <c r="B350" s="10">
        <v>1.7</v>
      </c>
      <c r="C350" s="14">
        <v>40016</v>
      </c>
      <c r="D350">
        <f t="shared" si="21"/>
        <v>2009</v>
      </c>
      <c r="E350">
        <f t="shared" si="22"/>
        <v>7</v>
      </c>
      <c r="F350" s="16">
        <f t="shared" si="23"/>
        <v>39995</v>
      </c>
      <c r="G350" s="16" t="str">
        <f t="shared" si="24"/>
        <v>Pre-2015</v>
      </c>
    </row>
    <row r="351" spans="1:7" x14ac:dyDescent="0.25">
      <c r="A351" s="8" t="s">
        <v>4</v>
      </c>
      <c r="B351" s="10">
        <v>4.2</v>
      </c>
      <c r="C351" s="14">
        <v>40017</v>
      </c>
      <c r="D351">
        <f t="shared" si="21"/>
        <v>2009</v>
      </c>
      <c r="E351">
        <f t="shared" si="22"/>
        <v>7</v>
      </c>
      <c r="F351" s="16">
        <f t="shared" si="23"/>
        <v>39995</v>
      </c>
      <c r="G351" s="16" t="str">
        <f t="shared" si="24"/>
        <v>Pre-2015</v>
      </c>
    </row>
    <row r="352" spans="1:7" x14ac:dyDescent="0.25">
      <c r="A352" s="8" t="s">
        <v>4</v>
      </c>
      <c r="B352" s="10">
        <v>3.2</v>
      </c>
      <c r="C352" s="14">
        <v>40024</v>
      </c>
      <c r="D352">
        <f t="shared" si="21"/>
        <v>2009</v>
      </c>
      <c r="E352">
        <f t="shared" si="22"/>
        <v>7</v>
      </c>
      <c r="F352" s="16">
        <f t="shared" si="23"/>
        <v>39995</v>
      </c>
      <c r="G352" s="16" t="str">
        <f t="shared" si="24"/>
        <v>Pre-2015</v>
      </c>
    </row>
    <row r="353" spans="1:7" x14ac:dyDescent="0.25">
      <c r="A353" s="8" t="s">
        <v>4</v>
      </c>
      <c r="B353" s="10">
        <v>1.8</v>
      </c>
      <c r="C353" s="14">
        <v>40029</v>
      </c>
      <c r="D353">
        <f t="shared" si="21"/>
        <v>2009</v>
      </c>
      <c r="E353">
        <f t="shared" si="22"/>
        <v>8</v>
      </c>
      <c r="F353" s="16">
        <f t="shared" si="23"/>
        <v>40026</v>
      </c>
      <c r="G353" s="16" t="str">
        <f t="shared" si="24"/>
        <v>Pre-2015</v>
      </c>
    </row>
    <row r="354" spans="1:7" x14ac:dyDescent="0.25">
      <c r="A354" s="8" t="s">
        <v>4</v>
      </c>
      <c r="B354" s="10">
        <v>1.56</v>
      </c>
      <c r="C354" s="14">
        <v>40029</v>
      </c>
      <c r="D354">
        <f t="shared" si="21"/>
        <v>2009</v>
      </c>
      <c r="E354">
        <f t="shared" si="22"/>
        <v>8</v>
      </c>
      <c r="F354" s="16">
        <f t="shared" si="23"/>
        <v>40026</v>
      </c>
      <c r="G354" s="16" t="str">
        <f t="shared" si="24"/>
        <v>Pre-2015</v>
      </c>
    </row>
    <row r="355" spans="1:7" x14ac:dyDescent="0.25">
      <c r="A355" s="8" t="s">
        <v>4</v>
      </c>
      <c r="B355" s="10">
        <v>1.3</v>
      </c>
      <c r="C355" s="14">
        <v>40030</v>
      </c>
      <c r="D355">
        <f t="shared" si="21"/>
        <v>2009</v>
      </c>
      <c r="E355">
        <f t="shared" si="22"/>
        <v>8</v>
      </c>
      <c r="F355" s="16">
        <f t="shared" si="23"/>
        <v>40026</v>
      </c>
      <c r="G355" s="16" t="str">
        <f t="shared" si="24"/>
        <v>Pre-2015</v>
      </c>
    </row>
    <row r="356" spans="1:7" x14ac:dyDescent="0.25">
      <c r="A356" s="8" t="s">
        <v>4</v>
      </c>
      <c r="B356" s="10">
        <v>1</v>
      </c>
      <c r="C356" s="14">
        <v>40031</v>
      </c>
      <c r="D356">
        <f t="shared" si="21"/>
        <v>2009</v>
      </c>
      <c r="E356">
        <f t="shared" si="22"/>
        <v>8</v>
      </c>
      <c r="F356" s="16">
        <f t="shared" si="23"/>
        <v>40026</v>
      </c>
      <c r="G356" s="16" t="str">
        <f t="shared" si="24"/>
        <v>Pre-2015</v>
      </c>
    </row>
    <row r="357" spans="1:7" x14ac:dyDescent="0.25">
      <c r="A357" s="8" t="s">
        <v>4</v>
      </c>
      <c r="B357" s="10">
        <v>2</v>
      </c>
      <c r="C357" s="14">
        <v>40032</v>
      </c>
      <c r="D357">
        <f t="shared" si="21"/>
        <v>2009</v>
      </c>
      <c r="E357">
        <f t="shared" si="22"/>
        <v>8</v>
      </c>
      <c r="F357" s="16">
        <f t="shared" si="23"/>
        <v>40026</v>
      </c>
      <c r="G357" s="16" t="str">
        <f t="shared" si="24"/>
        <v>Pre-2015</v>
      </c>
    </row>
    <row r="358" spans="1:7" x14ac:dyDescent="0.25">
      <c r="A358" s="8" t="s">
        <v>4</v>
      </c>
      <c r="B358" s="10">
        <v>2.4</v>
      </c>
      <c r="C358" s="14">
        <v>40036</v>
      </c>
      <c r="D358">
        <f t="shared" si="21"/>
        <v>2009</v>
      </c>
      <c r="E358">
        <f t="shared" si="22"/>
        <v>8</v>
      </c>
      <c r="F358" s="16">
        <f t="shared" si="23"/>
        <v>40026</v>
      </c>
      <c r="G358" s="16" t="str">
        <f t="shared" si="24"/>
        <v>Pre-2015</v>
      </c>
    </row>
    <row r="359" spans="1:7" x14ac:dyDescent="0.25">
      <c r="A359" s="8" t="s">
        <v>4</v>
      </c>
      <c r="B359" s="10">
        <v>3</v>
      </c>
      <c r="C359" s="14">
        <v>40050</v>
      </c>
      <c r="D359">
        <f t="shared" si="21"/>
        <v>2009</v>
      </c>
      <c r="E359">
        <f t="shared" si="22"/>
        <v>8</v>
      </c>
      <c r="F359" s="16">
        <f t="shared" si="23"/>
        <v>40026</v>
      </c>
      <c r="G359" s="16" t="str">
        <f t="shared" si="24"/>
        <v>Pre-2015</v>
      </c>
    </row>
    <row r="360" spans="1:7" x14ac:dyDescent="0.25">
      <c r="A360" s="8" t="s">
        <v>4</v>
      </c>
      <c r="B360" s="10">
        <v>1.89</v>
      </c>
      <c r="C360" s="14">
        <v>40050</v>
      </c>
      <c r="D360">
        <f t="shared" si="21"/>
        <v>2009</v>
      </c>
      <c r="E360">
        <f t="shared" si="22"/>
        <v>8</v>
      </c>
      <c r="F360" s="16">
        <f t="shared" si="23"/>
        <v>40026</v>
      </c>
      <c r="G360" s="16" t="str">
        <f t="shared" si="24"/>
        <v>Pre-2015</v>
      </c>
    </row>
    <row r="361" spans="1:7" x14ac:dyDescent="0.25">
      <c r="A361" s="8" t="s">
        <v>4</v>
      </c>
      <c r="B361" s="10">
        <v>4</v>
      </c>
      <c r="C361" s="14">
        <v>40052</v>
      </c>
      <c r="D361">
        <f t="shared" si="21"/>
        <v>2009</v>
      </c>
      <c r="E361">
        <f t="shared" si="22"/>
        <v>8</v>
      </c>
      <c r="F361" s="16">
        <f t="shared" si="23"/>
        <v>40026</v>
      </c>
      <c r="G361" s="16" t="str">
        <f t="shared" si="24"/>
        <v>Pre-2015</v>
      </c>
    </row>
    <row r="362" spans="1:7" x14ac:dyDescent="0.25">
      <c r="A362" s="8" t="s">
        <v>4</v>
      </c>
      <c r="B362" s="10">
        <v>2.4</v>
      </c>
      <c r="C362" s="14">
        <v>40052</v>
      </c>
      <c r="D362">
        <f t="shared" si="21"/>
        <v>2009</v>
      </c>
      <c r="E362">
        <f t="shared" si="22"/>
        <v>8</v>
      </c>
      <c r="F362" s="16">
        <f t="shared" si="23"/>
        <v>40026</v>
      </c>
      <c r="G362" s="16" t="str">
        <f t="shared" si="24"/>
        <v>Pre-2015</v>
      </c>
    </row>
    <row r="363" spans="1:7" x14ac:dyDescent="0.25">
      <c r="A363" s="8" t="s">
        <v>4</v>
      </c>
      <c r="B363" s="10">
        <v>4.5</v>
      </c>
      <c r="C363" s="14">
        <v>40057</v>
      </c>
      <c r="D363">
        <f t="shared" si="21"/>
        <v>2009</v>
      </c>
      <c r="E363">
        <f t="shared" si="22"/>
        <v>9</v>
      </c>
      <c r="F363" s="16">
        <f t="shared" si="23"/>
        <v>40057</v>
      </c>
      <c r="G363" s="16" t="str">
        <f t="shared" si="24"/>
        <v>Pre-2015</v>
      </c>
    </row>
    <row r="364" spans="1:7" x14ac:dyDescent="0.25">
      <c r="A364" s="8" t="s">
        <v>4</v>
      </c>
      <c r="B364" s="10">
        <v>3.36</v>
      </c>
      <c r="C364" s="14">
        <v>40060</v>
      </c>
      <c r="D364">
        <f t="shared" si="21"/>
        <v>2009</v>
      </c>
      <c r="E364">
        <f t="shared" si="22"/>
        <v>9</v>
      </c>
      <c r="F364" s="16">
        <f t="shared" si="23"/>
        <v>40057</v>
      </c>
      <c r="G364" s="16" t="str">
        <f t="shared" si="24"/>
        <v>Pre-2015</v>
      </c>
    </row>
    <row r="365" spans="1:7" x14ac:dyDescent="0.25">
      <c r="A365" s="8" t="s">
        <v>4</v>
      </c>
      <c r="B365" s="10">
        <v>1.4</v>
      </c>
      <c r="C365" s="14">
        <v>40061</v>
      </c>
      <c r="D365">
        <f t="shared" si="21"/>
        <v>2009</v>
      </c>
      <c r="E365">
        <f t="shared" si="22"/>
        <v>9</v>
      </c>
      <c r="F365" s="16">
        <f t="shared" si="23"/>
        <v>40057</v>
      </c>
      <c r="G365" s="16" t="str">
        <f t="shared" si="24"/>
        <v>Pre-2015</v>
      </c>
    </row>
    <row r="366" spans="1:7" x14ac:dyDescent="0.25">
      <c r="A366" s="8" t="s">
        <v>4</v>
      </c>
      <c r="B366" s="10">
        <v>3.15</v>
      </c>
      <c r="C366" s="14">
        <v>40065</v>
      </c>
      <c r="D366">
        <f t="shared" si="21"/>
        <v>2009</v>
      </c>
      <c r="E366">
        <f t="shared" si="22"/>
        <v>9</v>
      </c>
      <c r="F366" s="16">
        <f t="shared" si="23"/>
        <v>40057</v>
      </c>
      <c r="G366" s="16" t="str">
        <f t="shared" si="24"/>
        <v>Pre-2015</v>
      </c>
    </row>
    <row r="367" spans="1:7" x14ac:dyDescent="0.25">
      <c r="A367" s="8" t="s">
        <v>4</v>
      </c>
      <c r="B367" s="10">
        <v>2.76</v>
      </c>
      <c r="C367" s="14">
        <v>40065</v>
      </c>
      <c r="D367">
        <f t="shared" si="21"/>
        <v>2009</v>
      </c>
      <c r="E367">
        <f t="shared" si="22"/>
        <v>9</v>
      </c>
      <c r="F367" s="16">
        <f t="shared" si="23"/>
        <v>40057</v>
      </c>
      <c r="G367" s="16" t="str">
        <f t="shared" si="24"/>
        <v>Pre-2015</v>
      </c>
    </row>
    <row r="368" spans="1:7" x14ac:dyDescent="0.25">
      <c r="A368" s="8" t="s">
        <v>4</v>
      </c>
      <c r="B368" s="10">
        <v>2.46</v>
      </c>
      <c r="C368" s="14">
        <v>40081</v>
      </c>
      <c r="D368">
        <f t="shared" si="21"/>
        <v>2009</v>
      </c>
      <c r="E368">
        <f t="shared" si="22"/>
        <v>9</v>
      </c>
      <c r="F368" s="16">
        <f t="shared" si="23"/>
        <v>40057</v>
      </c>
      <c r="G368" s="16" t="str">
        <f t="shared" si="24"/>
        <v>Pre-2015</v>
      </c>
    </row>
    <row r="369" spans="1:7" x14ac:dyDescent="0.25">
      <c r="A369" s="8" t="s">
        <v>4</v>
      </c>
      <c r="B369" s="10">
        <v>3</v>
      </c>
      <c r="C369" s="14">
        <v>40081</v>
      </c>
      <c r="D369">
        <f t="shared" si="21"/>
        <v>2009</v>
      </c>
      <c r="E369">
        <f t="shared" si="22"/>
        <v>9</v>
      </c>
      <c r="F369" s="16">
        <f t="shared" si="23"/>
        <v>40057</v>
      </c>
      <c r="G369" s="16" t="str">
        <f t="shared" si="24"/>
        <v>Pre-2015</v>
      </c>
    </row>
    <row r="370" spans="1:7" x14ac:dyDescent="0.25">
      <c r="A370" s="8" t="s">
        <v>4</v>
      </c>
      <c r="B370" s="10">
        <v>5.4</v>
      </c>
      <c r="C370" s="14">
        <v>40088</v>
      </c>
      <c r="D370">
        <f t="shared" si="21"/>
        <v>2009</v>
      </c>
      <c r="E370">
        <f t="shared" si="22"/>
        <v>10</v>
      </c>
      <c r="F370" s="16">
        <f t="shared" si="23"/>
        <v>40087</v>
      </c>
      <c r="G370" s="16" t="str">
        <f t="shared" si="24"/>
        <v>Pre-2015</v>
      </c>
    </row>
    <row r="371" spans="1:7" x14ac:dyDescent="0.25">
      <c r="A371" s="8" t="s">
        <v>4</v>
      </c>
      <c r="B371" s="10">
        <v>3</v>
      </c>
      <c r="C371" s="14">
        <v>40088</v>
      </c>
      <c r="D371">
        <f t="shared" si="21"/>
        <v>2009</v>
      </c>
      <c r="E371">
        <f t="shared" si="22"/>
        <v>10</v>
      </c>
      <c r="F371" s="16">
        <f t="shared" si="23"/>
        <v>40087</v>
      </c>
      <c r="G371" s="16" t="str">
        <f t="shared" si="24"/>
        <v>Pre-2015</v>
      </c>
    </row>
    <row r="372" spans="1:7" x14ac:dyDescent="0.25">
      <c r="A372" s="8" t="s">
        <v>4</v>
      </c>
      <c r="B372" s="10">
        <v>2</v>
      </c>
      <c r="C372" s="14">
        <v>40088</v>
      </c>
      <c r="D372">
        <f t="shared" si="21"/>
        <v>2009</v>
      </c>
      <c r="E372">
        <f t="shared" si="22"/>
        <v>10</v>
      </c>
      <c r="F372" s="16">
        <f t="shared" si="23"/>
        <v>40087</v>
      </c>
      <c r="G372" s="16" t="str">
        <f t="shared" si="24"/>
        <v>Pre-2015</v>
      </c>
    </row>
    <row r="373" spans="1:7" x14ac:dyDescent="0.25">
      <c r="A373" s="8" t="s">
        <v>4</v>
      </c>
      <c r="B373" s="8">
        <v>1</v>
      </c>
      <c r="C373" s="14">
        <v>40093</v>
      </c>
      <c r="D373">
        <f t="shared" si="21"/>
        <v>2009</v>
      </c>
      <c r="E373">
        <f t="shared" si="22"/>
        <v>10</v>
      </c>
      <c r="F373" s="16">
        <f t="shared" si="23"/>
        <v>40087</v>
      </c>
      <c r="G373" s="16" t="str">
        <f t="shared" si="24"/>
        <v>Pre-2015</v>
      </c>
    </row>
    <row r="374" spans="1:7" x14ac:dyDescent="0.25">
      <c r="A374" s="8" t="s">
        <v>4</v>
      </c>
      <c r="B374" s="10">
        <v>2</v>
      </c>
      <c r="C374" s="14">
        <v>40098</v>
      </c>
      <c r="D374">
        <f t="shared" si="21"/>
        <v>2009</v>
      </c>
      <c r="E374">
        <f t="shared" si="22"/>
        <v>10</v>
      </c>
      <c r="F374" s="16">
        <f t="shared" si="23"/>
        <v>40087</v>
      </c>
      <c r="G374" s="16" t="str">
        <f t="shared" si="24"/>
        <v>Pre-2015</v>
      </c>
    </row>
    <row r="375" spans="1:7" x14ac:dyDescent="0.25">
      <c r="A375" s="8" t="s">
        <v>4</v>
      </c>
      <c r="B375" s="10">
        <v>6</v>
      </c>
      <c r="C375" s="14">
        <v>40101</v>
      </c>
      <c r="D375">
        <f t="shared" si="21"/>
        <v>2009</v>
      </c>
      <c r="E375">
        <f t="shared" si="22"/>
        <v>10</v>
      </c>
      <c r="F375" s="16">
        <f t="shared" si="23"/>
        <v>40087</v>
      </c>
      <c r="G375" s="16" t="str">
        <f t="shared" si="24"/>
        <v>Pre-2015</v>
      </c>
    </row>
    <row r="376" spans="1:7" x14ac:dyDescent="0.25">
      <c r="A376" s="8" t="s">
        <v>4</v>
      </c>
      <c r="B376" s="10">
        <v>3</v>
      </c>
      <c r="C376" s="14">
        <v>40102</v>
      </c>
      <c r="D376">
        <f t="shared" si="21"/>
        <v>2009</v>
      </c>
      <c r="E376">
        <f t="shared" si="22"/>
        <v>10</v>
      </c>
      <c r="F376" s="16">
        <f t="shared" si="23"/>
        <v>40087</v>
      </c>
      <c r="G376" s="16" t="str">
        <f t="shared" si="24"/>
        <v>Pre-2015</v>
      </c>
    </row>
    <row r="377" spans="1:7" x14ac:dyDescent="0.25">
      <c r="A377" s="8" t="s">
        <v>4</v>
      </c>
      <c r="B377" s="10">
        <v>3</v>
      </c>
      <c r="C377" s="14">
        <v>40106</v>
      </c>
      <c r="D377">
        <f t="shared" si="21"/>
        <v>2009</v>
      </c>
      <c r="E377">
        <f t="shared" si="22"/>
        <v>10</v>
      </c>
      <c r="F377" s="16">
        <f t="shared" si="23"/>
        <v>40087</v>
      </c>
      <c r="G377" s="16" t="str">
        <f t="shared" si="24"/>
        <v>Pre-2015</v>
      </c>
    </row>
    <row r="378" spans="1:7" x14ac:dyDescent="0.25">
      <c r="A378" s="8" t="s">
        <v>4</v>
      </c>
      <c r="B378" s="10">
        <v>2.5</v>
      </c>
      <c r="C378" s="14">
        <v>40106</v>
      </c>
      <c r="D378">
        <f t="shared" si="21"/>
        <v>2009</v>
      </c>
      <c r="E378">
        <f t="shared" si="22"/>
        <v>10</v>
      </c>
      <c r="F378" s="16">
        <f t="shared" si="23"/>
        <v>40087</v>
      </c>
      <c r="G378" s="16" t="str">
        <f t="shared" si="24"/>
        <v>Pre-2015</v>
      </c>
    </row>
    <row r="379" spans="1:7" x14ac:dyDescent="0.25">
      <c r="A379" s="8" t="s">
        <v>4</v>
      </c>
      <c r="B379" s="10">
        <v>3</v>
      </c>
      <c r="C379" s="14">
        <v>40113</v>
      </c>
      <c r="D379">
        <f t="shared" si="21"/>
        <v>2009</v>
      </c>
      <c r="E379">
        <f t="shared" si="22"/>
        <v>10</v>
      </c>
      <c r="F379" s="16">
        <f t="shared" si="23"/>
        <v>40087</v>
      </c>
      <c r="G379" s="16" t="str">
        <f t="shared" si="24"/>
        <v>Pre-2015</v>
      </c>
    </row>
    <row r="380" spans="1:7" x14ac:dyDescent="0.25">
      <c r="A380" s="8" t="s">
        <v>4</v>
      </c>
      <c r="B380" s="10">
        <v>2.4</v>
      </c>
      <c r="C380" s="14">
        <v>40116</v>
      </c>
      <c r="D380">
        <f t="shared" si="21"/>
        <v>2009</v>
      </c>
      <c r="E380">
        <f t="shared" si="22"/>
        <v>10</v>
      </c>
      <c r="F380" s="16">
        <f t="shared" si="23"/>
        <v>40087</v>
      </c>
      <c r="G380" s="16" t="str">
        <f t="shared" si="24"/>
        <v>Pre-2015</v>
      </c>
    </row>
    <row r="381" spans="1:7" x14ac:dyDescent="0.25">
      <c r="A381" s="8" t="s">
        <v>4</v>
      </c>
      <c r="B381" s="10">
        <v>2.5</v>
      </c>
      <c r="C381" s="14">
        <v>40122</v>
      </c>
      <c r="D381">
        <f t="shared" si="21"/>
        <v>2009</v>
      </c>
      <c r="E381">
        <f t="shared" si="22"/>
        <v>11</v>
      </c>
      <c r="F381" s="16">
        <f t="shared" si="23"/>
        <v>40118</v>
      </c>
      <c r="G381" s="16" t="str">
        <f t="shared" si="24"/>
        <v>Pre-2015</v>
      </c>
    </row>
    <row r="382" spans="1:7" x14ac:dyDescent="0.25">
      <c r="A382" s="8" t="s">
        <v>4</v>
      </c>
      <c r="B382" s="10">
        <v>6</v>
      </c>
      <c r="C382" s="14">
        <v>40126</v>
      </c>
      <c r="D382">
        <f t="shared" si="21"/>
        <v>2009</v>
      </c>
      <c r="E382">
        <f t="shared" si="22"/>
        <v>11</v>
      </c>
      <c r="F382" s="16">
        <f t="shared" si="23"/>
        <v>40118</v>
      </c>
      <c r="G382" s="16" t="str">
        <f t="shared" si="24"/>
        <v>Pre-2015</v>
      </c>
    </row>
    <row r="383" spans="1:7" x14ac:dyDescent="0.25">
      <c r="A383" s="8" t="s">
        <v>4</v>
      </c>
      <c r="B383" s="10">
        <v>3</v>
      </c>
      <c r="C383" s="14">
        <v>40127</v>
      </c>
      <c r="D383">
        <f t="shared" si="21"/>
        <v>2009</v>
      </c>
      <c r="E383">
        <f t="shared" si="22"/>
        <v>11</v>
      </c>
      <c r="F383" s="16">
        <f t="shared" si="23"/>
        <v>40118</v>
      </c>
      <c r="G383" s="16" t="str">
        <f t="shared" si="24"/>
        <v>Pre-2015</v>
      </c>
    </row>
    <row r="384" spans="1:7" x14ac:dyDescent="0.25">
      <c r="A384" s="8" t="s">
        <v>4</v>
      </c>
      <c r="B384" s="10">
        <v>2.7</v>
      </c>
      <c r="C384" s="14">
        <v>40128</v>
      </c>
      <c r="D384">
        <f t="shared" si="21"/>
        <v>2009</v>
      </c>
      <c r="E384">
        <f t="shared" si="22"/>
        <v>11</v>
      </c>
      <c r="F384" s="16">
        <f t="shared" si="23"/>
        <v>40118</v>
      </c>
      <c r="G384" s="16" t="str">
        <f t="shared" si="24"/>
        <v>Pre-2015</v>
      </c>
    </row>
    <row r="385" spans="1:7" x14ac:dyDescent="0.25">
      <c r="A385" s="8" t="s">
        <v>4</v>
      </c>
      <c r="B385" s="10">
        <v>2.6</v>
      </c>
      <c r="C385" s="14">
        <v>40128</v>
      </c>
      <c r="D385">
        <f t="shared" si="21"/>
        <v>2009</v>
      </c>
      <c r="E385">
        <f t="shared" si="22"/>
        <v>11</v>
      </c>
      <c r="F385" s="16">
        <f t="shared" si="23"/>
        <v>40118</v>
      </c>
      <c r="G385" s="16" t="str">
        <f t="shared" si="24"/>
        <v>Pre-2015</v>
      </c>
    </row>
    <row r="386" spans="1:7" x14ac:dyDescent="0.25">
      <c r="A386" s="8" t="s">
        <v>4</v>
      </c>
      <c r="B386" s="10">
        <v>5.0999999999999996</v>
      </c>
      <c r="C386" s="14">
        <v>40129</v>
      </c>
      <c r="D386">
        <f t="shared" si="21"/>
        <v>2009</v>
      </c>
      <c r="E386">
        <f t="shared" si="22"/>
        <v>11</v>
      </c>
      <c r="F386" s="16">
        <f t="shared" si="23"/>
        <v>40118</v>
      </c>
      <c r="G386" s="16" t="str">
        <f t="shared" si="24"/>
        <v>Pre-2015</v>
      </c>
    </row>
    <row r="387" spans="1:7" x14ac:dyDescent="0.25">
      <c r="A387" s="8" t="s">
        <v>4</v>
      </c>
      <c r="B387" s="10">
        <v>3.5</v>
      </c>
      <c r="C387" s="14">
        <v>40129</v>
      </c>
      <c r="D387">
        <f t="shared" ref="D387:D450" si="25">YEAR(C387)</f>
        <v>2009</v>
      </c>
      <c r="E387">
        <f t="shared" ref="E387:E450" si="26">MONTH(C387)</f>
        <v>11</v>
      </c>
      <c r="F387" s="16">
        <f t="shared" ref="F387:F450" si="27">DATE(D387,E387,1)</f>
        <v>40118</v>
      </c>
      <c r="G387" s="16" t="str">
        <f t="shared" ref="G387:G450" si="28">IF(F387&lt;42005,"Pre-2015",F387)</f>
        <v>Pre-2015</v>
      </c>
    </row>
    <row r="388" spans="1:7" x14ac:dyDescent="0.25">
      <c r="A388" s="8" t="s">
        <v>4</v>
      </c>
      <c r="B388" s="10">
        <v>3.8</v>
      </c>
      <c r="C388" s="14">
        <v>40129</v>
      </c>
      <c r="D388">
        <f t="shared" si="25"/>
        <v>2009</v>
      </c>
      <c r="E388">
        <f t="shared" si="26"/>
        <v>11</v>
      </c>
      <c r="F388" s="16">
        <f t="shared" si="27"/>
        <v>40118</v>
      </c>
      <c r="G388" s="16" t="str">
        <f t="shared" si="28"/>
        <v>Pre-2015</v>
      </c>
    </row>
    <row r="389" spans="1:7" x14ac:dyDescent="0.25">
      <c r="A389" s="8" t="s">
        <v>4</v>
      </c>
      <c r="B389" s="10">
        <v>3.01</v>
      </c>
      <c r="C389" s="14">
        <v>40134</v>
      </c>
      <c r="D389">
        <f t="shared" si="25"/>
        <v>2009</v>
      </c>
      <c r="E389">
        <f t="shared" si="26"/>
        <v>11</v>
      </c>
      <c r="F389" s="16">
        <f t="shared" si="27"/>
        <v>40118</v>
      </c>
      <c r="G389" s="16" t="str">
        <f t="shared" si="28"/>
        <v>Pre-2015</v>
      </c>
    </row>
    <row r="390" spans="1:7" x14ac:dyDescent="0.25">
      <c r="A390" s="8" t="s">
        <v>4</v>
      </c>
      <c r="B390" s="10">
        <v>1.64</v>
      </c>
      <c r="C390" s="14">
        <v>40136</v>
      </c>
      <c r="D390">
        <f t="shared" si="25"/>
        <v>2009</v>
      </c>
      <c r="E390">
        <f t="shared" si="26"/>
        <v>11</v>
      </c>
      <c r="F390" s="16">
        <f t="shared" si="27"/>
        <v>40118</v>
      </c>
      <c r="G390" s="16" t="str">
        <f t="shared" si="28"/>
        <v>Pre-2015</v>
      </c>
    </row>
    <row r="391" spans="1:7" x14ac:dyDescent="0.25">
      <c r="A391" s="8" t="s">
        <v>4</v>
      </c>
      <c r="B391" s="10">
        <v>1.7</v>
      </c>
      <c r="C391" s="14">
        <v>40136</v>
      </c>
      <c r="D391">
        <f t="shared" si="25"/>
        <v>2009</v>
      </c>
      <c r="E391">
        <f t="shared" si="26"/>
        <v>11</v>
      </c>
      <c r="F391" s="16">
        <f t="shared" si="27"/>
        <v>40118</v>
      </c>
      <c r="G391" s="16" t="str">
        <f t="shared" si="28"/>
        <v>Pre-2015</v>
      </c>
    </row>
    <row r="392" spans="1:7" x14ac:dyDescent="0.25">
      <c r="A392" s="8" t="s">
        <v>4</v>
      </c>
      <c r="B392" s="10">
        <v>3.15</v>
      </c>
      <c r="C392" s="14">
        <v>40136</v>
      </c>
      <c r="D392">
        <f t="shared" si="25"/>
        <v>2009</v>
      </c>
      <c r="E392">
        <f t="shared" si="26"/>
        <v>11</v>
      </c>
      <c r="F392" s="16">
        <f t="shared" si="27"/>
        <v>40118</v>
      </c>
      <c r="G392" s="16" t="str">
        <f t="shared" si="28"/>
        <v>Pre-2015</v>
      </c>
    </row>
    <row r="393" spans="1:7" x14ac:dyDescent="0.25">
      <c r="A393" s="8" t="s">
        <v>4</v>
      </c>
      <c r="B393" s="10">
        <v>1.64</v>
      </c>
      <c r="C393" s="14">
        <v>40136</v>
      </c>
      <c r="D393">
        <f t="shared" si="25"/>
        <v>2009</v>
      </c>
      <c r="E393">
        <f t="shared" si="26"/>
        <v>11</v>
      </c>
      <c r="F393" s="16">
        <f t="shared" si="27"/>
        <v>40118</v>
      </c>
      <c r="G393" s="16" t="str">
        <f t="shared" si="28"/>
        <v>Pre-2015</v>
      </c>
    </row>
    <row r="394" spans="1:7" x14ac:dyDescent="0.25">
      <c r="A394" s="8" t="s">
        <v>4</v>
      </c>
      <c r="B394" s="10">
        <v>4.2</v>
      </c>
      <c r="C394" s="14">
        <v>40137</v>
      </c>
      <c r="D394">
        <f t="shared" si="25"/>
        <v>2009</v>
      </c>
      <c r="E394">
        <f t="shared" si="26"/>
        <v>11</v>
      </c>
      <c r="F394" s="16">
        <f t="shared" si="27"/>
        <v>40118</v>
      </c>
      <c r="G394" s="16" t="str">
        <f t="shared" si="28"/>
        <v>Pre-2015</v>
      </c>
    </row>
    <row r="395" spans="1:7" x14ac:dyDescent="0.25">
      <c r="A395" s="8" t="s">
        <v>4</v>
      </c>
      <c r="B395" s="10">
        <v>5.4</v>
      </c>
      <c r="C395" s="14">
        <v>40138</v>
      </c>
      <c r="D395">
        <f t="shared" si="25"/>
        <v>2009</v>
      </c>
      <c r="E395">
        <f t="shared" si="26"/>
        <v>11</v>
      </c>
      <c r="F395" s="16">
        <f t="shared" si="27"/>
        <v>40118</v>
      </c>
      <c r="G395" s="16" t="str">
        <f t="shared" si="28"/>
        <v>Pre-2015</v>
      </c>
    </row>
    <row r="396" spans="1:7" x14ac:dyDescent="0.25">
      <c r="A396" s="8" t="s">
        <v>4</v>
      </c>
      <c r="B396" s="10">
        <v>2.5</v>
      </c>
      <c r="C396" s="14">
        <v>40141</v>
      </c>
      <c r="D396">
        <f t="shared" si="25"/>
        <v>2009</v>
      </c>
      <c r="E396">
        <f t="shared" si="26"/>
        <v>11</v>
      </c>
      <c r="F396" s="16">
        <f t="shared" si="27"/>
        <v>40118</v>
      </c>
      <c r="G396" s="16" t="str">
        <f t="shared" si="28"/>
        <v>Pre-2015</v>
      </c>
    </row>
    <row r="397" spans="1:7" x14ac:dyDescent="0.25">
      <c r="A397" s="8" t="s">
        <v>4</v>
      </c>
      <c r="B397" s="10">
        <v>3.7</v>
      </c>
      <c r="C397" s="14">
        <v>40142</v>
      </c>
      <c r="D397">
        <f t="shared" si="25"/>
        <v>2009</v>
      </c>
      <c r="E397">
        <f t="shared" si="26"/>
        <v>11</v>
      </c>
      <c r="F397" s="16">
        <f t="shared" si="27"/>
        <v>40118</v>
      </c>
      <c r="G397" s="16" t="str">
        <f t="shared" si="28"/>
        <v>Pre-2015</v>
      </c>
    </row>
    <row r="398" spans="1:7" x14ac:dyDescent="0.25">
      <c r="A398" s="8" t="s">
        <v>4</v>
      </c>
      <c r="B398" s="10">
        <v>3.22</v>
      </c>
      <c r="C398" s="14">
        <v>40147</v>
      </c>
      <c r="D398">
        <f t="shared" si="25"/>
        <v>2009</v>
      </c>
      <c r="E398">
        <f t="shared" si="26"/>
        <v>11</v>
      </c>
      <c r="F398" s="16">
        <f t="shared" si="27"/>
        <v>40118</v>
      </c>
      <c r="G398" s="16" t="str">
        <f t="shared" si="28"/>
        <v>Pre-2015</v>
      </c>
    </row>
    <row r="399" spans="1:7" x14ac:dyDescent="0.25">
      <c r="A399" s="8" t="s">
        <v>4</v>
      </c>
      <c r="B399" s="10">
        <v>2.15</v>
      </c>
      <c r="C399" s="14">
        <v>40151</v>
      </c>
      <c r="D399">
        <f t="shared" si="25"/>
        <v>2009</v>
      </c>
      <c r="E399">
        <f t="shared" si="26"/>
        <v>12</v>
      </c>
      <c r="F399" s="16">
        <f t="shared" si="27"/>
        <v>40148</v>
      </c>
      <c r="G399" s="16" t="str">
        <f t="shared" si="28"/>
        <v>Pre-2015</v>
      </c>
    </row>
    <row r="400" spans="1:7" x14ac:dyDescent="0.25">
      <c r="A400" s="8" t="s">
        <v>4</v>
      </c>
      <c r="B400" s="8">
        <v>3</v>
      </c>
      <c r="C400" s="14">
        <v>40152</v>
      </c>
      <c r="D400">
        <f t="shared" si="25"/>
        <v>2009</v>
      </c>
      <c r="E400">
        <f t="shared" si="26"/>
        <v>12</v>
      </c>
      <c r="F400" s="16">
        <f t="shared" si="27"/>
        <v>40148</v>
      </c>
      <c r="G400" s="16" t="str">
        <f t="shared" si="28"/>
        <v>Pre-2015</v>
      </c>
    </row>
    <row r="401" spans="1:7" x14ac:dyDescent="0.25">
      <c r="A401" s="8" t="s">
        <v>4</v>
      </c>
      <c r="B401" s="10">
        <v>1.2</v>
      </c>
      <c r="C401" s="14">
        <v>40156</v>
      </c>
      <c r="D401">
        <f t="shared" si="25"/>
        <v>2009</v>
      </c>
      <c r="E401">
        <f t="shared" si="26"/>
        <v>12</v>
      </c>
      <c r="F401" s="16">
        <f t="shared" si="27"/>
        <v>40148</v>
      </c>
      <c r="G401" s="16" t="str">
        <f t="shared" si="28"/>
        <v>Pre-2015</v>
      </c>
    </row>
    <row r="402" spans="1:7" x14ac:dyDescent="0.25">
      <c r="A402" s="8" t="s">
        <v>4</v>
      </c>
      <c r="B402" s="10">
        <v>1.9</v>
      </c>
      <c r="C402" s="14">
        <v>40157</v>
      </c>
      <c r="D402">
        <f t="shared" si="25"/>
        <v>2009</v>
      </c>
      <c r="E402">
        <f t="shared" si="26"/>
        <v>12</v>
      </c>
      <c r="F402" s="16">
        <f t="shared" si="27"/>
        <v>40148</v>
      </c>
      <c r="G402" s="16" t="str">
        <f t="shared" si="28"/>
        <v>Pre-2015</v>
      </c>
    </row>
    <row r="403" spans="1:7" x14ac:dyDescent="0.25">
      <c r="A403" s="8" t="s">
        <v>4</v>
      </c>
      <c r="B403" s="10">
        <v>3.6</v>
      </c>
      <c r="C403" s="14">
        <v>40159</v>
      </c>
      <c r="D403">
        <f t="shared" si="25"/>
        <v>2009</v>
      </c>
      <c r="E403">
        <f t="shared" si="26"/>
        <v>12</v>
      </c>
      <c r="F403" s="16">
        <f t="shared" si="27"/>
        <v>40148</v>
      </c>
      <c r="G403" s="16" t="str">
        <f t="shared" si="28"/>
        <v>Pre-2015</v>
      </c>
    </row>
    <row r="404" spans="1:7" x14ac:dyDescent="0.25">
      <c r="A404" s="8" t="s">
        <v>4</v>
      </c>
      <c r="B404" s="10">
        <v>5.4</v>
      </c>
      <c r="C404" s="14">
        <v>40159</v>
      </c>
      <c r="D404">
        <f t="shared" si="25"/>
        <v>2009</v>
      </c>
      <c r="E404">
        <f t="shared" si="26"/>
        <v>12</v>
      </c>
      <c r="F404" s="16">
        <f t="shared" si="27"/>
        <v>40148</v>
      </c>
      <c r="G404" s="16" t="str">
        <f t="shared" si="28"/>
        <v>Pre-2015</v>
      </c>
    </row>
    <row r="405" spans="1:7" x14ac:dyDescent="0.25">
      <c r="A405" s="8" t="s">
        <v>4</v>
      </c>
      <c r="B405" s="10">
        <v>1.4</v>
      </c>
      <c r="C405" s="14">
        <v>40164</v>
      </c>
      <c r="D405">
        <f t="shared" si="25"/>
        <v>2009</v>
      </c>
      <c r="E405">
        <f t="shared" si="26"/>
        <v>12</v>
      </c>
      <c r="F405" s="16">
        <f t="shared" si="27"/>
        <v>40148</v>
      </c>
      <c r="G405" s="16" t="str">
        <f t="shared" si="28"/>
        <v>Pre-2015</v>
      </c>
    </row>
    <row r="406" spans="1:7" x14ac:dyDescent="0.25">
      <c r="A406" s="8" t="s">
        <v>4</v>
      </c>
      <c r="B406" s="10">
        <v>1.3</v>
      </c>
      <c r="C406" s="14">
        <v>40164</v>
      </c>
      <c r="D406">
        <f t="shared" si="25"/>
        <v>2009</v>
      </c>
      <c r="E406">
        <f t="shared" si="26"/>
        <v>12</v>
      </c>
      <c r="F406" s="16">
        <f t="shared" si="27"/>
        <v>40148</v>
      </c>
      <c r="G406" s="16" t="str">
        <f t="shared" si="28"/>
        <v>Pre-2015</v>
      </c>
    </row>
    <row r="407" spans="1:7" x14ac:dyDescent="0.25">
      <c r="A407" s="8" t="s">
        <v>4</v>
      </c>
      <c r="B407" s="10">
        <v>0.92</v>
      </c>
      <c r="C407" s="14">
        <v>40165</v>
      </c>
      <c r="D407">
        <f t="shared" si="25"/>
        <v>2009</v>
      </c>
      <c r="E407">
        <f t="shared" si="26"/>
        <v>12</v>
      </c>
      <c r="F407" s="16">
        <f t="shared" si="27"/>
        <v>40148</v>
      </c>
      <c r="G407" s="16" t="str">
        <f t="shared" si="28"/>
        <v>Pre-2015</v>
      </c>
    </row>
    <row r="408" spans="1:7" x14ac:dyDescent="0.25">
      <c r="A408" s="8" t="s">
        <v>4</v>
      </c>
      <c r="B408" s="10">
        <v>0.92</v>
      </c>
      <c r="C408" s="14">
        <v>40165</v>
      </c>
      <c r="D408">
        <f t="shared" si="25"/>
        <v>2009</v>
      </c>
      <c r="E408">
        <f t="shared" si="26"/>
        <v>12</v>
      </c>
      <c r="F408" s="16">
        <f t="shared" si="27"/>
        <v>40148</v>
      </c>
      <c r="G408" s="16" t="str">
        <f t="shared" si="28"/>
        <v>Pre-2015</v>
      </c>
    </row>
    <row r="409" spans="1:7" x14ac:dyDescent="0.25">
      <c r="A409" s="8" t="s">
        <v>4</v>
      </c>
      <c r="B409" s="10">
        <v>0.92</v>
      </c>
      <c r="C409" s="14">
        <v>40165</v>
      </c>
      <c r="D409">
        <f t="shared" si="25"/>
        <v>2009</v>
      </c>
      <c r="E409">
        <f t="shared" si="26"/>
        <v>12</v>
      </c>
      <c r="F409" s="16">
        <f t="shared" si="27"/>
        <v>40148</v>
      </c>
      <c r="G409" s="16" t="str">
        <f t="shared" si="28"/>
        <v>Pre-2015</v>
      </c>
    </row>
    <row r="410" spans="1:7" x14ac:dyDescent="0.25">
      <c r="A410" s="8" t="s">
        <v>4</v>
      </c>
      <c r="B410" s="10">
        <v>0.92</v>
      </c>
      <c r="C410" s="14">
        <v>40165</v>
      </c>
      <c r="D410">
        <f t="shared" si="25"/>
        <v>2009</v>
      </c>
      <c r="E410">
        <f t="shared" si="26"/>
        <v>12</v>
      </c>
      <c r="F410" s="16">
        <f t="shared" si="27"/>
        <v>40148</v>
      </c>
      <c r="G410" s="16" t="str">
        <f t="shared" si="28"/>
        <v>Pre-2015</v>
      </c>
    </row>
    <row r="411" spans="1:7" x14ac:dyDescent="0.25">
      <c r="A411" s="8" t="s">
        <v>4</v>
      </c>
      <c r="B411" s="10">
        <v>0.92</v>
      </c>
      <c r="C411" s="14">
        <v>40165</v>
      </c>
      <c r="D411">
        <f t="shared" si="25"/>
        <v>2009</v>
      </c>
      <c r="E411">
        <f t="shared" si="26"/>
        <v>12</v>
      </c>
      <c r="F411" s="16">
        <f t="shared" si="27"/>
        <v>40148</v>
      </c>
      <c r="G411" s="16" t="str">
        <f t="shared" si="28"/>
        <v>Pre-2015</v>
      </c>
    </row>
    <row r="412" spans="1:7" x14ac:dyDescent="0.25">
      <c r="A412" s="8" t="s">
        <v>4</v>
      </c>
      <c r="B412" s="10">
        <v>0.92</v>
      </c>
      <c r="C412" s="14">
        <v>40165</v>
      </c>
      <c r="D412">
        <f t="shared" si="25"/>
        <v>2009</v>
      </c>
      <c r="E412">
        <f t="shared" si="26"/>
        <v>12</v>
      </c>
      <c r="F412" s="16">
        <f t="shared" si="27"/>
        <v>40148</v>
      </c>
      <c r="G412" s="16" t="str">
        <f t="shared" si="28"/>
        <v>Pre-2015</v>
      </c>
    </row>
    <row r="413" spans="1:7" x14ac:dyDescent="0.25">
      <c r="A413" s="8" t="s">
        <v>4</v>
      </c>
      <c r="B413" s="10">
        <v>5</v>
      </c>
      <c r="C413" s="14">
        <v>40165</v>
      </c>
      <c r="D413">
        <f t="shared" si="25"/>
        <v>2009</v>
      </c>
      <c r="E413">
        <f t="shared" si="26"/>
        <v>12</v>
      </c>
      <c r="F413" s="16">
        <f t="shared" si="27"/>
        <v>40148</v>
      </c>
      <c r="G413" s="16" t="str">
        <f t="shared" si="28"/>
        <v>Pre-2015</v>
      </c>
    </row>
    <row r="414" spans="1:7" x14ac:dyDescent="0.25">
      <c r="A414" s="8" t="s">
        <v>4</v>
      </c>
      <c r="B414" s="10">
        <v>0.92</v>
      </c>
      <c r="C414" s="14">
        <v>40165</v>
      </c>
      <c r="D414">
        <f t="shared" si="25"/>
        <v>2009</v>
      </c>
      <c r="E414">
        <f t="shared" si="26"/>
        <v>12</v>
      </c>
      <c r="F414" s="16">
        <f t="shared" si="27"/>
        <v>40148</v>
      </c>
      <c r="G414" s="16" t="str">
        <f t="shared" si="28"/>
        <v>Pre-2015</v>
      </c>
    </row>
    <row r="415" spans="1:7" x14ac:dyDescent="0.25">
      <c r="A415" s="8" t="s">
        <v>4</v>
      </c>
      <c r="B415" s="10">
        <v>0.92</v>
      </c>
      <c r="C415" s="14">
        <v>40165</v>
      </c>
      <c r="D415">
        <f t="shared" si="25"/>
        <v>2009</v>
      </c>
      <c r="E415">
        <f t="shared" si="26"/>
        <v>12</v>
      </c>
      <c r="F415" s="16">
        <f t="shared" si="27"/>
        <v>40148</v>
      </c>
      <c r="G415" s="16" t="str">
        <f t="shared" si="28"/>
        <v>Pre-2015</v>
      </c>
    </row>
    <row r="416" spans="1:7" x14ac:dyDescent="0.25">
      <c r="A416" s="8" t="s">
        <v>4</v>
      </c>
      <c r="B416" s="10">
        <v>0.92</v>
      </c>
      <c r="C416" s="14">
        <v>40165</v>
      </c>
      <c r="D416">
        <f t="shared" si="25"/>
        <v>2009</v>
      </c>
      <c r="E416">
        <f t="shared" si="26"/>
        <v>12</v>
      </c>
      <c r="F416" s="16">
        <f t="shared" si="27"/>
        <v>40148</v>
      </c>
      <c r="G416" s="16" t="str">
        <f t="shared" si="28"/>
        <v>Pre-2015</v>
      </c>
    </row>
    <row r="417" spans="1:7" x14ac:dyDescent="0.25">
      <c r="A417" s="8" t="s">
        <v>4</v>
      </c>
      <c r="B417" s="10">
        <v>0.96</v>
      </c>
      <c r="C417" s="14">
        <v>40165</v>
      </c>
      <c r="D417">
        <f t="shared" si="25"/>
        <v>2009</v>
      </c>
      <c r="E417">
        <f t="shared" si="26"/>
        <v>12</v>
      </c>
      <c r="F417" s="16">
        <f t="shared" si="27"/>
        <v>40148</v>
      </c>
      <c r="G417" s="16" t="str">
        <f t="shared" si="28"/>
        <v>Pre-2015</v>
      </c>
    </row>
    <row r="418" spans="1:7" x14ac:dyDescent="0.25">
      <c r="A418" s="8" t="s">
        <v>4</v>
      </c>
      <c r="B418" s="10">
        <v>0.92</v>
      </c>
      <c r="C418" s="14">
        <v>40165</v>
      </c>
      <c r="D418">
        <f t="shared" si="25"/>
        <v>2009</v>
      </c>
      <c r="E418">
        <f t="shared" si="26"/>
        <v>12</v>
      </c>
      <c r="F418" s="16">
        <f t="shared" si="27"/>
        <v>40148</v>
      </c>
      <c r="G418" s="16" t="str">
        <f t="shared" si="28"/>
        <v>Pre-2015</v>
      </c>
    </row>
    <row r="419" spans="1:7" x14ac:dyDescent="0.25">
      <c r="A419" s="8" t="s">
        <v>4</v>
      </c>
      <c r="B419" s="10">
        <v>0.92</v>
      </c>
      <c r="C419" s="14">
        <v>40165</v>
      </c>
      <c r="D419">
        <f t="shared" si="25"/>
        <v>2009</v>
      </c>
      <c r="E419">
        <f t="shared" si="26"/>
        <v>12</v>
      </c>
      <c r="F419" s="16">
        <f t="shared" si="27"/>
        <v>40148</v>
      </c>
      <c r="G419" s="16" t="str">
        <f t="shared" si="28"/>
        <v>Pre-2015</v>
      </c>
    </row>
    <row r="420" spans="1:7" x14ac:dyDescent="0.25">
      <c r="A420" s="8" t="s">
        <v>4</v>
      </c>
      <c r="B420" s="10">
        <v>0.92</v>
      </c>
      <c r="C420" s="14">
        <v>40165</v>
      </c>
      <c r="D420">
        <f t="shared" si="25"/>
        <v>2009</v>
      </c>
      <c r="E420">
        <f t="shared" si="26"/>
        <v>12</v>
      </c>
      <c r="F420" s="16">
        <f t="shared" si="27"/>
        <v>40148</v>
      </c>
      <c r="G420" s="16" t="str">
        <f t="shared" si="28"/>
        <v>Pre-2015</v>
      </c>
    </row>
    <row r="421" spans="1:7" x14ac:dyDescent="0.25">
      <c r="A421" s="8" t="s">
        <v>4</v>
      </c>
      <c r="B421" s="10">
        <v>0.92</v>
      </c>
      <c r="C421" s="14">
        <v>40165</v>
      </c>
      <c r="D421">
        <f t="shared" si="25"/>
        <v>2009</v>
      </c>
      <c r="E421">
        <f t="shared" si="26"/>
        <v>12</v>
      </c>
      <c r="F421" s="16">
        <f t="shared" si="27"/>
        <v>40148</v>
      </c>
      <c r="G421" s="16" t="str">
        <f t="shared" si="28"/>
        <v>Pre-2015</v>
      </c>
    </row>
    <row r="422" spans="1:7" x14ac:dyDescent="0.25">
      <c r="A422" s="8" t="s">
        <v>4</v>
      </c>
      <c r="B422" s="10">
        <v>0.92</v>
      </c>
      <c r="C422" s="14">
        <v>40165</v>
      </c>
      <c r="D422">
        <f t="shared" si="25"/>
        <v>2009</v>
      </c>
      <c r="E422">
        <f t="shared" si="26"/>
        <v>12</v>
      </c>
      <c r="F422" s="16">
        <f t="shared" si="27"/>
        <v>40148</v>
      </c>
      <c r="G422" s="16" t="str">
        <f t="shared" si="28"/>
        <v>Pre-2015</v>
      </c>
    </row>
    <row r="423" spans="1:7" x14ac:dyDescent="0.25">
      <c r="A423" s="8" t="s">
        <v>4</v>
      </c>
      <c r="B423" s="10">
        <v>0.92</v>
      </c>
      <c r="C423" s="14">
        <v>40165</v>
      </c>
      <c r="D423">
        <f t="shared" si="25"/>
        <v>2009</v>
      </c>
      <c r="E423">
        <f t="shared" si="26"/>
        <v>12</v>
      </c>
      <c r="F423" s="16">
        <f t="shared" si="27"/>
        <v>40148</v>
      </c>
      <c r="G423" s="16" t="str">
        <f t="shared" si="28"/>
        <v>Pre-2015</v>
      </c>
    </row>
    <row r="424" spans="1:7" x14ac:dyDescent="0.25">
      <c r="A424" s="8" t="s">
        <v>4</v>
      </c>
      <c r="B424" s="10">
        <v>0.92</v>
      </c>
      <c r="C424" s="14">
        <v>40165</v>
      </c>
      <c r="D424">
        <f t="shared" si="25"/>
        <v>2009</v>
      </c>
      <c r="E424">
        <f t="shared" si="26"/>
        <v>12</v>
      </c>
      <c r="F424" s="16">
        <f t="shared" si="27"/>
        <v>40148</v>
      </c>
      <c r="G424" s="16" t="str">
        <f t="shared" si="28"/>
        <v>Pre-2015</v>
      </c>
    </row>
    <row r="425" spans="1:7" x14ac:dyDescent="0.25">
      <c r="A425" s="8" t="s">
        <v>4</v>
      </c>
      <c r="B425" s="10">
        <v>0.92</v>
      </c>
      <c r="C425" s="14">
        <v>40165</v>
      </c>
      <c r="D425">
        <f t="shared" si="25"/>
        <v>2009</v>
      </c>
      <c r="E425">
        <f t="shared" si="26"/>
        <v>12</v>
      </c>
      <c r="F425" s="16">
        <f t="shared" si="27"/>
        <v>40148</v>
      </c>
      <c r="G425" s="16" t="str">
        <f t="shared" si="28"/>
        <v>Pre-2015</v>
      </c>
    </row>
    <row r="426" spans="1:7" x14ac:dyDescent="0.25">
      <c r="A426" s="8" t="s">
        <v>4</v>
      </c>
      <c r="B426" s="10">
        <v>1.72</v>
      </c>
      <c r="C426" s="14">
        <v>40169</v>
      </c>
      <c r="D426">
        <f t="shared" si="25"/>
        <v>2009</v>
      </c>
      <c r="E426">
        <f t="shared" si="26"/>
        <v>12</v>
      </c>
      <c r="F426" s="16">
        <f t="shared" si="27"/>
        <v>40148</v>
      </c>
      <c r="G426" s="16" t="str">
        <f t="shared" si="28"/>
        <v>Pre-2015</v>
      </c>
    </row>
    <row r="427" spans="1:7" x14ac:dyDescent="0.25">
      <c r="A427" s="8" t="s">
        <v>4</v>
      </c>
      <c r="B427" s="10">
        <v>2</v>
      </c>
      <c r="C427" s="14">
        <v>40171</v>
      </c>
      <c r="D427">
        <f t="shared" si="25"/>
        <v>2009</v>
      </c>
      <c r="E427">
        <f t="shared" si="26"/>
        <v>12</v>
      </c>
      <c r="F427" s="16">
        <f t="shared" si="27"/>
        <v>40148</v>
      </c>
      <c r="G427" s="16" t="str">
        <f t="shared" si="28"/>
        <v>Pre-2015</v>
      </c>
    </row>
    <row r="428" spans="1:7" x14ac:dyDescent="0.25">
      <c r="A428" s="8" t="s">
        <v>4</v>
      </c>
      <c r="B428" s="10">
        <v>5</v>
      </c>
      <c r="C428" s="14">
        <v>40171</v>
      </c>
      <c r="D428">
        <f t="shared" si="25"/>
        <v>2009</v>
      </c>
      <c r="E428">
        <f t="shared" si="26"/>
        <v>12</v>
      </c>
      <c r="F428" s="16">
        <f t="shared" si="27"/>
        <v>40148</v>
      </c>
      <c r="G428" s="16" t="str">
        <f t="shared" si="28"/>
        <v>Pre-2015</v>
      </c>
    </row>
    <row r="429" spans="1:7" x14ac:dyDescent="0.25">
      <c r="A429" s="8" t="s">
        <v>4</v>
      </c>
      <c r="B429" s="10">
        <v>7</v>
      </c>
      <c r="C429" s="14">
        <v>40182</v>
      </c>
      <c r="D429">
        <f t="shared" si="25"/>
        <v>2010</v>
      </c>
      <c r="E429">
        <f t="shared" si="26"/>
        <v>1</v>
      </c>
      <c r="F429" s="16">
        <f t="shared" si="27"/>
        <v>40179</v>
      </c>
      <c r="G429" s="16" t="str">
        <f t="shared" si="28"/>
        <v>Pre-2015</v>
      </c>
    </row>
    <row r="430" spans="1:7" x14ac:dyDescent="0.25">
      <c r="A430" s="8" t="s">
        <v>4</v>
      </c>
      <c r="B430" s="10">
        <v>1</v>
      </c>
      <c r="C430" s="14">
        <v>40183</v>
      </c>
      <c r="D430">
        <f t="shared" si="25"/>
        <v>2010</v>
      </c>
      <c r="E430">
        <f t="shared" si="26"/>
        <v>1</v>
      </c>
      <c r="F430" s="16">
        <f t="shared" si="27"/>
        <v>40179</v>
      </c>
      <c r="G430" s="16" t="str">
        <f t="shared" si="28"/>
        <v>Pre-2015</v>
      </c>
    </row>
    <row r="431" spans="1:7" x14ac:dyDescent="0.25">
      <c r="A431" s="8" t="s">
        <v>4</v>
      </c>
      <c r="B431" s="10">
        <v>1.5</v>
      </c>
      <c r="C431" s="14">
        <v>40184</v>
      </c>
      <c r="D431">
        <f t="shared" si="25"/>
        <v>2010</v>
      </c>
      <c r="E431">
        <f t="shared" si="26"/>
        <v>1</v>
      </c>
      <c r="F431" s="16">
        <f t="shared" si="27"/>
        <v>40179</v>
      </c>
      <c r="G431" s="16" t="str">
        <f t="shared" si="28"/>
        <v>Pre-2015</v>
      </c>
    </row>
    <row r="432" spans="1:7" x14ac:dyDescent="0.25">
      <c r="A432" s="8" t="s">
        <v>4</v>
      </c>
      <c r="B432" s="10">
        <v>1.5</v>
      </c>
      <c r="C432" s="14">
        <v>40185</v>
      </c>
      <c r="D432">
        <f t="shared" si="25"/>
        <v>2010</v>
      </c>
      <c r="E432">
        <f t="shared" si="26"/>
        <v>1</v>
      </c>
      <c r="F432" s="16">
        <f t="shared" si="27"/>
        <v>40179</v>
      </c>
      <c r="G432" s="16" t="str">
        <f t="shared" si="28"/>
        <v>Pre-2015</v>
      </c>
    </row>
    <row r="433" spans="1:7" x14ac:dyDescent="0.25">
      <c r="A433" s="8" t="s">
        <v>4</v>
      </c>
      <c r="B433" s="10">
        <v>7</v>
      </c>
      <c r="C433" s="14">
        <v>40185</v>
      </c>
      <c r="D433">
        <f t="shared" si="25"/>
        <v>2010</v>
      </c>
      <c r="E433">
        <f t="shared" si="26"/>
        <v>1</v>
      </c>
      <c r="F433" s="16">
        <f t="shared" si="27"/>
        <v>40179</v>
      </c>
      <c r="G433" s="16" t="str">
        <f t="shared" si="28"/>
        <v>Pre-2015</v>
      </c>
    </row>
    <row r="434" spans="1:7" x14ac:dyDescent="0.25">
      <c r="A434" s="8" t="s">
        <v>4</v>
      </c>
      <c r="B434" s="10">
        <v>1.6</v>
      </c>
      <c r="C434" s="14">
        <v>40185</v>
      </c>
      <c r="D434">
        <f t="shared" si="25"/>
        <v>2010</v>
      </c>
      <c r="E434">
        <f t="shared" si="26"/>
        <v>1</v>
      </c>
      <c r="F434" s="16">
        <f t="shared" si="27"/>
        <v>40179</v>
      </c>
      <c r="G434" s="16" t="str">
        <f t="shared" si="28"/>
        <v>Pre-2015</v>
      </c>
    </row>
    <row r="435" spans="1:7" x14ac:dyDescent="0.25">
      <c r="A435" s="8" t="s">
        <v>4</v>
      </c>
      <c r="B435" s="10">
        <v>2.9</v>
      </c>
      <c r="C435" s="14">
        <v>40186</v>
      </c>
      <c r="D435">
        <f t="shared" si="25"/>
        <v>2010</v>
      </c>
      <c r="E435">
        <f t="shared" si="26"/>
        <v>1</v>
      </c>
      <c r="F435" s="16">
        <f t="shared" si="27"/>
        <v>40179</v>
      </c>
      <c r="G435" s="16" t="str">
        <f t="shared" si="28"/>
        <v>Pre-2015</v>
      </c>
    </row>
    <row r="436" spans="1:7" x14ac:dyDescent="0.25">
      <c r="A436" s="8" t="s">
        <v>4</v>
      </c>
      <c r="B436" s="10">
        <v>1.6</v>
      </c>
      <c r="C436" s="14">
        <v>40189</v>
      </c>
      <c r="D436">
        <f t="shared" si="25"/>
        <v>2010</v>
      </c>
      <c r="E436">
        <f t="shared" si="26"/>
        <v>1</v>
      </c>
      <c r="F436" s="16">
        <f t="shared" si="27"/>
        <v>40179</v>
      </c>
      <c r="G436" s="16" t="str">
        <f t="shared" si="28"/>
        <v>Pre-2015</v>
      </c>
    </row>
    <row r="437" spans="1:7" x14ac:dyDescent="0.25">
      <c r="A437" s="8" t="s">
        <v>4</v>
      </c>
      <c r="B437" s="10">
        <v>4.05</v>
      </c>
      <c r="C437" s="14">
        <v>40200</v>
      </c>
      <c r="D437">
        <f t="shared" si="25"/>
        <v>2010</v>
      </c>
      <c r="E437">
        <f t="shared" si="26"/>
        <v>1</v>
      </c>
      <c r="F437" s="16">
        <f t="shared" si="27"/>
        <v>40179</v>
      </c>
      <c r="G437" s="16" t="str">
        <f t="shared" si="28"/>
        <v>Pre-2015</v>
      </c>
    </row>
    <row r="438" spans="1:7" x14ac:dyDescent="0.25">
      <c r="A438" s="8" t="s">
        <v>4</v>
      </c>
      <c r="B438" s="10">
        <v>5.4</v>
      </c>
      <c r="C438" s="14">
        <v>40204</v>
      </c>
      <c r="D438">
        <f t="shared" si="25"/>
        <v>2010</v>
      </c>
      <c r="E438">
        <f t="shared" si="26"/>
        <v>1</v>
      </c>
      <c r="F438" s="16">
        <f t="shared" si="27"/>
        <v>40179</v>
      </c>
      <c r="G438" s="16" t="str">
        <f t="shared" si="28"/>
        <v>Pre-2015</v>
      </c>
    </row>
    <row r="439" spans="1:7" x14ac:dyDescent="0.25">
      <c r="A439" s="8" t="s">
        <v>4</v>
      </c>
      <c r="B439" s="10">
        <v>2.4</v>
      </c>
      <c r="C439" s="14">
        <v>40208</v>
      </c>
      <c r="D439">
        <f t="shared" si="25"/>
        <v>2010</v>
      </c>
      <c r="E439">
        <f t="shared" si="26"/>
        <v>1</v>
      </c>
      <c r="F439" s="16">
        <f t="shared" si="27"/>
        <v>40179</v>
      </c>
      <c r="G439" s="16" t="str">
        <f t="shared" si="28"/>
        <v>Pre-2015</v>
      </c>
    </row>
    <row r="440" spans="1:7" x14ac:dyDescent="0.25">
      <c r="A440" s="8" t="s">
        <v>4</v>
      </c>
      <c r="B440" s="10">
        <v>2.58</v>
      </c>
      <c r="C440" s="14">
        <v>40214</v>
      </c>
      <c r="D440">
        <f t="shared" si="25"/>
        <v>2010</v>
      </c>
      <c r="E440">
        <f t="shared" si="26"/>
        <v>2</v>
      </c>
      <c r="F440" s="16">
        <f t="shared" si="27"/>
        <v>40210</v>
      </c>
      <c r="G440" s="16" t="str">
        <f t="shared" si="28"/>
        <v>Pre-2015</v>
      </c>
    </row>
    <row r="441" spans="1:7" x14ac:dyDescent="0.25">
      <c r="A441" s="8" t="s">
        <v>4</v>
      </c>
      <c r="B441" s="10">
        <v>3.6</v>
      </c>
      <c r="C441" s="14">
        <v>40218</v>
      </c>
      <c r="D441">
        <f t="shared" si="25"/>
        <v>2010</v>
      </c>
      <c r="E441">
        <f t="shared" si="26"/>
        <v>2</v>
      </c>
      <c r="F441" s="16">
        <f t="shared" si="27"/>
        <v>40210</v>
      </c>
      <c r="G441" s="16" t="str">
        <f t="shared" si="28"/>
        <v>Pre-2015</v>
      </c>
    </row>
    <row r="442" spans="1:7" x14ac:dyDescent="0.25">
      <c r="A442" s="8" t="s">
        <v>4</v>
      </c>
      <c r="B442" s="10">
        <v>5</v>
      </c>
      <c r="C442" s="14">
        <v>40221</v>
      </c>
      <c r="D442">
        <f t="shared" si="25"/>
        <v>2010</v>
      </c>
      <c r="E442">
        <f t="shared" si="26"/>
        <v>2</v>
      </c>
      <c r="F442" s="16">
        <f t="shared" si="27"/>
        <v>40210</v>
      </c>
      <c r="G442" s="16" t="str">
        <f t="shared" si="28"/>
        <v>Pre-2015</v>
      </c>
    </row>
    <row r="443" spans="1:7" x14ac:dyDescent="0.25">
      <c r="A443" s="8" t="s">
        <v>4</v>
      </c>
      <c r="B443" s="10">
        <v>2.8</v>
      </c>
      <c r="C443" s="14">
        <v>40227</v>
      </c>
      <c r="D443">
        <f t="shared" si="25"/>
        <v>2010</v>
      </c>
      <c r="E443">
        <f t="shared" si="26"/>
        <v>2</v>
      </c>
      <c r="F443" s="16">
        <f t="shared" si="27"/>
        <v>40210</v>
      </c>
      <c r="G443" s="16" t="str">
        <f t="shared" si="28"/>
        <v>Pre-2015</v>
      </c>
    </row>
    <row r="444" spans="1:7" x14ac:dyDescent="0.25">
      <c r="A444" s="8" t="s">
        <v>4</v>
      </c>
      <c r="B444" s="10">
        <v>2</v>
      </c>
      <c r="C444" s="14">
        <v>40228</v>
      </c>
      <c r="D444">
        <f t="shared" si="25"/>
        <v>2010</v>
      </c>
      <c r="E444">
        <f t="shared" si="26"/>
        <v>2</v>
      </c>
      <c r="F444" s="16">
        <f t="shared" si="27"/>
        <v>40210</v>
      </c>
      <c r="G444" s="16" t="str">
        <f t="shared" si="28"/>
        <v>Pre-2015</v>
      </c>
    </row>
    <row r="445" spans="1:7" x14ac:dyDescent="0.25">
      <c r="A445" s="8" t="s">
        <v>4</v>
      </c>
      <c r="B445" s="10">
        <v>2.8</v>
      </c>
      <c r="C445" s="14">
        <v>40239</v>
      </c>
      <c r="D445">
        <f t="shared" si="25"/>
        <v>2010</v>
      </c>
      <c r="E445">
        <f t="shared" si="26"/>
        <v>3</v>
      </c>
      <c r="F445" s="16">
        <f t="shared" si="27"/>
        <v>40238</v>
      </c>
      <c r="G445" s="16" t="str">
        <f t="shared" si="28"/>
        <v>Pre-2015</v>
      </c>
    </row>
    <row r="446" spans="1:7" x14ac:dyDescent="0.25">
      <c r="A446" s="8" t="s">
        <v>4</v>
      </c>
      <c r="B446" s="10">
        <v>7.26</v>
      </c>
      <c r="C446" s="14">
        <v>40240</v>
      </c>
      <c r="D446">
        <f t="shared" si="25"/>
        <v>2010</v>
      </c>
      <c r="E446">
        <f t="shared" si="26"/>
        <v>3</v>
      </c>
      <c r="F446" s="16">
        <f t="shared" si="27"/>
        <v>40238</v>
      </c>
      <c r="G446" s="16" t="str">
        <f t="shared" si="28"/>
        <v>Pre-2015</v>
      </c>
    </row>
    <row r="447" spans="1:7" x14ac:dyDescent="0.25">
      <c r="A447" s="8" t="s">
        <v>4</v>
      </c>
      <c r="B447" s="10">
        <v>1.76</v>
      </c>
      <c r="C447" s="14">
        <v>40245</v>
      </c>
      <c r="D447">
        <f t="shared" si="25"/>
        <v>2010</v>
      </c>
      <c r="E447">
        <f t="shared" si="26"/>
        <v>3</v>
      </c>
      <c r="F447" s="16">
        <f t="shared" si="27"/>
        <v>40238</v>
      </c>
      <c r="G447" s="16" t="str">
        <f t="shared" si="28"/>
        <v>Pre-2015</v>
      </c>
    </row>
    <row r="448" spans="1:7" x14ac:dyDescent="0.25">
      <c r="A448" s="8" t="s">
        <v>4</v>
      </c>
      <c r="B448" s="10">
        <v>2.1</v>
      </c>
      <c r="C448" s="14">
        <v>40245</v>
      </c>
      <c r="D448">
        <f t="shared" si="25"/>
        <v>2010</v>
      </c>
      <c r="E448">
        <f t="shared" si="26"/>
        <v>3</v>
      </c>
      <c r="F448" s="16">
        <f t="shared" si="27"/>
        <v>40238</v>
      </c>
      <c r="G448" s="16" t="str">
        <f t="shared" si="28"/>
        <v>Pre-2015</v>
      </c>
    </row>
    <row r="449" spans="1:7" x14ac:dyDescent="0.25">
      <c r="A449" s="8" t="s">
        <v>4</v>
      </c>
      <c r="B449" s="8">
        <v>1.7</v>
      </c>
      <c r="C449" s="14">
        <v>40246</v>
      </c>
      <c r="D449">
        <f t="shared" si="25"/>
        <v>2010</v>
      </c>
      <c r="E449">
        <f t="shared" si="26"/>
        <v>3</v>
      </c>
      <c r="F449" s="16">
        <f t="shared" si="27"/>
        <v>40238</v>
      </c>
      <c r="G449" s="16" t="str">
        <f t="shared" si="28"/>
        <v>Pre-2015</v>
      </c>
    </row>
    <row r="450" spans="1:7" x14ac:dyDescent="0.25">
      <c r="A450" s="8" t="s">
        <v>4</v>
      </c>
      <c r="B450" s="10">
        <v>1.76</v>
      </c>
      <c r="C450" s="14">
        <v>40246</v>
      </c>
      <c r="D450">
        <f t="shared" si="25"/>
        <v>2010</v>
      </c>
      <c r="E450">
        <f t="shared" si="26"/>
        <v>3</v>
      </c>
      <c r="F450" s="16">
        <f t="shared" si="27"/>
        <v>40238</v>
      </c>
      <c r="G450" s="16" t="str">
        <f t="shared" si="28"/>
        <v>Pre-2015</v>
      </c>
    </row>
    <row r="451" spans="1:7" x14ac:dyDescent="0.25">
      <c r="A451" s="8" t="s">
        <v>4</v>
      </c>
      <c r="B451" s="10">
        <v>1.76</v>
      </c>
      <c r="C451" s="14">
        <v>40249</v>
      </c>
      <c r="D451">
        <f t="shared" ref="D451:D514" si="29">YEAR(C451)</f>
        <v>2010</v>
      </c>
      <c r="E451">
        <f t="shared" ref="E451:E514" si="30">MONTH(C451)</f>
        <v>3</v>
      </c>
      <c r="F451" s="16">
        <f t="shared" ref="F451:F514" si="31">DATE(D451,E451,1)</f>
        <v>40238</v>
      </c>
      <c r="G451" s="16" t="str">
        <f t="shared" ref="G451:G514" si="32">IF(F451&lt;42005,"Pre-2015",F451)</f>
        <v>Pre-2015</v>
      </c>
    </row>
    <row r="452" spans="1:7" x14ac:dyDescent="0.25">
      <c r="A452" s="8" t="s">
        <v>4</v>
      </c>
      <c r="B452" s="10">
        <v>4.5199999999999996</v>
      </c>
      <c r="C452" s="14">
        <v>40254</v>
      </c>
      <c r="D452">
        <f t="shared" si="29"/>
        <v>2010</v>
      </c>
      <c r="E452">
        <f t="shared" si="30"/>
        <v>3</v>
      </c>
      <c r="F452" s="16">
        <f t="shared" si="31"/>
        <v>40238</v>
      </c>
      <c r="G452" s="16" t="str">
        <f t="shared" si="32"/>
        <v>Pre-2015</v>
      </c>
    </row>
    <row r="453" spans="1:7" x14ac:dyDescent="0.25">
      <c r="A453" s="8" t="s">
        <v>4</v>
      </c>
      <c r="B453" s="10">
        <v>2.34</v>
      </c>
      <c r="C453" s="14">
        <v>40256</v>
      </c>
      <c r="D453">
        <f t="shared" si="29"/>
        <v>2010</v>
      </c>
      <c r="E453">
        <f t="shared" si="30"/>
        <v>3</v>
      </c>
      <c r="F453" s="16">
        <f t="shared" si="31"/>
        <v>40238</v>
      </c>
      <c r="G453" s="16" t="str">
        <f t="shared" si="32"/>
        <v>Pre-2015</v>
      </c>
    </row>
    <row r="454" spans="1:7" x14ac:dyDescent="0.25">
      <c r="A454" s="8" t="s">
        <v>4</v>
      </c>
      <c r="B454" s="10">
        <v>2</v>
      </c>
      <c r="C454" s="14">
        <v>40257</v>
      </c>
      <c r="D454">
        <f t="shared" si="29"/>
        <v>2010</v>
      </c>
      <c r="E454">
        <f t="shared" si="30"/>
        <v>3</v>
      </c>
      <c r="F454" s="16">
        <f t="shared" si="31"/>
        <v>40238</v>
      </c>
      <c r="G454" s="16" t="str">
        <f t="shared" si="32"/>
        <v>Pre-2015</v>
      </c>
    </row>
    <row r="455" spans="1:7" x14ac:dyDescent="0.25">
      <c r="A455" s="8" t="s">
        <v>4</v>
      </c>
      <c r="B455" s="10">
        <v>4</v>
      </c>
      <c r="C455" s="14">
        <v>40261</v>
      </c>
      <c r="D455">
        <f t="shared" si="29"/>
        <v>2010</v>
      </c>
      <c r="E455">
        <f t="shared" si="30"/>
        <v>3</v>
      </c>
      <c r="F455" s="16">
        <f t="shared" si="31"/>
        <v>40238</v>
      </c>
      <c r="G455" s="16" t="str">
        <f t="shared" si="32"/>
        <v>Pre-2015</v>
      </c>
    </row>
    <row r="456" spans="1:7" x14ac:dyDescent="0.25">
      <c r="A456" s="8" t="s">
        <v>4</v>
      </c>
      <c r="B456" s="10">
        <v>5</v>
      </c>
      <c r="C456" s="14">
        <v>40261</v>
      </c>
      <c r="D456">
        <f t="shared" si="29"/>
        <v>2010</v>
      </c>
      <c r="E456">
        <f t="shared" si="30"/>
        <v>3</v>
      </c>
      <c r="F456" s="16">
        <f t="shared" si="31"/>
        <v>40238</v>
      </c>
      <c r="G456" s="16" t="str">
        <f t="shared" si="32"/>
        <v>Pre-2015</v>
      </c>
    </row>
    <row r="457" spans="1:7" x14ac:dyDescent="0.25">
      <c r="A457" s="8" t="s">
        <v>4</v>
      </c>
      <c r="B457" s="10">
        <v>4</v>
      </c>
      <c r="C457" s="14">
        <v>40268</v>
      </c>
      <c r="D457">
        <f t="shared" si="29"/>
        <v>2010</v>
      </c>
      <c r="E457">
        <f t="shared" si="30"/>
        <v>3</v>
      </c>
      <c r="F457" s="16">
        <f t="shared" si="31"/>
        <v>40238</v>
      </c>
      <c r="G457" s="16" t="str">
        <f t="shared" si="32"/>
        <v>Pre-2015</v>
      </c>
    </row>
    <row r="458" spans="1:7" x14ac:dyDescent="0.25">
      <c r="A458" s="8" t="s">
        <v>4</v>
      </c>
      <c r="B458" s="8">
        <v>1.7</v>
      </c>
      <c r="C458" s="14">
        <v>40280</v>
      </c>
      <c r="D458">
        <f t="shared" si="29"/>
        <v>2010</v>
      </c>
      <c r="E458">
        <f t="shared" si="30"/>
        <v>4</v>
      </c>
      <c r="F458" s="16">
        <f t="shared" si="31"/>
        <v>40269</v>
      </c>
      <c r="G458" s="16" t="str">
        <f t="shared" si="32"/>
        <v>Pre-2015</v>
      </c>
    </row>
    <row r="459" spans="1:7" x14ac:dyDescent="0.25">
      <c r="A459" s="8" t="s">
        <v>4</v>
      </c>
      <c r="B459" s="10">
        <v>3</v>
      </c>
      <c r="C459" s="14">
        <v>40289</v>
      </c>
      <c r="D459">
        <f t="shared" si="29"/>
        <v>2010</v>
      </c>
      <c r="E459">
        <f t="shared" si="30"/>
        <v>4</v>
      </c>
      <c r="F459" s="16">
        <f t="shared" si="31"/>
        <v>40269</v>
      </c>
      <c r="G459" s="16" t="str">
        <f t="shared" si="32"/>
        <v>Pre-2015</v>
      </c>
    </row>
    <row r="460" spans="1:7" x14ac:dyDescent="0.25">
      <c r="A460" s="8" t="s">
        <v>4</v>
      </c>
      <c r="B460" s="10">
        <v>1</v>
      </c>
      <c r="C460" s="14">
        <v>40301</v>
      </c>
      <c r="D460">
        <f t="shared" si="29"/>
        <v>2010</v>
      </c>
      <c r="E460">
        <f t="shared" si="30"/>
        <v>5</v>
      </c>
      <c r="F460" s="16">
        <f t="shared" si="31"/>
        <v>40299</v>
      </c>
      <c r="G460" s="16" t="str">
        <f t="shared" si="32"/>
        <v>Pre-2015</v>
      </c>
    </row>
    <row r="461" spans="1:7" x14ac:dyDescent="0.25">
      <c r="A461" s="8" t="s">
        <v>4</v>
      </c>
      <c r="B461" s="10">
        <v>2.4</v>
      </c>
      <c r="C461" s="14">
        <v>40302</v>
      </c>
      <c r="D461">
        <f t="shared" si="29"/>
        <v>2010</v>
      </c>
      <c r="E461">
        <f t="shared" si="30"/>
        <v>5</v>
      </c>
      <c r="F461" s="16">
        <f t="shared" si="31"/>
        <v>40299</v>
      </c>
      <c r="G461" s="16" t="str">
        <f t="shared" si="32"/>
        <v>Pre-2015</v>
      </c>
    </row>
    <row r="462" spans="1:7" x14ac:dyDescent="0.25">
      <c r="A462" s="8" t="s">
        <v>4</v>
      </c>
      <c r="B462" s="10">
        <v>4.5999999999999996</v>
      </c>
      <c r="C462" s="14">
        <v>40304</v>
      </c>
      <c r="D462">
        <f t="shared" si="29"/>
        <v>2010</v>
      </c>
      <c r="E462">
        <f t="shared" si="30"/>
        <v>5</v>
      </c>
      <c r="F462" s="16">
        <f t="shared" si="31"/>
        <v>40299</v>
      </c>
      <c r="G462" s="16" t="str">
        <f t="shared" si="32"/>
        <v>Pre-2015</v>
      </c>
    </row>
    <row r="463" spans="1:7" x14ac:dyDescent="0.25">
      <c r="A463" s="8" t="s">
        <v>4</v>
      </c>
      <c r="B463" s="10">
        <v>1.7</v>
      </c>
      <c r="C463" s="14">
        <v>40305</v>
      </c>
      <c r="D463">
        <f t="shared" si="29"/>
        <v>2010</v>
      </c>
      <c r="E463">
        <f t="shared" si="30"/>
        <v>5</v>
      </c>
      <c r="F463" s="16">
        <f t="shared" si="31"/>
        <v>40299</v>
      </c>
      <c r="G463" s="16" t="str">
        <f t="shared" si="32"/>
        <v>Pre-2015</v>
      </c>
    </row>
    <row r="464" spans="1:7" x14ac:dyDescent="0.25">
      <c r="A464" s="8" t="s">
        <v>4</v>
      </c>
      <c r="B464" s="10">
        <v>4.5</v>
      </c>
      <c r="C464" s="14">
        <v>40315</v>
      </c>
      <c r="D464">
        <f t="shared" si="29"/>
        <v>2010</v>
      </c>
      <c r="E464">
        <f t="shared" si="30"/>
        <v>5</v>
      </c>
      <c r="F464" s="16">
        <f t="shared" si="31"/>
        <v>40299</v>
      </c>
      <c r="G464" s="16" t="str">
        <f t="shared" si="32"/>
        <v>Pre-2015</v>
      </c>
    </row>
    <row r="465" spans="1:7" x14ac:dyDescent="0.25">
      <c r="A465" s="8" t="s">
        <v>4</v>
      </c>
      <c r="B465" s="10">
        <v>5.0999999999999996</v>
      </c>
      <c r="C465" s="14">
        <v>40316</v>
      </c>
      <c r="D465">
        <f t="shared" si="29"/>
        <v>2010</v>
      </c>
      <c r="E465">
        <f t="shared" si="30"/>
        <v>5</v>
      </c>
      <c r="F465" s="16">
        <f t="shared" si="31"/>
        <v>40299</v>
      </c>
      <c r="G465" s="16" t="str">
        <f t="shared" si="32"/>
        <v>Pre-2015</v>
      </c>
    </row>
    <row r="466" spans="1:7" x14ac:dyDescent="0.25">
      <c r="A466" s="8" t="s">
        <v>4</v>
      </c>
      <c r="B466" s="11">
        <v>2.8</v>
      </c>
      <c r="C466" s="14">
        <v>40319</v>
      </c>
      <c r="D466">
        <f t="shared" si="29"/>
        <v>2010</v>
      </c>
      <c r="E466">
        <f t="shared" si="30"/>
        <v>5</v>
      </c>
      <c r="F466" s="16">
        <f t="shared" si="31"/>
        <v>40299</v>
      </c>
      <c r="G466" s="16" t="str">
        <f t="shared" si="32"/>
        <v>Pre-2015</v>
      </c>
    </row>
    <row r="467" spans="1:7" x14ac:dyDescent="0.25">
      <c r="A467" s="8" t="s">
        <v>4</v>
      </c>
      <c r="B467" s="10">
        <v>1.7</v>
      </c>
      <c r="C467" s="14">
        <v>40319</v>
      </c>
      <c r="D467">
        <f t="shared" si="29"/>
        <v>2010</v>
      </c>
      <c r="E467">
        <f t="shared" si="30"/>
        <v>5</v>
      </c>
      <c r="F467" s="16">
        <f t="shared" si="31"/>
        <v>40299</v>
      </c>
      <c r="G467" s="16" t="str">
        <f t="shared" si="32"/>
        <v>Pre-2015</v>
      </c>
    </row>
    <row r="468" spans="1:7" x14ac:dyDescent="0.25">
      <c r="A468" s="8" t="s">
        <v>4</v>
      </c>
      <c r="B468" s="10">
        <v>2.4</v>
      </c>
      <c r="C468" s="14">
        <v>40323</v>
      </c>
      <c r="D468">
        <f t="shared" si="29"/>
        <v>2010</v>
      </c>
      <c r="E468">
        <f t="shared" si="30"/>
        <v>5</v>
      </c>
      <c r="F468" s="16">
        <f t="shared" si="31"/>
        <v>40299</v>
      </c>
      <c r="G468" s="16" t="str">
        <f t="shared" si="32"/>
        <v>Pre-2015</v>
      </c>
    </row>
    <row r="469" spans="1:7" x14ac:dyDescent="0.25">
      <c r="A469" s="8" t="s">
        <v>4</v>
      </c>
      <c r="B469" s="10">
        <v>1.7</v>
      </c>
      <c r="C469" s="14">
        <v>40324</v>
      </c>
      <c r="D469">
        <f t="shared" si="29"/>
        <v>2010</v>
      </c>
      <c r="E469">
        <f t="shared" si="30"/>
        <v>5</v>
      </c>
      <c r="F469" s="16">
        <f t="shared" si="31"/>
        <v>40299</v>
      </c>
      <c r="G469" s="16" t="str">
        <f t="shared" si="32"/>
        <v>Pre-2015</v>
      </c>
    </row>
    <row r="470" spans="1:7" x14ac:dyDescent="0.25">
      <c r="A470" s="8" t="s">
        <v>4</v>
      </c>
      <c r="B470" s="10">
        <v>1.29</v>
      </c>
      <c r="C470" s="14">
        <v>40325</v>
      </c>
      <c r="D470">
        <f t="shared" si="29"/>
        <v>2010</v>
      </c>
      <c r="E470">
        <f t="shared" si="30"/>
        <v>5</v>
      </c>
      <c r="F470" s="16">
        <f t="shared" si="31"/>
        <v>40299</v>
      </c>
      <c r="G470" s="16" t="str">
        <f t="shared" si="32"/>
        <v>Pre-2015</v>
      </c>
    </row>
    <row r="471" spans="1:7" x14ac:dyDescent="0.25">
      <c r="A471" s="8" t="s">
        <v>4</v>
      </c>
      <c r="B471" s="10">
        <v>1.26</v>
      </c>
      <c r="C471" s="14">
        <v>40325</v>
      </c>
      <c r="D471">
        <f t="shared" si="29"/>
        <v>2010</v>
      </c>
      <c r="E471">
        <f t="shared" si="30"/>
        <v>5</v>
      </c>
      <c r="F471" s="16">
        <f t="shared" si="31"/>
        <v>40299</v>
      </c>
      <c r="G471" s="16" t="str">
        <f t="shared" si="32"/>
        <v>Pre-2015</v>
      </c>
    </row>
    <row r="472" spans="1:7" x14ac:dyDescent="0.25">
      <c r="A472" s="8" t="s">
        <v>4</v>
      </c>
      <c r="B472" s="10">
        <v>1.29</v>
      </c>
      <c r="C472" s="14">
        <v>40325</v>
      </c>
      <c r="D472">
        <f t="shared" si="29"/>
        <v>2010</v>
      </c>
      <c r="E472">
        <f t="shared" si="30"/>
        <v>5</v>
      </c>
      <c r="F472" s="16">
        <f t="shared" si="31"/>
        <v>40299</v>
      </c>
      <c r="G472" s="16" t="str">
        <f t="shared" si="32"/>
        <v>Pre-2015</v>
      </c>
    </row>
    <row r="473" spans="1:7" x14ac:dyDescent="0.25">
      <c r="A473" s="8" t="s">
        <v>4</v>
      </c>
      <c r="B473" s="10">
        <v>1.26</v>
      </c>
      <c r="C473" s="14">
        <v>40325</v>
      </c>
      <c r="D473">
        <f t="shared" si="29"/>
        <v>2010</v>
      </c>
      <c r="E473">
        <f t="shared" si="30"/>
        <v>5</v>
      </c>
      <c r="F473" s="16">
        <f t="shared" si="31"/>
        <v>40299</v>
      </c>
      <c r="G473" s="16" t="str">
        <f t="shared" si="32"/>
        <v>Pre-2015</v>
      </c>
    </row>
    <row r="474" spans="1:7" x14ac:dyDescent="0.25">
      <c r="A474" s="8" t="s">
        <v>4</v>
      </c>
      <c r="B474" s="10">
        <v>1.26</v>
      </c>
      <c r="C474" s="14">
        <v>40325</v>
      </c>
      <c r="D474">
        <f t="shared" si="29"/>
        <v>2010</v>
      </c>
      <c r="E474">
        <f t="shared" si="30"/>
        <v>5</v>
      </c>
      <c r="F474" s="16">
        <f t="shared" si="31"/>
        <v>40299</v>
      </c>
      <c r="G474" s="16" t="str">
        <f t="shared" si="32"/>
        <v>Pre-2015</v>
      </c>
    </row>
    <row r="475" spans="1:7" x14ac:dyDescent="0.25">
      <c r="A475" s="8" t="s">
        <v>4</v>
      </c>
      <c r="B475" s="10">
        <v>1.26</v>
      </c>
      <c r="C475" s="14">
        <v>40325</v>
      </c>
      <c r="D475">
        <f t="shared" si="29"/>
        <v>2010</v>
      </c>
      <c r="E475">
        <f t="shared" si="30"/>
        <v>5</v>
      </c>
      <c r="F475" s="16">
        <f t="shared" si="31"/>
        <v>40299</v>
      </c>
      <c r="G475" s="16" t="str">
        <f t="shared" si="32"/>
        <v>Pre-2015</v>
      </c>
    </row>
    <row r="476" spans="1:7" x14ac:dyDescent="0.25">
      <c r="A476" s="8" t="s">
        <v>4</v>
      </c>
      <c r="B476" s="10">
        <v>1.29</v>
      </c>
      <c r="C476" s="14">
        <v>40325</v>
      </c>
      <c r="D476">
        <f t="shared" si="29"/>
        <v>2010</v>
      </c>
      <c r="E476">
        <f t="shared" si="30"/>
        <v>5</v>
      </c>
      <c r="F476" s="16">
        <f t="shared" si="31"/>
        <v>40299</v>
      </c>
      <c r="G476" s="16" t="str">
        <f t="shared" si="32"/>
        <v>Pre-2015</v>
      </c>
    </row>
    <row r="477" spans="1:7" x14ac:dyDescent="0.25">
      <c r="A477" s="8" t="s">
        <v>4</v>
      </c>
      <c r="B477" s="10">
        <v>1.29</v>
      </c>
      <c r="C477" s="14">
        <v>40325</v>
      </c>
      <c r="D477">
        <f t="shared" si="29"/>
        <v>2010</v>
      </c>
      <c r="E477">
        <f t="shared" si="30"/>
        <v>5</v>
      </c>
      <c r="F477" s="16">
        <f t="shared" si="31"/>
        <v>40299</v>
      </c>
      <c r="G477" s="16" t="str">
        <f t="shared" si="32"/>
        <v>Pre-2015</v>
      </c>
    </row>
    <row r="478" spans="1:7" x14ac:dyDescent="0.25">
      <c r="A478" s="8" t="s">
        <v>4</v>
      </c>
      <c r="B478" s="10">
        <v>1.26</v>
      </c>
      <c r="C478" s="14">
        <v>40326</v>
      </c>
      <c r="D478">
        <f t="shared" si="29"/>
        <v>2010</v>
      </c>
      <c r="E478">
        <f t="shared" si="30"/>
        <v>5</v>
      </c>
      <c r="F478" s="16">
        <f t="shared" si="31"/>
        <v>40299</v>
      </c>
      <c r="G478" s="16" t="str">
        <f t="shared" si="32"/>
        <v>Pre-2015</v>
      </c>
    </row>
    <row r="479" spans="1:7" x14ac:dyDescent="0.25">
      <c r="A479" s="8" t="s">
        <v>4</v>
      </c>
      <c r="B479" s="10">
        <v>1.26</v>
      </c>
      <c r="C479" s="14">
        <v>40326</v>
      </c>
      <c r="D479">
        <f t="shared" si="29"/>
        <v>2010</v>
      </c>
      <c r="E479">
        <f t="shared" si="30"/>
        <v>5</v>
      </c>
      <c r="F479" s="16">
        <f t="shared" si="31"/>
        <v>40299</v>
      </c>
      <c r="G479" s="16" t="str">
        <f t="shared" si="32"/>
        <v>Pre-2015</v>
      </c>
    </row>
    <row r="480" spans="1:7" x14ac:dyDescent="0.25">
      <c r="A480" s="8" t="s">
        <v>4</v>
      </c>
      <c r="B480" s="10">
        <v>1.26</v>
      </c>
      <c r="C480" s="14">
        <v>40326</v>
      </c>
      <c r="D480">
        <f t="shared" si="29"/>
        <v>2010</v>
      </c>
      <c r="E480">
        <f t="shared" si="30"/>
        <v>5</v>
      </c>
      <c r="F480" s="16">
        <f t="shared" si="31"/>
        <v>40299</v>
      </c>
      <c r="G480" s="16" t="str">
        <f t="shared" si="32"/>
        <v>Pre-2015</v>
      </c>
    </row>
    <row r="481" spans="1:7" x14ac:dyDescent="0.25">
      <c r="A481" s="8" t="s">
        <v>4</v>
      </c>
      <c r="B481" s="10">
        <v>1.26</v>
      </c>
      <c r="C481" s="14">
        <v>40326</v>
      </c>
      <c r="D481">
        <f t="shared" si="29"/>
        <v>2010</v>
      </c>
      <c r="E481">
        <f t="shared" si="30"/>
        <v>5</v>
      </c>
      <c r="F481" s="16">
        <f t="shared" si="31"/>
        <v>40299</v>
      </c>
      <c r="G481" s="16" t="str">
        <f t="shared" si="32"/>
        <v>Pre-2015</v>
      </c>
    </row>
    <row r="482" spans="1:7" x14ac:dyDescent="0.25">
      <c r="A482" s="8" t="s">
        <v>4</v>
      </c>
      <c r="B482" s="10">
        <v>1.7</v>
      </c>
      <c r="C482" s="14">
        <v>40332</v>
      </c>
      <c r="D482">
        <f t="shared" si="29"/>
        <v>2010</v>
      </c>
      <c r="E482">
        <f t="shared" si="30"/>
        <v>6</v>
      </c>
      <c r="F482" s="16">
        <f t="shared" si="31"/>
        <v>40330</v>
      </c>
      <c r="G482" s="16" t="str">
        <f t="shared" si="32"/>
        <v>Pre-2015</v>
      </c>
    </row>
    <row r="483" spans="1:7" x14ac:dyDescent="0.25">
      <c r="A483" s="8" t="s">
        <v>4</v>
      </c>
      <c r="B483" s="10">
        <v>1.7</v>
      </c>
      <c r="C483" s="14">
        <v>40332</v>
      </c>
      <c r="D483">
        <f t="shared" si="29"/>
        <v>2010</v>
      </c>
      <c r="E483">
        <f t="shared" si="30"/>
        <v>6</v>
      </c>
      <c r="F483" s="16">
        <f t="shared" si="31"/>
        <v>40330</v>
      </c>
      <c r="G483" s="16" t="str">
        <f t="shared" si="32"/>
        <v>Pre-2015</v>
      </c>
    </row>
    <row r="484" spans="1:7" x14ac:dyDescent="0.25">
      <c r="A484" s="8" t="s">
        <v>4</v>
      </c>
      <c r="B484" s="10">
        <v>1.7</v>
      </c>
      <c r="C484" s="14">
        <v>40332</v>
      </c>
      <c r="D484">
        <f t="shared" si="29"/>
        <v>2010</v>
      </c>
      <c r="E484">
        <f t="shared" si="30"/>
        <v>6</v>
      </c>
      <c r="F484" s="16">
        <f t="shared" si="31"/>
        <v>40330</v>
      </c>
      <c r="G484" s="16" t="str">
        <f t="shared" si="32"/>
        <v>Pre-2015</v>
      </c>
    </row>
    <row r="485" spans="1:7" x14ac:dyDescent="0.25">
      <c r="A485" s="8" t="s">
        <v>4</v>
      </c>
      <c r="B485" s="10">
        <v>3.5</v>
      </c>
      <c r="C485" s="14">
        <v>40332</v>
      </c>
      <c r="D485">
        <f t="shared" si="29"/>
        <v>2010</v>
      </c>
      <c r="E485">
        <f t="shared" si="30"/>
        <v>6</v>
      </c>
      <c r="F485" s="16">
        <f t="shared" si="31"/>
        <v>40330</v>
      </c>
      <c r="G485" s="16" t="str">
        <f t="shared" si="32"/>
        <v>Pre-2015</v>
      </c>
    </row>
    <row r="486" spans="1:7" x14ac:dyDescent="0.25">
      <c r="A486" s="8" t="s">
        <v>4</v>
      </c>
      <c r="B486" s="10">
        <v>5.8</v>
      </c>
      <c r="C486" s="14">
        <v>40332</v>
      </c>
      <c r="D486">
        <f t="shared" si="29"/>
        <v>2010</v>
      </c>
      <c r="E486">
        <f t="shared" si="30"/>
        <v>6</v>
      </c>
      <c r="F486" s="16">
        <f t="shared" si="31"/>
        <v>40330</v>
      </c>
      <c r="G486" s="16" t="str">
        <f t="shared" si="32"/>
        <v>Pre-2015</v>
      </c>
    </row>
    <row r="487" spans="1:7" x14ac:dyDescent="0.25">
      <c r="A487" s="8" t="s">
        <v>4</v>
      </c>
      <c r="B487" s="10">
        <v>1.7</v>
      </c>
      <c r="C487" s="14">
        <v>40332</v>
      </c>
      <c r="D487">
        <f t="shared" si="29"/>
        <v>2010</v>
      </c>
      <c r="E487">
        <f t="shared" si="30"/>
        <v>6</v>
      </c>
      <c r="F487" s="16">
        <f t="shared" si="31"/>
        <v>40330</v>
      </c>
      <c r="G487" s="16" t="str">
        <f t="shared" si="32"/>
        <v>Pre-2015</v>
      </c>
    </row>
    <row r="488" spans="1:7" x14ac:dyDescent="0.25">
      <c r="A488" s="8" t="s">
        <v>4</v>
      </c>
      <c r="B488" s="10">
        <v>3.7</v>
      </c>
      <c r="C488" s="14">
        <v>40344</v>
      </c>
      <c r="D488">
        <f t="shared" si="29"/>
        <v>2010</v>
      </c>
      <c r="E488">
        <f t="shared" si="30"/>
        <v>6</v>
      </c>
      <c r="F488" s="16">
        <f t="shared" si="31"/>
        <v>40330</v>
      </c>
      <c r="G488" s="16" t="str">
        <f t="shared" si="32"/>
        <v>Pre-2015</v>
      </c>
    </row>
    <row r="489" spans="1:7" x14ac:dyDescent="0.25">
      <c r="A489" s="8" t="s">
        <v>4</v>
      </c>
      <c r="B489" s="10">
        <v>1.76</v>
      </c>
      <c r="C489" s="14">
        <v>40344</v>
      </c>
      <c r="D489">
        <f t="shared" si="29"/>
        <v>2010</v>
      </c>
      <c r="E489">
        <f t="shared" si="30"/>
        <v>6</v>
      </c>
      <c r="F489" s="16">
        <f t="shared" si="31"/>
        <v>40330</v>
      </c>
      <c r="G489" s="16" t="str">
        <f t="shared" si="32"/>
        <v>Pre-2015</v>
      </c>
    </row>
    <row r="490" spans="1:7" x14ac:dyDescent="0.25">
      <c r="A490" s="8" t="s">
        <v>4</v>
      </c>
      <c r="B490" s="10">
        <v>2</v>
      </c>
      <c r="C490" s="14">
        <v>40346</v>
      </c>
      <c r="D490">
        <f t="shared" si="29"/>
        <v>2010</v>
      </c>
      <c r="E490">
        <f t="shared" si="30"/>
        <v>6</v>
      </c>
      <c r="F490" s="16">
        <f t="shared" si="31"/>
        <v>40330</v>
      </c>
      <c r="G490" s="16" t="str">
        <f t="shared" si="32"/>
        <v>Pre-2015</v>
      </c>
    </row>
    <row r="491" spans="1:7" x14ac:dyDescent="0.25">
      <c r="A491" s="8" t="s">
        <v>4</v>
      </c>
      <c r="B491" s="10">
        <v>2.7</v>
      </c>
      <c r="C491" s="14">
        <v>40351</v>
      </c>
      <c r="D491">
        <f t="shared" si="29"/>
        <v>2010</v>
      </c>
      <c r="E491">
        <f t="shared" si="30"/>
        <v>6</v>
      </c>
      <c r="F491" s="16">
        <f t="shared" si="31"/>
        <v>40330</v>
      </c>
      <c r="G491" s="16" t="str">
        <f t="shared" si="32"/>
        <v>Pre-2015</v>
      </c>
    </row>
    <row r="492" spans="1:7" x14ac:dyDescent="0.25">
      <c r="A492" s="8" t="s">
        <v>4</v>
      </c>
      <c r="B492" s="10">
        <v>3.4</v>
      </c>
      <c r="C492" s="14">
        <v>40351</v>
      </c>
      <c r="D492">
        <f t="shared" si="29"/>
        <v>2010</v>
      </c>
      <c r="E492">
        <f t="shared" si="30"/>
        <v>6</v>
      </c>
      <c r="F492" s="16">
        <f t="shared" si="31"/>
        <v>40330</v>
      </c>
      <c r="G492" s="16" t="str">
        <f t="shared" si="32"/>
        <v>Pre-2015</v>
      </c>
    </row>
    <row r="493" spans="1:7" x14ac:dyDescent="0.25">
      <c r="A493" s="8" t="s">
        <v>4</v>
      </c>
      <c r="B493" s="10">
        <v>0.96</v>
      </c>
      <c r="C493" s="14">
        <v>40354</v>
      </c>
      <c r="D493">
        <f t="shared" si="29"/>
        <v>2010</v>
      </c>
      <c r="E493">
        <f t="shared" si="30"/>
        <v>6</v>
      </c>
      <c r="F493" s="16">
        <f t="shared" si="31"/>
        <v>40330</v>
      </c>
      <c r="G493" s="16" t="str">
        <f t="shared" si="32"/>
        <v>Pre-2015</v>
      </c>
    </row>
    <row r="494" spans="1:7" x14ac:dyDescent="0.25">
      <c r="A494" s="8" t="s">
        <v>4</v>
      </c>
      <c r="B494" s="10">
        <v>0.96</v>
      </c>
      <c r="C494" s="14">
        <v>40354</v>
      </c>
      <c r="D494">
        <f t="shared" si="29"/>
        <v>2010</v>
      </c>
      <c r="E494">
        <f t="shared" si="30"/>
        <v>6</v>
      </c>
      <c r="F494" s="16">
        <f t="shared" si="31"/>
        <v>40330</v>
      </c>
      <c r="G494" s="16" t="str">
        <f t="shared" si="32"/>
        <v>Pre-2015</v>
      </c>
    </row>
    <row r="495" spans="1:7" x14ac:dyDescent="0.25">
      <c r="A495" s="8" t="s">
        <v>4</v>
      </c>
      <c r="B495" s="10">
        <v>0.96</v>
      </c>
      <c r="C495" s="14">
        <v>40354</v>
      </c>
      <c r="D495">
        <f t="shared" si="29"/>
        <v>2010</v>
      </c>
      <c r="E495">
        <f t="shared" si="30"/>
        <v>6</v>
      </c>
      <c r="F495" s="16">
        <f t="shared" si="31"/>
        <v>40330</v>
      </c>
      <c r="G495" s="16" t="str">
        <f t="shared" si="32"/>
        <v>Pre-2015</v>
      </c>
    </row>
    <row r="496" spans="1:7" x14ac:dyDescent="0.25">
      <c r="A496" s="8" t="s">
        <v>4</v>
      </c>
      <c r="B496" s="10">
        <v>0.96</v>
      </c>
      <c r="C496" s="14">
        <v>40354</v>
      </c>
      <c r="D496">
        <f t="shared" si="29"/>
        <v>2010</v>
      </c>
      <c r="E496">
        <f t="shared" si="30"/>
        <v>6</v>
      </c>
      <c r="F496" s="16">
        <f t="shared" si="31"/>
        <v>40330</v>
      </c>
      <c r="G496" s="16" t="str">
        <f t="shared" si="32"/>
        <v>Pre-2015</v>
      </c>
    </row>
    <row r="497" spans="1:7" x14ac:dyDescent="0.25">
      <c r="A497" s="8" t="s">
        <v>4</v>
      </c>
      <c r="B497" s="10">
        <v>0.96</v>
      </c>
      <c r="C497" s="14">
        <v>40354</v>
      </c>
      <c r="D497">
        <f t="shared" si="29"/>
        <v>2010</v>
      </c>
      <c r="E497">
        <f t="shared" si="30"/>
        <v>6</v>
      </c>
      <c r="F497" s="16">
        <f t="shared" si="31"/>
        <v>40330</v>
      </c>
      <c r="G497" s="16" t="str">
        <f t="shared" si="32"/>
        <v>Pre-2015</v>
      </c>
    </row>
    <row r="498" spans="1:7" x14ac:dyDescent="0.25">
      <c r="A498" s="8" t="s">
        <v>4</v>
      </c>
      <c r="B498" s="10">
        <v>0.96</v>
      </c>
      <c r="C498" s="14">
        <v>40354</v>
      </c>
      <c r="D498">
        <f t="shared" si="29"/>
        <v>2010</v>
      </c>
      <c r="E498">
        <f t="shared" si="30"/>
        <v>6</v>
      </c>
      <c r="F498" s="16">
        <f t="shared" si="31"/>
        <v>40330</v>
      </c>
      <c r="G498" s="16" t="str">
        <f t="shared" si="32"/>
        <v>Pre-2015</v>
      </c>
    </row>
    <row r="499" spans="1:7" x14ac:dyDescent="0.25">
      <c r="A499" s="8" t="s">
        <v>4</v>
      </c>
      <c r="B499" s="10">
        <v>0.96</v>
      </c>
      <c r="C499" s="14">
        <v>40354</v>
      </c>
      <c r="D499">
        <f t="shared" si="29"/>
        <v>2010</v>
      </c>
      <c r="E499">
        <f t="shared" si="30"/>
        <v>6</v>
      </c>
      <c r="F499" s="16">
        <f t="shared" si="31"/>
        <v>40330</v>
      </c>
      <c r="G499" s="16" t="str">
        <f t="shared" si="32"/>
        <v>Pre-2015</v>
      </c>
    </row>
    <row r="500" spans="1:7" x14ac:dyDescent="0.25">
      <c r="A500" s="8" t="s">
        <v>4</v>
      </c>
      <c r="B500" s="10">
        <v>0.96</v>
      </c>
      <c r="C500" s="14">
        <v>40354</v>
      </c>
      <c r="D500">
        <f t="shared" si="29"/>
        <v>2010</v>
      </c>
      <c r="E500">
        <f t="shared" si="30"/>
        <v>6</v>
      </c>
      <c r="F500" s="16">
        <f t="shared" si="31"/>
        <v>40330</v>
      </c>
      <c r="G500" s="16" t="str">
        <f t="shared" si="32"/>
        <v>Pre-2015</v>
      </c>
    </row>
    <row r="501" spans="1:7" x14ac:dyDescent="0.25">
      <c r="A501" s="8" t="s">
        <v>4</v>
      </c>
      <c r="B501" s="10">
        <v>0.96</v>
      </c>
      <c r="C501" s="14">
        <v>40354</v>
      </c>
      <c r="D501">
        <f t="shared" si="29"/>
        <v>2010</v>
      </c>
      <c r="E501">
        <f t="shared" si="30"/>
        <v>6</v>
      </c>
      <c r="F501" s="16">
        <f t="shared" si="31"/>
        <v>40330</v>
      </c>
      <c r="G501" s="16" t="str">
        <f t="shared" si="32"/>
        <v>Pre-2015</v>
      </c>
    </row>
    <row r="502" spans="1:7" x14ac:dyDescent="0.25">
      <c r="A502" s="8" t="s">
        <v>4</v>
      </c>
      <c r="B502" s="10">
        <v>0.96</v>
      </c>
      <c r="C502" s="14">
        <v>40354</v>
      </c>
      <c r="D502">
        <f t="shared" si="29"/>
        <v>2010</v>
      </c>
      <c r="E502">
        <f t="shared" si="30"/>
        <v>6</v>
      </c>
      <c r="F502" s="16">
        <f t="shared" si="31"/>
        <v>40330</v>
      </c>
      <c r="G502" s="16" t="str">
        <f t="shared" si="32"/>
        <v>Pre-2015</v>
      </c>
    </row>
    <row r="503" spans="1:7" x14ac:dyDescent="0.25">
      <c r="A503" s="8" t="s">
        <v>4</v>
      </c>
      <c r="B503" s="10">
        <v>0.96</v>
      </c>
      <c r="C503" s="14">
        <v>40354</v>
      </c>
      <c r="D503">
        <f t="shared" si="29"/>
        <v>2010</v>
      </c>
      <c r="E503">
        <f t="shared" si="30"/>
        <v>6</v>
      </c>
      <c r="F503" s="16">
        <f t="shared" si="31"/>
        <v>40330</v>
      </c>
      <c r="G503" s="16" t="str">
        <f t="shared" si="32"/>
        <v>Pre-2015</v>
      </c>
    </row>
    <row r="504" spans="1:7" x14ac:dyDescent="0.25">
      <c r="A504" s="8" t="s">
        <v>4</v>
      </c>
      <c r="B504" s="10">
        <v>0.96</v>
      </c>
      <c r="C504" s="14">
        <v>40354</v>
      </c>
      <c r="D504">
        <f t="shared" si="29"/>
        <v>2010</v>
      </c>
      <c r="E504">
        <f t="shared" si="30"/>
        <v>6</v>
      </c>
      <c r="F504" s="16">
        <f t="shared" si="31"/>
        <v>40330</v>
      </c>
      <c r="G504" s="16" t="str">
        <f t="shared" si="32"/>
        <v>Pre-2015</v>
      </c>
    </row>
    <row r="505" spans="1:7" x14ac:dyDescent="0.25">
      <c r="A505" s="8" t="s">
        <v>4</v>
      </c>
      <c r="B505" s="10">
        <v>0.96</v>
      </c>
      <c r="C505" s="14">
        <v>40354</v>
      </c>
      <c r="D505">
        <f t="shared" si="29"/>
        <v>2010</v>
      </c>
      <c r="E505">
        <f t="shared" si="30"/>
        <v>6</v>
      </c>
      <c r="F505" s="16">
        <f t="shared" si="31"/>
        <v>40330</v>
      </c>
      <c r="G505" s="16" t="str">
        <f t="shared" si="32"/>
        <v>Pre-2015</v>
      </c>
    </row>
    <row r="506" spans="1:7" x14ac:dyDescent="0.25">
      <c r="A506" s="8" t="s">
        <v>4</v>
      </c>
      <c r="B506" s="10">
        <v>1.84</v>
      </c>
      <c r="C506" s="14">
        <v>40354</v>
      </c>
      <c r="D506">
        <f t="shared" si="29"/>
        <v>2010</v>
      </c>
      <c r="E506">
        <f t="shared" si="30"/>
        <v>6</v>
      </c>
      <c r="F506" s="16">
        <f t="shared" si="31"/>
        <v>40330</v>
      </c>
      <c r="G506" s="16" t="str">
        <f t="shared" si="32"/>
        <v>Pre-2015</v>
      </c>
    </row>
    <row r="507" spans="1:7" x14ac:dyDescent="0.25">
      <c r="A507" s="8" t="s">
        <v>4</v>
      </c>
      <c r="B507" s="10">
        <v>0.96</v>
      </c>
      <c r="C507" s="14">
        <v>40354</v>
      </c>
      <c r="D507">
        <f t="shared" si="29"/>
        <v>2010</v>
      </c>
      <c r="E507">
        <f t="shared" si="30"/>
        <v>6</v>
      </c>
      <c r="F507" s="16">
        <f t="shared" si="31"/>
        <v>40330</v>
      </c>
      <c r="G507" s="16" t="str">
        <f t="shared" si="32"/>
        <v>Pre-2015</v>
      </c>
    </row>
    <row r="508" spans="1:7" x14ac:dyDescent="0.25">
      <c r="A508" s="8" t="s">
        <v>4</v>
      </c>
      <c r="B508" s="10">
        <v>3</v>
      </c>
      <c r="C508" s="14">
        <v>40366</v>
      </c>
      <c r="D508">
        <f t="shared" si="29"/>
        <v>2010</v>
      </c>
      <c r="E508">
        <f t="shared" si="30"/>
        <v>7</v>
      </c>
      <c r="F508" s="16">
        <f t="shared" si="31"/>
        <v>40360</v>
      </c>
      <c r="G508" s="16" t="str">
        <f t="shared" si="32"/>
        <v>Pre-2015</v>
      </c>
    </row>
    <row r="509" spans="1:7" x14ac:dyDescent="0.25">
      <c r="A509" s="8" t="s">
        <v>4</v>
      </c>
      <c r="B509" s="10">
        <v>3.5</v>
      </c>
      <c r="C509" s="14">
        <v>40368</v>
      </c>
      <c r="D509">
        <f t="shared" si="29"/>
        <v>2010</v>
      </c>
      <c r="E509">
        <f t="shared" si="30"/>
        <v>7</v>
      </c>
      <c r="F509" s="16">
        <f t="shared" si="31"/>
        <v>40360</v>
      </c>
      <c r="G509" s="16" t="str">
        <f t="shared" si="32"/>
        <v>Pre-2015</v>
      </c>
    </row>
    <row r="510" spans="1:7" x14ac:dyDescent="0.25">
      <c r="A510" s="8" t="s">
        <v>4</v>
      </c>
      <c r="B510" s="10">
        <v>1.38</v>
      </c>
      <c r="C510" s="14">
        <v>40368</v>
      </c>
      <c r="D510">
        <f t="shared" si="29"/>
        <v>2010</v>
      </c>
      <c r="E510">
        <f t="shared" si="30"/>
        <v>7</v>
      </c>
      <c r="F510" s="16">
        <f t="shared" si="31"/>
        <v>40360</v>
      </c>
      <c r="G510" s="16" t="str">
        <f t="shared" si="32"/>
        <v>Pre-2015</v>
      </c>
    </row>
    <row r="511" spans="1:7" x14ac:dyDescent="0.25">
      <c r="A511" s="8" t="s">
        <v>4</v>
      </c>
      <c r="B511" s="10">
        <v>3.4</v>
      </c>
      <c r="C511" s="14">
        <v>40368</v>
      </c>
      <c r="D511">
        <f t="shared" si="29"/>
        <v>2010</v>
      </c>
      <c r="E511">
        <f t="shared" si="30"/>
        <v>7</v>
      </c>
      <c r="F511" s="16">
        <f t="shared" si="31"/>
        <v>40360</v>
      </c>
      <c r="G511" s="16" t="str">
        <f t="shared" si="32"/>
        <v>Pre-2015</v>
      </c>
    </row>
    <row r="512" spans="1:7" x14ac:dyDescent="0.25">
      <c r="A512" s="8" t="s">
        <v>4</v>
      </c>
      <c r="B512" s="10">
        <v>3.6</v>
      </c>
      <c r="C512" s="14">
        <v>40371</v>
      </c>
      <c r="D512">
        <f t="shared" si="29"/>
        <v>2010</v>
      </c>
      <c r="E512">
        <f t="shared" si="30"/>
        <v>7</v>
      </c>
      <c r="F512" s="16">
        <f t="shared" si="31"/>
        <v>40360</v>
      </c>
      <c r="G512" s="16" t="str">
        <f t="shared" si="32"/>
        <v>Pre-2015</v>
      </c>
    </row>
    <row r="513" spans="1:7" x14ac:dyDescent="0.25">
      <c r="A513" s="8" t="s">
        <v>4</v>
      </c>
      <c r="B513" s="10">
        <v>2.88</v>
      </c>
      <c r="C513" s="14">
        <v>40372</v>
      </c>
      <c r="D513">
        <f t="shared" si="29"/>
        <v>2010</v>
      </c>
      <c r="E513">
        <f t="shared" si="30"/>
        <v>7</v>
      </c>
      <c r="F513" s="16">
        <f t="shared" si="31"/>
        <v>40360</v>
      </c>
      <c r="G513" s="16" t="str">
        <f t="shared" si="32"/>
        <v>Pre-2015</v>
      </c>
    </row>
    <row r="514" spans="1:7" x14ac:dyDescent="0.25">
      <c r="A514" s="8" t="s">
        <v>4</v>
      </c>
      <c r="B514" s="10">
        <v>1.6</v>
      </c>
      <c r="C514" s="14">
        <v>40373</v>
      </c>
      <c r="D514">
        <f t="shared" si="29"/>
        <v>2010</v>
      </c>
      <c r="E514">
        <f t="shared" si="30"/>
        <v>7</v>
      </c>
      <c r="F514" s="16">
        <f t="shared" si="31"/>
        <v>40360</v>
      </c>
      <c r="G514" s="16" t="str">
        <f t="shared" si="32"/>
        <v>Pre-2015</v>
      </c>
    </row>
    <row r="515" spans="1:7" x14ac:dyDescent="0.25">
      <c r="A515" s="8" t="s">
        <v>4</v>
      </c>
      <c r="B515" s="10">
        <v>9</v>
      </c>
      <c r="C515" s="14">
        <v>40375</v>
      </c>
      <c r="D515">
        <f t="shared" ref="D515:D578" si="33">YEAR(C515)</f>
        <v>2010</v>
      </c>
      <c r="E515">
        <f t="shared" ref="E515:E578" si="34">MONTH(C515)</f>
        <v>7</v>
      </c>
      <c r="F515" s="16">
        <f t="shared" ref="F515:F578" si="35">DATE(D515,E515,1)</f>
        <v>40360</v>
      </c>
      <c r="G515" s="16" t="str">
        <f t="shared" ref="G515:G578" si="36">IF(F515&lt;42005,"Pre-2015",F515)</f>
        <v>Pre-2015</v>
      </c>
    </row>
    <row r="516" spans="1:7" x14ac:dyDescent="0.25">
      <c r="A516" s="8" t="s">
        <v>4</v>
      </c>
      <c r="B516" s="10">
        <v>3.7</v>
      </c>
      <c r="C516" s="14">
        <v>40379</v>
      </c>
      <c r="D516">
        <f t="shared" si="33"/>
        <v>2010</v>
      </c>
      <c r="E516">
        <f t="shared" si="34"/>
        <v>7</v>
      </c>
      <c r="F516" s="16">
        <f t="shared" si="35"/>
        <v>40360</v>
      </c>
      <c r="G516" s="16" t="str">
        <f t="shared" si="36"/>
        <v>Pre-2015</v>
      </c>
    </row>
    <row r="517" spans="1:7" x14ac:dyDescent="0.25">
      <c r="A517" s="8" t="s">
        <v>4</v>
      </c>
      <c r="B517" s="10">
        <v>4</v>
      </c>
      <c r="C517" s="14">
        <v>40380</v>
      </c>
      <c r="D517">
        <f t="shared" si="33"/>
        <v>2010</v>
      </c>
      <c r="E517">
        <f t="shared" si="34"/>
        <v>7</v>
      </c>
      <c r="F517" s="16">
        <f t="shared" si="35"/>
        <v>40360</v>
      </c>
      <c r="G517" s="16" t="str">
        <f t="shared" si="36"/>
        <v>Pre-2015</v>
      </c>
    </row>
    <row r="518" spans="1:7" x14ac:dyDescent="0.25">
      <c r="A518" s="8" t="s">
        <v>4</v>
      </c>
      <c r="B518" s="10">
        <v>4</v>
      </c>
      <c r="C518" s="14">
        <v>40380</v>
      </c>
      <c r="D518">
        <f t="shared" si="33"/>
        <v>2010</v>
      </c>
      <c r="E518">
        <f t="shared" si="34"/>
        <v>7</v>
      </c>
      <c r="F518" s="16">
        <f t="shared" si="35"/>
        <v>40360</v>
      </c>
      <c r="G518" s="16" t="str">
        <f t="shared" si="36"/>
        <v>Pre-2015</v>
      </c>
    </row>
    <row r="519" spans="1:7" x14ac:dyDescent="0.25">
      <c r="A519" s="8" t="s">
        <v>4</v>
      </c>
      <c r="B519" s="10">
        <v>4.7699999999999996</v>
      </c>
      <c r="C519" s="14">
        <v>40381</v>
      </c>
      <c r="D519">
        <f t="shared" si="33"/>
        <v>2010</v>
      </c>
      <c r="E519">
        <f t="shared" si="34"/>
        <v>7</v>
      </c>
      <c r="F519" s="16">
        <f t="shared" si="35"/>
        <v>40360</v>
      </c>
      <c r="G519" s="16" t="str">
        <f t="shared" si="36"/>
        <v>Pre-2015</v>
      </c>
    </row>
    <row r="520" spans="1:7" x14ac:dyDescent="0.25">
      <c r="A520" s="8" t="s">
        <v>4</v>
      </c>
      <c r="B520" s="10">
        <v>3.78</v>
      </c>
      <c r="C520" s="14">
        <v>40386</v>
      </c>
      <c r="D520">
        <f t="shared" si="33"/>
        <v>2010</v>
      </c>
      <c r="E520">
        <f t="shared" si="34"/>
        <v>7</v>
      </c>
      <c r="F520" s="16">
        <f t="shared" si="35"/>
        <v>40360</v>
      </c>
      <c r="G520" s="16" t="str">
        <f t="shared" si="36"/>
        <v>Pre-2015</v>
      </c>
    </row>
    <row r="521" spans="1:7" x14ac:dyDescent="0.25">
      <c r="A521" s="8" t="s">
        <v>4</v>
      </c>
      <c r="B521" s="10">
        <v>6.95</v>
      </c>
      <c r="C521" s="14">
        <v>40387</v>
      </c>
      <c r="D521">
        <f t="shared" si="33"/>
        <v>2010</v>
      </c>
      <c r="E521">
        <f t="shared" si="34"/>
        <v>7</v>
      </c>
      <c r="F521" s="16">
        <f t="shared" si="35"/>
        <v>40360</v>
      </c>
      <c r="G521" s="16" t="str">
        <f t="shared" si="36"/>
        <v>Pre-2015</v>
      </c>
    </row>
    <row r="522" spans="1:7" x14ac:dyDescent="0.25">
      <c r="A522" s="8" t="s">
        <v>4</v>
      </c>
      <c r="B522" s="10">
        <v>1.75</v>
      </c>
      <c r="C522" s="14">
        <v>40387</v>
      </c>
      <c r="D522">
        <f t="shared" si="33"/>
        <v>2010</v>
      </c>
      <c r="E522">
        <f t="shared" si="34"/>
        <v>7</v>
      </c>
      <c r="F522" s="16">
        <f t="shared" si="35"/>
        <v>40360</v>
      </c>
      <c r="G522" s="16" t="str">
        <f t="shared" si="36"/>
        <v>Pre-2015</v>
      </c>
    </row>
    <row r="523" spans="1:7" x14ac:dyDescent="0.25">
      <c r="A523" s="8" t="s">
        <v>4</v>
      </c>
      <c r="B523" s="10">
        <v>2</v>
      </c>
      <c r="C523" s="14">
        <v>40388</v>
      </c>
      <c r="D523">
        <f t="shared" si="33"/>
        <v>2010</v>
      </c>
      <c r="E523">
        <f t="shared" si="34"/>
        <v>7</v>
      </c>
      <c r="F523" s="16">
        <f t="shared" si="35"/>
        <v>40360</v>
      </c>
      <c r="G523" s="16" t="str">
        <f t="shared" si="36"/>
        <v>Pre-2015</v>
      </c>
    </row>
    <row r="524" spans="1:7" x14ac:dyDescent="0.25">
      <c r="A524" s="8" t="s">
        <v>4</v>
      </c>
      <c r="B524" s="10">
        <v>3.7</v>
      </c>
      <c r="C524" s="14">
        <v>40389</v>
      </c>
      <c r="D524">
        <f t="shared" si="33"/>
        <v>2010</v>
      </c>
      <c r="E524">
        <f t="shared" si="34"/>
        <v>7</v>
      </c>
      <c r="F524" s="16">
        <f t="shared" si="35"/>
        <v>40360</v>
      </c>
      <c r="G524" s="16" t="str">
        <f t="shared" si="36"/>
        <v>Pre-2015</v>
      </c>
    </row>
    <row r="525" spans="1:7" x14ac:dyDescent="0.25">
      <c r="A525" s="8" t="s">
        <v>4</v>
      </c>
      <c r="B525" s="10">
        <v>3.8</v>
      </c>
      <c r="C525" s="14">
        <v>40392</v>
      </c>
      <c r="D525">
        <f t="shared" si="33"/>
        <v>2010</v>
      </c>
      <c r="E525">
        <f t="shared" si="34"/>
        <v>8</v>
      </c>
      <c r="F525" s="16">
        <f t="shared" si="35"/>
        <v>40391</v>
      </c>
      <c r="G525" s="16" t="str">
        <f t="shared" si="36"/>
        <v>Pre-2015</v>
      </c>
    </row>
    <row r="526" spans="1:7" x14ac:dyDescent="0.25">
      <c r="A526" s="8" t="s">
        <v>4</v>
      </c>
      <c r="B526" s="10">
        <v>6.3</v>
      </c>
      <c r="C526" s="14">
        <v>40393</v>
      </c>
      <c r="D526">
        <f t="shared" si="33"/>
        <v>2010</v>
      </c>
      <c r="E526">
        <f t="shared" si="34"/>
        <v>8</v>
      </c>
      <c r="F526" s="16">
        <f t="shared" si="35"/>
        <v>40391</v>
      </c>
      <c r="G526" s="16" t="str">
        <f t="shared" si="36"/>
        <v>Pre-2015</v>
      </c>
    </row>
    <row r="527" spans="1:7" x14ac:dyDescent="0.25">
      <c r="A527" s="8" t="s">
        <v>4</v>
      </c>
      <c r="B527" s="10">
        <v>3.4</v>
      </c>
      <c r="C527" s="14">
        <v>40394</v>
      </c>
      <c r="D527">
        <f t="shared" si="33"/>
        <v>2010</v>
      </c>
      <c r="E527">
        <f t="shared" si="34"/>
        <v>8</v>
      </c>
      <c r="F527" s="16">
        <f t="shared" si="35"/>
        <v>40391</v>
      </c>
      <c r="G527" s="16" t="str">
        <f t="shared" si="36"/>
        <v>Pre-2015</v>
      </c>
    </row>
    <row r="528" spans="1:7" x14ac:dyDescent="0.25">
      <c r="A528" s="8" t="s">
        <v>4</v>
      </c>
      <c r="B528" s="10">
        <v>4.1399999999999997</v>
      </c>
      <c r="C528" s="14">
        <v>40395</v>
      </c>
      <c r="D528">
        <f t="shared" si="33"/>
        <v>2010</v>
      </c>
      <c r="E528">
        <f t="shared" si="34"/>
        <v>8</v>
      </c>
      <c r="F528" s="16">
        <f t="shared" si="35"/>
        <v>40391</v>
      </c>
      <c r="G528" s="16" t="str">
        <f t="shared" si="36"/>
        <v>Pre-2015</v>
      </c>
    </row>
    <row r="529" spans="1:7" x14ac:dyDescent="0.25">
      <c r="A529" s="8" t="s">
        <v>4</v>
      </c>
      <c r="B529" s="10">
        <v>3.4</v>
      </c>
      <c r="C529" s="14">
        <v>40400</v>
      </c>
      <c r="D529">
        <f t="shared" si="33"/>
        <v>2010</v>
      </c>
      <c r="E529">
        <f t="shared" si="34"/>
        <v>8</v>
      </c>
      <c r="F529" s="16">
        <f t="shared" si="35"/>
        <v>40391</v>
      </c>
      <c r="G529" s="16" t="str">
        <f t="shared" si="36"/>
        <v>Pre-2015</v>
      </c>
    </row>
    <row r="530" spans="1:7" x14ac:dyDescent="0.25">
      <c r="A530" s="8" t="s">
        <v>4</v>
      </c>
      <c r="B530" s="10">
        <v>3.3</v>
      </c>
      <c r="C530" s="14">
        <v>40401</v>
      </c>
      <c r="D530">
        <f t="shared" si="33"/>
        <v>2010</v>
      </c>
      <c r="E530">
        <f t="shared" si="34"/>
        <v>8</v>
      </c>
      <c r="F530" s="16">
        <f t="shared" si="35"/>
        <v>40391</v>
      </c>
      <c r="G530" s="16" t="str">
        <f t="shared" si="36"/>
        <v>Pre-2015</v>
      </c>
    </row>
    <row r="531" spans="1:7" x14ac:dyDescent="0.25">
      <c r="A531" s="8" t="s">
        <v>4</v>
      </c>
      <c r="B531" s="10">
        <v>11.46</v>
      </c>
      <c r="C531" s="14">
        <v>40402</v>
      </c>
      <c r="D531">
        <f t="shared" si="33"/>
        <v>2010</v>
      </c>
      <c r="E531">
        <f t="shared" si="34"/>
        <v>8</v>
      </c>
      <c r="F531" s="16">
        <f t="shared" si="35"/>
        <v>40391</v>
      </c>
      <c r="G531" s="16" t="str">
        <f t="shared" si="36"/>
        <v>Pre-2015</v>
      </c>
    </row>
    <row r="532" spans="1:7" x14ac:dyDescent="0.25">
      <c r="A532" s="8" t="s">
        <v>4</v>
      </c>
      <c r="B532" s="10">
        <v>3</v>
      </c>
      <c r="C532" s="14">
        <v>40403</v>
      </c>
      <c r="D532">
        <f t="shared" si="33"/>
        <v>2010</v>
      </c>
      <c r="E532">
        <f t="shared" si="34"/>
        <v>8</v>
      </c>
      <c r="F532" s="16">
        <f t="shared" si="35"/>
        <v>40391</v>
      </c>
      <c r="G532" s="16" t="str">
        <f t="shared" si="36"/>
        <v>Pre-2015</v>
      </c>
    </row>
    <row r="533" spans="1:7" x14ac:dyDescent="0.25">
      <c r="A533" s="8" t="s">
        <v>4</v>
      </c>
      <c r="B533" s="10">
        <v>3.6</v>
      </c>
      <c r="C533" s="14">
        <v>40403</v>
      </c>
      <c r="D533">
        <f t="shared" si="33"/>
        <v>2010</v>
      </c>
      <c r="E533">
        <f t="shared" si="34"/>
        <v>8</v>
      </c>
      <c r="F533" s="16">
        <f t="shared" si="35"/>
        <v>40391</v>
      </c>
      <c r="G533" s="16" t="str">
        <f t="shared" si="36"/>
        <v>Pre-2015</v>
      </c>
    </row>
    <row r="534" spans="1:7" x14ac:dyDescent="0.25">
      <c r="A534" s="8" t="s">
        <v>4</v>
      </c>
      <c r="B534" s="10">
        <v>3.8</v>
      </c>
      <c r="C534" s="14">
        <v>40407</v>
      </c>
      <c r="D534">
        <f t="shared" si="33"/>
        <v>2010</v>
      </c>
      <c r="E534">
        <f t="shared" si="34"/>
        <v>8</v>
      </c>
      <c r="F534" s="16">
        <f t="shared" si="35"/>
        <v>40391</v>
      </c>
      <c r="G534" s="16" t="str">
        <f t="shared" si="36"/>
        <v>Pre-2015</v>
      </c>
    </row>
    <row r="535" spans="1:7" x14ac:dyDescent="0.25">
      <c r="A535" s="8" t="s">
        <v>4</v>
      </c>
      <c r="B535" s="10">
        <v>2</v>
      </c>
      <c r="C535" s="14">
        <v>40408</v>
      </c>
      <c r="D535">
        <f t="shared" si="33"/>
        <v>2010</v>
      </c>
      <c r="E535">
        <f t="shared" si="34"/>
        <v>8</v>
      </c>
      <c r="F535" s="16">
        <f t="shared" si="35"/>
        <v>40391</v>
      </c>
      <c r="G535" s="16" t="str">
        <f t="shared" si="36"/>
        <v>Pre-2015</v>
      </c>
    </row>
    <row r="536" spans="1:7" x14ac:dyDescent="0.25">
      <c r="A536" s="8" t="s">
        <v>4</v>
      </c>
      <c r="B536" s="10">
        <v>4</v>
      </c>
      <c r="C536" s="14">
        <v>40408</v>
      </c>
      <c r="D536">
        <f t="shared" si="33"/>
        <v>2010</v>
      </c>
      <c r="E536">
        <f t="shared" si="34"/>
        <v>8</v>
      </c>
      <c r="F536" s="16">
        <f t="shared" si="35"/>
        <v>40391</v>
      </c>
      <c r="G536" s="16" t="str">
        <f t="shared" si="36"/>
        <v>Pre-2015</v>
      </c>
    </row>
    <row r="537" spans="1:7" x14ac:dyDescent="0.25">
      <c r="A537" s="8" t="s">
        <v>4</v>
      </c>
      <c r="B537" s="8">
        <v>1</v>
      </c>
      <c r="C537" s="14">
        <v>40410</v>
      </c>
      <c r="D537">
        <f t="shared" si="33"/>
        <v>2010</v>
      </c>
      <c r="E537">
        <f t="shared" si="34"/>
        <v>8</v>
      </c>
      <c r="F537" s="16">
        <f t="shared" si="35"/>
        <v>40391</v>
      </c>
      <c r="G537" s="16" t="str">
        <f t="shared" si="36"/>
        <v>Pre-2015</v>
      </c>
    </row>
    <row r="538" spans="1:7" x14ac:dyDescent="0.25">
      <c r="A538" s="8" t="s">
        <v>4</v>
      </c>
      <c r="B538" s="10">
        <v>1.8</v>
      </c>
      <c r="C538" s="14">
        <v>40417</v>
      </c>
      <c r="D538">
        <f t="shared" si="33"/>
        <v>2010</v>
      </c>
      <c r="E538">
        <f t="shared" si="34"/>
        <v>8</v>
      </c>
      <c r="F538" s="16">
        <f t="shared" si="35"/>
        <v>40391</v>
      </c>
      <c r="G538" s="16" t="str">
        <f t="shared" si="36"/>
        <v>Pre-2015</v>
      </c>
    </row>
    <row r="539" spans="1:7" x14ac:dyDescent="0.25">
      <c r="A539" s="8" t="s">
        <v>4</v>
      </c>
      <c r="B539" s="10">
        <v>1.38</v>
      </c>
      <c r="C539" s="14">
        <v>40420</v>
      </c>
      <c r="D539">
        <f t="shared" si="33"/>
        <v>2010</v>
      </c>
      <c r="E539">
        <f t="shared" si="34"/>
        <v>8</v>
      </c>
      <c r="F539" s="16">
        <f t="shared" si="35"/>
        <v>40391</v>
      </c>
      <c r="G539" s="16" t="str">
        <f t="shared" si="36"/>
        <v>Pre-2015</v>
      </c>
    </row>
    <row r="540" spans="1:7" x14ac:dyDescent="0.25">
      <c r="A540" s="8" t="s">
        <v>4</v>
      </c>
      <c r="B540" s="10">
        <v>1.7</v>
      </c>
      <c r="C540" s="14">
        <v>40420</v>
      </c>
      <c r="D540">
        <f t="shared" si="33"/>
        <v>2010</v>
      </c>
      <c r="E540">
        <f t="shared" si="34"/>
        <v>8</v>
      </c>
      <c r="F540" s="16">
        <f t="shared" si="35"/>
        <v>40391</v>
      </c>
      <c r="G540" s="16" t="str">
        <f t="shared" si="36"/>
        <v>Pre-2015</v>
      </c>
    </row>
    <row r="541" spans="1:7" x14ac:dyDescent="0.25">
      <c r="A541" s="8" t="s">
        <v>4</v>
      </c>
      <c r="B541" s="10">
        <v>0.48</v>
      </c>
      <c r="C541" s="14">
        <v>40422</v>
      </c>
      <c r="D541">
        <f t="shared" si="33"/>
        <v>2010</v>
      </c>
      <c r="E541">
        <f t="shared" si="34"/>
        <v>9</v>
      </c>
      <c r="F541" s="16">
        <f t="shared" si="35"/>
        <v>40422</v>
      </c>
      <c r="G541" s="16" t="str">
        <f t="shared" si="36"/>
        <v>Pre-2015</v>
      </c>
    </row>
    <row r="542" spans="1:7" x14ac:dyDescent="0.25">
      <c r="A542" s="8" t="s">
        <v>4</v>
      </c>
      <c r="B542" s="10">
        <v>3.45</v>
      </c>
      <c r="C542" s="14">
        <v>40422</v>
      </c>
      <c r="D542">
        <f t="shared" si="33"/>
        <v>2010</v>
      </c>
      <c r="E542">
        <f t="shared" si="34"/>
        <v>9</v>
      </c>
      <c r="F542" s="16">
        <f t="shared" si="35"/>
        <v>40422</v>
      </c>
      <c r="G542" s="16" t="str">
        <f t="shared" si="36"/>
        <v>Pre-2015</v>
      </c>
    </row>
    <row r="543" spans="1:7" x14ac:dyDescent="0.25">
      <c r="A543" s="8" t="s">
        <v>4</v>
      </c>
      <c r="B543" s="10">
        <v>2</v>
      </c>
      <c r="C543" s="14">
        <v>40430</v>
      </c>
      <c r="D543">
        <f t="shared" si="33"/>
        <v>2010</v>
      </c>
      <c r="E543">
        <f t="shared" si="34"/>
        <v>9</v>
      </c>
      <c r="F543" s="16">
        <f t="shared" si="35"/>
        <v>40422</v>
      </c>
      <c r="G543" s="16" t="str">
        <f t="shared" si="36"/>
        <v>Pre-2015</v>
      </c>
    </row>
    <row r="544" spans="1:7" x14ac:dyDescent="0.25">
      <c r="A544" s="8" t="s">
        <v>4</v>
      </c>
      <c r="B544" s="10">
        <v>2.4</v>
      </c>
      <c r="C544" s="14">
        <v>40431</v>
      </c>
      <c r="D544">
        <f t="shared" si="33"/>
        <v>2010</v>
      </c>
      <c r="E544">
        <f t="shared" si="34"/>
        <v>9</v>
      </c>
      <c r="F544" s="16">
        <f t="shared" si="35"/>
        <v>40422</v>
      </c>
      <c r="G544" s="16" t="str">
        <f t="shared" si="36"/>
        <v>Pre-2015</v>
      </c>
    </row>
    <row r="545" spans="1:7" x14ac:dyDescent="0.25">
      <c r="A545" s="8" t="s">
        <v>4</v>
      </c>
      <c r="B545" s="10">
        <v>7.79</v>
      </c>
      <c r="C545" s="14">
        <v>40431</v>
      </c>
      <c r="D545">
        <f t="shared" si="33"/>
        <v>2010</v>
      </c>
      <c r="E545">
        <f t="shared" si="34"/>
        <v>9</v>
      </c>
      <c r="F545" s="16">
        <f t="shared" si="35"/>
        <v>40422</v>
      </c>
      <c r="G545" s="16" t="str">
        <f t="shared" si="36"/>
        <v>Pre-2015</v>
      </c>
    </row>
    <row r="546" spans="1:7" x14ac:dyDescent="0.25">
      <c r="A546" s="8" t="s">
        <v>4</v>
      </c>
      <c r="B546" s="10">
        <v>3.45</v>
      </c>
      <c r="C546" s="14">
        <v>40435</v>
      </c>
      <c r="D546">
        <f t="shared" si="33"/>
        <v>2010</v>
      </c>
      <c r="E546">
        <f t="shared" si="34"/>
        <v>9</v>
      </c>
      <c r="F546" s="16">
        <f t="shared" si="35"/>
        <v>40422</v>
      </c>
      <c r="G546" s="16" t="str">
        <f t="shared" si="36"/>
        <v>Pre-2015</v>
      </c>
    </row>
    <row r="547" spans="1:7" x14ac:dyDescent="0.25">
      <c r="A547" s="8" t="s">
        <v>4</v>
      </c>
      <c r="B547" s="10">
        <v>3.01</v>
      </c>
      <c r="C547" s="14">
        <v>40436</v>
      </c>
      <c r="D547">
        <f t="shared" si="33"/>
        <v>2010</v>
      </c>
      <c r="E547">
        <f t="shared" si="34"/>
        <v>9</v>
      </c>
      <c r="F547" s="16">
        <f t="shared" si="35"/>
        <v>40422</v>
      </c>
      <c r="G547" s="16" t="str">
        <f t="shared" si="36"/>
        <v>Pre-2015</v>
      </c>
    </row>
    <row r="548" spans="1:7" x14ac:dyDescent="0.25">
      <c r="A548" s="8" t="s">
        <v>4</v>
      </c>
      <c r="B548" s="10">
        <v>2</v>
      </c>
      <c r="C548" s="14">
        <v>40437</v>
      </c>
      <c r="D548">
        <f t="shared" si="33"/>
        <v>2010</v>
      </c>
      <c r="E548">
        <f t="shared" si="34"/>
        <v>9</v>
      </c>
      <c r="F548" s="16">
        <f t="shared" si="35"/>
        <v>40422</v>
      </c>
      <c r="G548" s="16" t="str">
        <f t="shared" si="36"/>
        <v>Pre-2015</v>
      </c>
    </row>
    <row r="549" spans="1:7" x14ac:dyDescent="0.25">
      <c r="A549" s="8" t="s">
        <v>4</v>
      </c>
      <c r="B549" s="10">
        <v>1.7</v>
      </c>
      <c r="C549" s="14">
        <v>40438</v>
      </c>
      <c r="D549">
        <f t="shared" si="33"/>
        <v>2010</v>
      </c>
      <c r="E549">
        <f t="shared" si="34"/>
        <v>9</v>
      </c>
      <c r="F549" s="16">
        <f t="shared" si="35"/>
        <v>40422</v>
      </c>
      <c r="G549" s="16" t="str">
        <f t="shared" si="36"/>
        <v>Pre-2015</v>
      </c>
    </row>
    <row r="550" spans="1:7" x14ac:dyDescent="0.25">
      <c r="A550" s="8" t="s">
        <v>4</v>
      </c>
      <c r="B550" s="8">
        <v>7.1</v>
      </c>
      <c r="C550" s="14">
        <v>40438</v>
      </c>
      <c r="D550">
        <f t="shared" si="33"/>
        <v>2010</v>
      </c>
      <c r="E550">
        <f t="shared" si="34"/>
        <v>9</v>
      </c>
      <c r="F550" s="16">
        <f t="shared" si="35"/>
        <v>40422</v>
      </c>
      <c r="G550" s="16" t="str">
        <f t="shared" si="36"/>
        <v>Pre-2015</v>
      </c>
    </row>
    <row r="551" spans="1:7" x14ac:dyDescent="0.25">
      <c r="A551" s="8" t="s">
        <v>4</v>
      </c>
      <c r="B551" s="10">
        <v>1.76</v>
      </c>
      <c r="C551" s="14">
        <v>40438</v>
      </c>
      <c r="D551">
        <f t="shared" si="33"/>
        <v>2010</v>
      </c>
      <c r="E551">
        <f t="shared" si="34"/>
        <v>9</v>
      </c>
      <c r="F551" s="16">
        <f t="shared" si="35"/>
        <v>40422</v>
      </c>
      <c r="G551" s="16" t="str">
        <f t="shared" si="36"/>
        <v>Pre-2015</v>
      </c>
    </row>
    <row r="552" spans="1:7" x14ac:dyDescent="0.25">
      <c r="A552" s="8" t="s">
        <v>4</v>
      </c>
      <c r="B552" s="10">
        <v>3.5</v>
      </c>
      <c r="C552" s="14">
        <v>40441</v>
      </c>
      <c r="D552">
        <f t="shared" si="33"/>
        <v>2010</v>
      </c>
      <c r="E552">
        <f t="shared" si="34"/>
        <v>9</v>
      </c>
      <c r="F552" s="16">
        <f t="shared" si="35"/>
        <v>40422</v>
      </c>
      <c r="G552" s="16" t="str">
        <f t="shared" si="36"/>
        <v>Pre-2015</v>
      </c>
    </row>
    <row r="553" spans="1:7" x14ac:dyDescent="0.25">
      <c r="A553" s="8" t="s">
        <v>4</v>
      </c>
      <c r="B553" s="10">
        <v>3.22</v>
      </c>
      <c r="C553" s="14">
        <v>40441</v>
      </c>
      <c r="D553">
        <f t="shared" si="33"/>
        <v>2010</v>
      </c>
      <c r="E553">
        <f t="shared" si="34"/>
        <v>9</v>
      </c>
      <c r="F553" s="16">
        <f t="shared" si="35"/>
        <v>40422</v>
      </c>
      <c r="G553" s="16" t="str">
        <f t="shared" si="36"/>
        <v>Pre-2015</v>
      </c>
    </row>
    <row r="554" spans="1:7" x14ac:dyDescent="0.25">
      <c r="A554" s="8" t="s">
        <v>4</v>
      </c>
      <c r="B554" s="10">
        <v>3.4</v>
      </c>
      <c r="C554" s="14">
        <v>40444</v>
      </c>
      <c r="D554">
        <f t="shared" si="33"/>
        <v>2010</v>
      </c>
      <c r="E554">
        <f t="shared" si="34"/>
        <v>9</v>
      </c>
      <c r="F554" s="16">
        <f t="shared" si="35"/>
        <v>40422</v>
      </c>
      <c r="G554" s="16" t="str">
        <f t="shared" si="36"/>
        <v>Pre-2015</v>
      </c>
    </row>
    <row r="555" spans="1:7" x14ac:dyDescent="0.25">
      <c r="A555" s="8" t="s">
        <v>4</v>
      </c>
      <c r="B555" s="10">
        <v>3.22</v>
      </c>
      <c r="C555" s="14">
        <v>40445</v>
      </c>
      <c r="D555">
        <f t="shared" si="33"/>
        <v>2010</v>
      </c>
      <c r="E555">
        <f t="shared" si="34"/>
        <v>9</v>
      </c>
      <c r="F555" s="16">
        <f t="shared" si="35"/>
        <v>40422</v>
      </c>
      <c r="G555" s="16" t="str">
        <f t="shared" si="36"/>
        <v>Pre-2015</v>
      </c>
    </row>
    <row r="556" spans="1:7" x14ac:dyDescent="0.25">
      <c r="A556" s="8" t="s">
        <v>4</v>
      </c>
      <c r="B556" s="10">
        <v>2.2999999999999998</v>
      </c>
      <c r="C556" s="14">
        <v>40448</v>
      </c>
      <c r="D556">
        <f t="shared" si="33"/>
        <v>2010</v>
      </c>
      <c r="E556">
        <f t="shared" si="34"/>
        <v>9</v>
      </c>
      <c r="F556" s="16">
        <f t="shared" si="35"/>
        <v>40422</v>
      </c>
      <c r="G556" s="16" t="str">
        <f t="shared" si="36"/>
        <v>Pre-2015</v>
      </c>
    </row>
    <row r="557" spans="1:7" x14ac:dyDescent="0.25">
      <c r="A557" s="8" t="s">
        <v>4</v>
      </c>
      <c r="B557" s="10">
        <v>2.4</v>
      </c>
      <c r="C557" s="14">
        <v>40450</v>
      </c>
      <c r="D557">
        <f t="shared" si="33"/>
        <v>2010</v>
      </c>
      <c r="E557">
        <f t="shared" si="34"/>
        <v>9</v>
      </c>
      <c r="F557" s="16">
        <f t="shared" si="35"/>
        <v>40422</v>
      </c>
      <c r="G557" s="16" t="str">
        <f t="shared" si="36"/>
        <v>Pre-2015</v>
      </c>
    </row>
    <row r="558" spans="1:7" x14ac:dyDescent="0.25">
      <c r="A558" s="8" t="s">
        <v>4</v>
      </c>
      <c r="B558" s="8">
        <v>2.4</v>
      </c>
      <c r="C558" s="14">
        <v>40450</v>
      </c>
      <c r="D558">
        <f t="shared" si="33"/>
        <v>2010</v>
      </c>
      <c r="E558">
        <f t="shared" si="34"/>
        <v>9</v>
      </c>
      <c r="F558" s="16">
        <f t="shared" si="35"/>
        <v>40422</v>
      </c>
      <c r="G558" s="16" t="str">
        <f t="shared" si="36"/>
        <v>Pre-2015</v>
      </c>
    </row>
    <row r="559" spans="1:7" x14ac:dyDescent="0.25">
      <c r="A559" s="8" t="s">
        <v>4</v>
      </c>
      <c r="B559" s="10">
        <v>2.4</v>
      </c>
      <c r="C559" s="14">
        <v>40451</v>
      </c>
      <c r="D559">
        <f t="shared" si="33"/>
        <v>2010</v>
      </c>
      <c r="E559">
        <f t="shared" si="34"/>
        <v>9</v>
      </c>
      <c r="F559" s="16">
        <f t="shared" si="35"/>
        <v>40422</v>
      </c>
      <c r="G559" s="16" t="str">
        <f t="shared" si="36"/>
        <v>Pre-2015</v>
      </c>
    </row>
    <row r="560" spans="1:7" x14ac:dyDescent="0.25">
      <c r="A560" s="8" t="s">
        <v>4</v>
      </c>
      <c r="B560" s="10">
        <v>5</v>
      </c>
      <c r="C560" s="14">
        <v>40452</v>
      </c>
      <c r="D560">
        <f t="shared" si="33"/>
        <v>2010</v>
      </c>
      <c r="E560">
        <f t="shared" si="34"/>
        <v>10</v>
      </c>
      <c r="F560" s="16">
        <f t="shared" si="35"/>
        <v>40452</v>
      </c>
      <c r="G560" s="16" t="str">
        <f t="shared" si="36"/>
        <v>Pre-2015</v>
      </c>
    </row>
    <row r="561" spans="1:7" x14ac:dyDescent="0.25">
      <c r="A561" s="8" t="s">
        <v>4</v>
      </c>
      <c r="B561" s="10">
        <v>3.6</v>
      </c>
      <c r="C561" s="14">
        <v>40452</v>
      </c>
      <c r="D561">
        <f t="shared" si="33"/>
        <v>2010</v>
      </c>
      <c r="E561">
        <f t="shared" si="34"/>
        <v>10</v>
      </c>
      <c r="F561" s="16">
        <f t="shared" si="35"/>
        <v>40452</v>
      </c>
      <c r="G561" s="16" t="str">
        <f t="shared" si="36"/>
        <v>Pre-2015</v>
      </c>
    </row>
    <row r="562" spans="1:7" x14ac:dyDescent="0.25">
      <c r="A562" s="8" t="s">
        <v>4</v>
      </c>
      <c r="B562" s="10">
        <v>3.99</v>
      </c>
      <c r="C562" s="14">
        <v>40456</v>
      </c>
      <c r="D562">
        <f t="shared" si="33"/>
        <v>2010</v>
      </c>
      <c r="E562">
        <f t="shared" si="34"/>
        <v>10</v>
      </c>
      <c r="F562" s="16">
        <f t="shared" si="35"/>
        <v>40452</v>
      </c>
      <c r="G562" s="16" t="str">
        <f t="shared" si="36"/>
        <v>Pre-2015</v>
      </c>
    </row>
    <row r="563" spans="1:7" x14ac:dyDescent="0.25">
      <c r="A563" s="8" t="s">
        <v>4</v>
      </c>
      <c r="B563" s="10">
        <v>4.32</v>
      </c>
      <c r="C563" s="14">
        <v>40457</v>
      </c>
      <c r="D563">
        <f t="shared" si="33"/>
        <v>2010</v>
      </c>
      <c r="E563">
        <f t="shared" si="34"/>
        <v>10</v>
      </c>
      <c r="F563" s="16">
        <f t="shared" si="35"/>
        <v>40452</v>
      </c>
      <c r="G563" s="16" t="str">
        <f t="shared" si="36"/>
        <v>Pre-2015</v>
      </c>
    </row>
    <row r="564" spans="1:7" x14ac:dyDescent="0.25">
      <c r="A564" s="8" t="s">
        <v>4</v>
      </c>
      <c r="B564" s="10">
        <v>1.5</v>
      </c>
      <c r="C564" s="14">
        <v>40457</v>
      </c>
      <c r="D564">
        <f t="shared" si="33"/>
        <v>2010</v>
      </c>
      <c r="E564">
        <f t="shared" si="34"/>
        <v>10</v>
      </c>
      <c r="F564" s="16">
        <f t="shared" si="35"/>
        <v>40452</v>
      </c>
      <c r="G564" s="16" t="str">
        <f t="shared" si="36"/>
        <v>Pre-2015</v>
      </c>
    </row>
    <row r="565" spans="1:7" x14ac:dyDescent="0.25">
      <c r="A565" s="8" t="s">
        <v>4</v>
      </c>
      <c r="B565" s="10">
        <v>2.82</v>
      </c>
      <c r="C565" s="14">
        <v>40457</v>
      </c>
      <c r="D565">
        <f t="shared" si="33"/>
        <v>2010</v>
      </c>
      <c r="E565">
        <f t="shared" si="34"/>
        <v>10</v>
      </c>
      <c r="F565" s="16">
        <f t="shared" si="35"/>
        <v>40452</v>
      </c>
      <c r="G565" s="16" t="str">
        <f t="shared" si="36"/>
        <v>Pre-2015</v>
      </c>
    </row>
    <row r="566" spans="1:7" x14ac:dyDescent="0.25">
      <c r="A566" s="8" t="s">
        <v>4</v>
      </c>
      <c r="B566" s="10">
        <v>4.83</v>
      </c>
      <c r="C566" s="14">
        <v>40457</v>
      </c>
      <c r="D566">
        <f t="shared" si="33"/>
        <v>2010</v>
      </c>
      <c r="E566">
        <f t="shared" si="34"/>
        <v>10</v>
      </c>
      <c r="F566" s="16">
        <f t="shared" si="35"/>
        <v>40452</v>
      </c>
      <c r="G566" s="16" t="str">
        <f t="shared" si="36"/>
        <v>Pre-2015</v>
      </c>
    </row>
    <row r="567" spans="1:7" x14ac:dyDescent="0.25">
      <c r="A567" s="8" t="s">
        <v>4</v>
      </c>
      <c r="B567" s="10">
        <v>5.4</v>
      </c>
      <c r="C567" s="14">
        <v>40458</v>
      </c>
      <c r="D567">
        <f t="shared" si="33"/>
        <v>2010</v>
      </c>
      <c r="E567">
        <f t="shared" si="34"/>
        <v>10</v>
      </c>
      <c r="F567" s="16">
        <f t="shared" si="35"/>
        <v>40452</v>
      </c>
      <c r="G567" s="16" t="str">
        <f t="shared" si="36"/>
        <v>Pre-2015</v>
      </c>
    </row>
    <row r="568" spans="1:7" x14ac:dyDescent="0.25">
      <c r="A568" s="8" t="s">
        <v>4</v>
      </c>
      <c r="B568" s="10">
        <v>3.15</v>
      </c>
      <c r="C568" s="14">
        <v>40458</v>
      </c>
      <c r="D568">
        <f t="shared" si="33"/>
        <v>2010</v>
      </c>
      <c r="E568">
        <f t="shared" si="34"/>
        <v>10</v>
      </c>
      <c r="F568" s="16">
        <f t="shared" si="35"/>
        <v>40452</v>
      </c>
      <c r="G568" s="16" t="str">
        <f t="shared" si="36"/>
        <v>Pre-2015</v>
      </c>
    </row>
    <row r="569" spans="1:7" x14ac:dyDescent="0.25">
      <c r="A569" s="8" t="s">
        <v>4</v>
      </c>
      <c r="B569" s="10">
        <v>1.4</v>
      </c>
      <c r="C569" s="14">
        <v>40460</v>
      </c>
      <c r="D569">
        <f t="shared" si="33"/>
        <v>2010</v>
      </c>
      <c r="E569">
        <f t="shared" si="34"/>
        <v>10</v>
      </c>
      <c r="F569" s="16">
        <f t="shared" si="35"/>
        <v>40452</v>
      </c>
      <c r="G569" s="16" t="str">
        <f t="shared" si="36"/>
        <v>Pre-2015</v>
      </c>
    </row>
    <row r="570" spans="1:7" x14ac:dyDescent="0.25">
      <c r="A570" s="8" t="s">
        <v>4</v>
      </c>
      <c r="B570" s="10">
        <v>3.22</v>
      </c>
      <c r="C570" s="14">
        <v>40462</v>
      </c>
      <c r="D570">
        <f t="shared" si="33"/>
        <v>2010</v>
      </c>
      <c r="E570">
        <f t="shared" si="34"/>
        <v>10</v>
      </c>
      <c r="F570" s="16">
        <f t="shared" si="35"/>
        <v>40452</v>
      </c>
      <c r="G570" s="16" t="str">
        <f t="shared" si="36"/>
        <v>Pre-2015</v>
      </c>
    </row>
    <row r="571" spans="1:7" x14ac:dyDescent="0.25">
      <c r="A571" s="8" t="s">
        <v>4</v>
      </c>
      <c r="B571" s="10">
        <v>3</v>
      </c>
      <c r="C571" s="14">
        <v>40465</v>
      </c>
      <c r="D571">
        <f t="shared" si="33"/>
        <v>2010</v>
      </c>
      <c r="E571">
        <f t="shared" si="34"/>
        <v>10</v>
      </c>
      <c r="F571" s="16">
        <f t="shared" si="35"/>
        <v>40452</v>
      </c>
      <c r="G571" s="16" t="str">
        <f t="shared" si="36"/>
        <v>Pre-2015</v>
      </c>
    </row>
    <row r="572" spans="1:7" x14ac:dyDescent="0.25">
      <c r="A572" s="8" t="s">
        <v>4</v>
      </c>
      <c r="B572" s="10">
        <v>4.4000000000000004</v>
      </c>
      <c r="C572" s="14">
        <v>40466</v>
      </c>
      <c r="D572">
        <f t="shared" si="33"/>
        <v>2010</v>
      </c>
      <c r="E572">
        <f t="shared" si="34"/>
        <v>10</v>
      </c>
      <c r="F572" s="16">
        <f t="shared" si="35"/>
        <v>40452</v>
      </c>
      <c r="G572" s="16" t="str">
        <f t="shared" si="36"/>
        <v>Pre-2015</v>
      </c>
    </row>
    <row r="573" spans="1:7" x14ac:dyDescent="0.25">
      <c r="A573" s="8" t="s">
        <v>4</v>
      </c>
      <c r="B573" s="10">
        <v>2.5</v>
      </c>
      <c r="C573" s="14">
        <v>40471</v>
      </c>
      <c r="D573">
        <f t="shared" si="33"/>
        <v>2010</v>
      </c>
      <c r="E573">
        <f t="shared" si="34"/>
        <v>10</v>
      </c>
      <c r="F573" s="16">
        <f t="shared" si="35"/>
        <v>40452</v>
      </c>
      <c r="G573" s="16" t="str">
        <f t="shared" si="36"/>
        <v>Pre-2015</v>
      </c>
    </row>
    <row r="574" spans="1:7" x14ac:dyDescent="0.25">
      <c r="A574" s="8" t="s">
        <v>4</v>
      </c>
      <c r="B574" s="10">
        <v>6</v>
      </c>
      <c r="C574" s="14">
        <v>40471</v>
      </c>
      <c r="D574">
        <f t="shared" si="33"/>
        <v>2010</v>
      </c>
      <c r="E574">
        <f t="shared" si="34"/>
        <v>10</v>
      </c>
      <c r="F574" s="16">
        <f t="shared" si="35"/>
        <v>40452</v>
      </c>
      <c r="G574" s="16" t="str">
        <f t="shared" si="36"/>
        <v>Pre-2015</v>
      </c>
    </row>
    <row r="575" spans="1:7" x14ac:dyDescent="0.25">
      <c r="A575" s="8" t="s">
        <v>4</v>
      </c>
      <c r="B575" s="10">
        <v>8.32</v>
      </c>
      <c r="C575" s="14">
        <v>40472</v>
      </c>
      <c r="D575">
        <f t="shared" si="33"/>
        <v>2010</v>
      </c>
      <c r="E575">
        <f t="shared" si="34"/>
        <v>10</v>
      </c>
      <c r="F575" s="16">
        <f t="shared" si="35"/>
        <v>40452</v>
      </c>
      <c r="G575" s="16" t="str">
        <f t="shared" si="36"/>
        <v>Pre-2015</v>
      </c>
    </row>
    <row r="576" spans="1:7" x14ac:dyDescent="0.25">
      <c r="A576" s="8" t="s">
        <v>4</v>
      </c>
      <c r="B576" s="10">
        <v>6.45</v>
      </c>
      <c r="C576" s="14">
        <v>40472</v>
      </c>
      <c r="D576">
        <f t="shared" si="33"/>
        <v>2010</v>
      </c>
      <c r="E576">
        <f t="shared" si="34"/>
        <v>10</v>
      </c>
      <c r="F576" s="16">
        <f t="shared" si="35"/>
        <v>40452</v>
      </c>
      <c r="G576" s="16" t="str">
        <f t="shared" si="36"/>
        <v>Pre-2015</v>
      </c>
    </row>
    <row r="577" spans="1:7" x14ac:dyDescent="0.25">
      <c r="A577" s="8" t="s">
        <v>4</v>
      </c>
      <c r="B577" s="10">
        <v>4.32</v>
      </c>
      <c r="C577" s="14">
        <v>40473</v>
      </c>
      <c r="D577">
        <f t="shared" si="33"/>
        <v>2010</v>
      </c>
      <c r="E577">
        <f t="shared" si="34"/>
        <v>10</v>
      </c>
      <c r="F577" s="16">
        <f t="shared" si="35"/>
        <v>40452</v>
      </c>
      <c r="G577" s="16" t="str">
        <f t="shared" si="36"/>
        <v>Pre-2015</v>
      </c>
    </row>
    <row r="578" spans="1:7" x14ac:dyDescent="0.25">
      <c r="A578" s="8" t="s">
        <v>4</v>
      </c>
      <c r="B578" s="10">
        <v>2.2999999999999998</v>
      </c>
      <c r="C578" s="14">
        <v>40473</v>
      </c>
      <c r="D578">
        <f t="shared" si="33"/>
        <v>2010</v>
      </c>
      <c r="E578">
        <f t="shared" si="34"/>
        <v>10</v>
      </c>
      <c r="F578" s="16">
        <f t="shared" si="35"/>
        <v>40452</v>
      </c>
      <c r="G578" s="16" t="str">
        <f t="shared" si="36"/>
        <v>Pre-2015</v>
      </c>
    </row>
    <row r="579" spans="1:7" x14ac:dyDescent="0.25">
      <c r="A579" s="8" t="s">
        <v>4</v>
      </c>
      <c r="B579" s="10">
        <v>5.4</v>
      </c>
      <c r="C579" s="14">
        <v>40473</v>
      </c>
      <c r="D579">
        <f t="shared" ref="D579:D642" si="37">YEAR(C579)</f>
        <v>2010</v>
      </c>
      <c r="E579">
        <f t="shared" ref="E579:E642" si="38">MONTH(C579)</f>
        <v>10</v>
      </c>
      <c r="F579" s="16">
        <f t="shared" ref="F579:F642" si="39">DATE(D579,E579,1)</f>
        <v>40452</v>
      </c>
      <c r="G579" s="16" t="str">
        <f t="shared" ref="G579:G642" si="40">IF(F579&lt;42005,"Pre-2015",F579)</f>
        <v>Pre-2015</v>
      </c>
    </row>
    <row r="580" spans="1:7" x14ac:dyDescent="0.25">
      <c r="A580" s="8" t="s">
        <v>4</v>
      </c>
      <c r="B580" s="10">
        <v>2.4</v>
      </c>
      <c r="C580" s="14">
        <v>40477</v>
      </c>
      <c r="D580">
        <f t="shared" si="37"/>
        <v>2010</v>
      </c>
      <c r="E580">
        <f t="shared" si="38"/>
        <v>10</v>
      </c>
      <c r="F580" s="16">
        <f t="shared" si="39"/>
        <v>40452</v>
      </c>
      <c r="G580" s="16" t="str">
        <f t="shared" si="40"/>
        <v>Pre-2015</v>
      </c>
    </row>
    <row r="581" spans="1:7" x14ac:dyDescent="0.25">
      <c r="A581" s="8" t="s">
        <v>4</v>
      </c>
      <c r="B581" s="10">
        <v>1.38</v>
      </c>
      <c r="C581" s="14">
        <v>40477</v>
      </c>
      <c r="D581">
        <f t="shared" si="37"/>
        <v>2010</v>
      </c>
      <c r="E581">
        <f t="shared" si="38"/>
        <v>10</v>
      </c>
      <c r="F581" s="16">
        <f t="shared" si="39"/>
        <v>40452</v>
      </c>
      <c r="G581" s="16" t="str">
        <f t="shared" si="40"/>
        <v>Pre-2015</v>
      </c>
    </row>
    <row r="582" spans="1:7" x14ac:dyDescent="0.25">
      <c r="A582" s="8" t="s">
        <v>4</v>
      </c>
      <c r="B582" s="10">
        <v>2.2000000000000002</v>
      </c>
      <c r="C582" s="14">
        <v>40478</v>
      </c>
      <c r="D582">
        <f t="shared" si="37"/>
        <v>2010</v>
      </c>
      <c r="E582">
        <f t="shared" si="38"/>
        <v>10</v>
      </c>
      <c r="F582" s="16">
        <f t="shared" si="39"/>
        <v>40452</v>
      </c>
      <c r="G582" s="16" t="str">
        <f t="shared" si="40"/>
        <v>Pre-2015</v>
      </c>
    </row>
    <row r="583" spans="1:7" x14ac:dyDescent="0.25">
      <c r="A583" s="8" t="s">
        <v>4</v>
      </c>
      <c r="B583" s="10">
        <v>3.22</v>
      </c>
      <c r="C583" s="14">
        <v>40478</v>
      </c>
      <c r="D583">
        <f t="shared" si="37"/>
        <v>2010</v>
      </c>
      <c r="E583">
        <f t="shared" si="38"/>
        <v>10</v>
      </c>
      <c r="F583" s="16">
        <f t="shared" si="39"/>
        <v>40452</v>
      </c>
      <c r="G583" s="16" t="str">
        <f t="shared" si="40"/>
        <v>Pre-2015</v>
      </c>
    </row>
    <row r="584" spans="1:7" x14ac:dyDescent="0.25">
      <c r="A584" s="8" t="s">
        <v>4</v>
      </c>
      <c r="B584" s="10">
        <v>3.22</v>
      </c>
      <c r="C584" s="14">
        <v>40478</v>
      </c>
      <c r="D584">
        <f t="shared" si="37"/>
        <v>2010</v>
      </c>
      <c r="E584">
        <f t="shared" si="38"/>
        <v>10</v>
      </c>
      <c r="F584" s="16">
        <f t="shared" si="39"/>
        <v>40452</v>
      </c>
      <c r="G584" s="16" t="str">
        <f t="shared" si="40"/>
        <v>Pre-2015</v>
      </c>
    </row>
    <row r="585" spans="1:7" x14ac:dyDescent="0.25">
      <c r="A585" s="8" t="s">
        <v>4</v>
      </c>
      <c r="B585" s="10">
        <v>2.4</v>
      </c>
      <c r="C585" s="14">
        <v>40478</v>
      </c>
      <c r="D585">
        <f t="shared" si="37"/>
        <v>2010</v>
      </c>
      <c r="E585">
        <f t="shared" si="38"/>
        <v>10</v>
      </c>
      <c r="F585" s="16">
        <f t="shared" si="39"/>
        <v>40452</v>
      </c>
      <c r="G585" s="16" t="str">
        <f t="shared" si="40"/>
        <v>Pre-2015</v>
      </c>
    </row>
    <row r="586" spans="1:7" x14ac:dyDescent="0.25">
      <c r="A586" s="8" t="s">
        <v>4</v>
      </c>
      <c r="B586" s="10">
        <v>5.5</v>
      </c>
      <c r="C586" s="14">
        <v>40485</v>
      </c>
      <c r="D586">
        <f t="shared" si="37"/>
        <v>2010</v>
      </c>
      <c r="E586">
        <f t="shared" si="38"/>
        <v>11</v>
      </c>
      <c r="F586" s="16">
        <f t="shared" si="39"/>
        <v>40483</v>
      </c>
      <c r="G586" s="16" t="str">
        <f t="shared" si="40"/>
        <v>Pre-2015</v>
      </c>
    </row>
    <row r="587" spans="1:7" x14ac:dyDescent="0.25">
      <c r="A587" s="8" t="s">
        <v>4</v>
      </c>
      <c r="B587" s="10">
        <v>7.42</v>
      </c>
      <c r="C587" s="14">
        <v>40485</v>
      </c>
      <c r="D587">
        <f t="shared" si="37"/>
        <v>2010</v>
      </c>
      <c r="E587">
        <f t="shared" si="38"/>
        <v>11</v>
      </c>
      <c r="F587" s="16">
        <f t="shared" si="39"/>
        <v>40483</v>
      </c>
      <c r="G587" s="16" t="str">
        <f t="shared" si="40"/>
        <v>Pre-2015</v>
      </c>
    </row>
    <row r="588" spans="1:7" x14ac:dyDescent="0.25">
      <c r="A588" s="8" t="s">
        <v>4</v>
      </c>
      <c r="B588" s="10">
        <v>3.5</v>
      </c>
      <c r="C588" s="14">
        <v>40486</v>
      </c>
      <c r="D588">
        <f t="shared" si="37"/>
        <v>2010</v>
      </c>
      <c r="E588">
        <f t="shared" si="38"/>
        <v>11</v>
      </c>
      <c r="F588" s="16">
        <f t="shared" si="39"/>
        <v>40483</v>
      </c>
      <c r="G588" s="16" t="str">
        <f t="shared" si="40"/>
        <v>Pre-2015</v>
      </c>
    </row>
    <row r="589" spans="1:7" x14ac:dyDescent="0.25">
      <c r="A589" s="8" t="s">
        <v>4</v>
      </c>
      <c r="B589" s="10">
        <v>2.4</v>
      </c>
      <c r="C589" s="14">
        <v>40491</v>
      </c>
      <c r="D589">
        <f t="shared" si="37"/>
        <v>2010</v>
      </c>
      <c r="E589">
        <f t="shared" si="38"/>
        <v>11</v>
      </c>
      <c r="F589" s="16">
        <f t="shared" si="39"/>
        <v>40483</v>
      </c>
      <c r="G589" s="16" t="str">
        <f t="shared" si="40"/>
        <v>Pre-2015</v>
      </c>
    </row>
    <row r="590" spans="1:7" x14ac:dyDescent="0.25">
      <c r="A590" s="8" t="s">
        <v>4</v>
      </c>
      <c r="B590" s="10">
        <v>3.96</v>
      </c>
      <c r="C590" s="14">
        <v>40492</v>
      </c>
      <c r="D590">
        <f t="shared" si="37"/>
        <v>2010</v>
      </c>
      <c r="E590">
        <f t="shared" si="38"/>
        <v>11</v>
      </c>
      <c r="F590" s="16">
        <f t="shared" si="39"/>
        <v>40483</v>
      </c>
      <c r="G590" s="16" t="str">
        <f t="shared" si="40"/>
        <v>Pre-2015</v>
      </c>
    </row>
    <row r="591" spans="1:7" x14ac:dyDescent="0.25">
      <c r="A591" s="8" t="s">
        <v>4</v>
      </c>
      <c r="B591" s="10">
        <v>2.2000000000000002</v>
      </c>
      <c r="C591" s="14">
        <v>40492</v>
      </c>
      <c r="D591">
        <f t="shared" si="37"/>
        <v>2010</v>
      </c>
      <c r="E591">
        <f t="shared" si="38"/>
        <v>11</v>
      </c>
      <c r="F591" s="16">
        <f t="shared" si="39"/>
        <v>40483</v>
      </c>
      <c r="G591" s="16" t="str">
        <f t="shared" si="40"/>
        <v>Pre-2015</v>
      </c>
    </row>
    <row r="592" spans="1:7" x14ac:dyDescent="0.25">
      <c r="A592" s="8" t="s">
        <v>4</v>
      </c>
      <c r="B592" s="10">
        <v>1.4</v>
      </c>
      <c r="C592" s="14">
        <v>40492</v>
      </c>
      <c r="D592">
        <f t="shared" si="37"/>
        <v>2010</v>
      </c>
      <c r="E592">
        <f t="shared" si="38"/>
        <v>11</v>
      </c>
      <c r="F592" s="16">
        <f t="shared" si="39"/>
        <v>40483</v>
      </c>
      <c r="G592" s="16" t="str">
        <f t="shared" si="40"/>
        <v>Pre-2015</v>
      </c>
    </row>
    <row r="593" spans="1:7" x14ac:dyDescent="0.25">
      <c r="A593" s="8" t="s">
        <v>4</v>
      </c>
      <c r="B593" s="10">
        <v>3.5</v>
      </c>
      <c r="C593" s="14">
        <v>40493</v>
      </c>
      <c r="D593">
        <f t="shared" si="37"/>
        <v>2010</v>
      </c>
      <c r="E593">
        <f t="shared" si="38"/>
        <v>11</v>
      </c>
      <c r="F593" s="16">
        <f t="shared" si="39"/>
        <v>40483</v>
      </c>
      <c r="G593" s="16" t="str">
        <f t="shared" si="40"/>
        <v>Pre-2015</v>
      </c>
    </row>
    <row r="594" spans="1:7" x14ac:dyDescent="0.25">
      <c r="A594" s="8" t="s">
        <v>4</v>
      </c>
      <c r="B594" s="10">
        <v>3.4</v>
      </c>
      <c r="C594" s="14">
        <v>40494</v>
      </c>
      <c r="D594">
        <f t="shared" si="37"/>
        <v>2010</v>
      </c>
      <c r="E594">
        <f t="shared" si="38"/>
        <v>11</v>
      </c>
      <c r="F594" s="16">
        <f t="shared" si="39"/>
        <v>40483</v>
      </c>
      <c r="G594" s="16" t="str">
        <f t="shared" si="40"/>
        <v>Pre-2015</v>
      </c>
    </row>
    <row r="595" spans="1:7" x14ac:dyDescent="0.25">
      <c r="A595" s="8" t="s">
        <v>4</v>
      </c>
      <c r="B595" s="10">
        <v>1.58</v>
      </c>
      <c r="C595" s="14">
        <v>40494</v>
      </c>
      <c r="D595">
        <f t="shared" si="37"/>
        <v>2010</v>
      </c>
      <c r="E595">
        <f t="shared" si="38"/>
        <v>11</v>
      </c>
      <c r="F595" s="16">
        <f t="shared" si="39"/>
        <v>40483</v>
      </c>
      <c r="G595" s="16" t="str">
        <f t="shared" si="40"/>
        <v>Pre-2015</v>
      </c>
    </row>
    <row r="596" spans="1:7" x14ac:dyDescent="0.25">
      <c r="A596" s="8" t="s">
        <v>4</v>
      </c>
      <c r="B596" s="10">
        <v>4.8</v>
      </c>
      <c r="C596" s="14">
        <v>40499</v>
      </c>
      <c r="D596">
        <f t="shared" si="37"/>
        <v>2010</v>
      </c>
      <c r="E596">
        <f t="shared" si="38"/>
        <v>11</v>
      </c>
      <c r="F596" s="16">
        <f t="shared" si="39"/>
        <v>40483</v>
      </c>
      <c r="G596" s="16" t="str">
        <f t="shared" si="40"/>
        <v>Pre-2015</v>
      </c>
    </row>
    <row r="597" spans="1:7" x14ac:dyDescent="0.25">
      <c r="A597" s="8" t="s">
        <v>4</v>
      </c>
      <c r="B597" s="10">
        <v>2.16</v>
      </c>
      <c r="C597" s="14">
        <v>40499</v>
      </c>
      <c r="D597">
        <f t="shared" si="37"/>
        <v>2010</v>
      </c>
      <c r="E597">
        <f t="shared" si="38"/>
        <v>11</v>
      </c>
      <c r="F597" s="16">
        <f t="shared" si="39"/>
        <v>40483</v>
      </c>
      <c r="G597" s="16" t="str">
        <f t="shared" si="40"/>
        <v>Pre-2015</v>
      </c>
    </row>
    <row r="598" spans="1:7" x14ac:dyDescent="0.25">
      <c r="A598" s="8" t="s">
        <v>4</v>
      </c>
      <c r="B598" s="10">
        <v>5.2</v>
      </c>
      <c r="C598" s="14">
        <v>40499</v>
      </c>
      <c r="D598">
        <f t="shared" si="37"/>
        <v>2010</v>
      </c>
      <c r="E598">
        <f t="shared" si="38"/>
        <v>11</v>
      </c>
      <c r="F598" s="16">
        <f t="shared" si="39"/>
        <v>40483</v>
      </c>
      <c r="G598" s="16" t="str">
        <f t="shared" si="40"/>
        <v>Pre-2015</v>
      </c>
    </row>
    <row r="599" spans="1:7" x14ac:dyDescent="0.25">
      <c r="A599" s="8" t="s">
        <v>4</v>
      </c>
      <c r="B599" s="10">
        <v>3.29</v>
      </c>
      <c r="C599" s="14">
        <v>40499</v>
      </c>
      <c r="D599">
        <f t="shared" si="37"/>
        <v>2010</v>
      </c>
      <c r="E599">
        <f t="shared" si="38"/>
        <v>11</v>
      </c>
      <c r="F599" s="16">
        <f t="shared" si="39"/>
        <v>40483</v>
      </c>
      <c r="G599" s="16" t="str">
        <f t="shared" si="40"/>
        <v>Pre-2015</v>
      </c>
    </row>
    <row r="600" spans="1:7" x14ac:dyDescent="0.25">
      <c r="A600" s="8" t="s">
        <v>4</v>
      </c>
      <c r="B600" s="10">
        <v>4.3</v>
      </c>
      <c r="C600" s="14">
        <v>40500</v>
      </c>
      <c r="D600">
        <f t="shared" si="37"/>
        <v>2010</v>
      </c>
      <c r="E600">
        <f t="shared" si="38"/>
        <v>11</v>
      </c>
      <c r="F600" s="16">
        <f t="shared" si="39"/>
        <v>40483</v>
      </c>
      <c r="G600" s="16" t="str">
        <f t="shared" si="40"/>
        <v>Pre-2015</v>
      </c>
    </row>
    <row r="601" spans="1:7" x14ac:dyDescent="0.25">
      <c r="A601" s="8" t="s">
        <v>4</v>
      </c>
      <c r="B601" s="10">
        <v>3.96</v>
      </c>
      <c r="C601" s="14">
        <v>40500</v>
      </c>
      <c r="D601">
        <f t="shared" si="37"/>
        <v>2010</v>
      </c>
      <c r="E601">
        <f t="shared" si="38"/>
        <v>11</v>
      </c>
      <c r="F601" s="16">
        <f t="shared" si="39"/>
        <v>40483</v>
      </c>
      <c r="G601" s="16" t="str">
        <f t="shared" si="40"/>
        <v>Pre-2015</v>
      </c>
    </row>
    <row r="602" spans="1:7" x14ac:dyDescent="0.25">
      <c r="A602" s="8" t="s">
        <v>4</v>
      </c>
      <c r="B602" s="10">
        <v>17.260000000000002</v>
      </c>
      <c r="C602" s="14">
        <v>40501</v>
      </c>
      <c r="D602">
        <f t="shared" si="37"/>
        <v>2010</v>
      </c>
      <c r="E602">
        <f t="shared" si="38"/>
        <v>11</v>
      </c>
      <c r="F602" s="16">
        <f t="shared" si="39"/>
        <v>40483</v>
      </c>
      <c r="G602" s="16" t="str">
        <f t="shared" si="40"/>
        <v>Pre-2015</v>
      </c>
    </row>
    <row r="603" spans="1:7" x14ac:dyDescent="0.25">
      <c r="A603" s="8" t="s">
        <v>4</v>
      </c>
      <c r="B603" s="10">
        <v>1.3</v>
      </c>
      <c r="C603" s="14">
        <v>40511</v>
      </c>
      <c r="D603">
        <f t="shared" si="37"/>
        <v>2010</v>
      </c>
      <c r="E603">
        <f t="shared" si="38"/>
        <v>11</v>
      </c>
      <c r="F603" s="16">
        <f t="shared" si="39"/>
        <v>40483</v>
      </c>
      <c r="G603" s="16" t="str">
        <f t="shared" si="40"/>
        <v>Pre-2015</v>
      </c>
    </row>
    <row r="604" spans="1:7" x14ac:dyDescent="0.25">
      <c r="A604" s="8" t="s">
        <v>4</v>
      </c>
      <c r="B604" s="10">
        <v>3.1</v>
      </c>
      <c r="C604" s="14">
        <v>40513</v>
      </c>
      <c r="D604">
        <f t="shared" si="37"/>
        <v>2010</v>
      </c>
      <c r="E604">
        <f t="shared" si="38"/>
        <v>12</v>
      </c>
      <c r="F604" s="16">
        <f t="shared" si="39"/>
        <v>40513</v>
      </c>
      <c r="G604" s="16" t="str">
        <f t="shared" si="40"/>
        <v>Pre-2015</v>
      </c>
    </row>
    <row r="605" spans="1:7" x14ac:dyDescent="0.25">
      <c r="A605" s="8" t="s">
        <v>4</v>
      </c>
      <c r="B605" s="10">
        <v>1.38</v>
      </c>
      <c r="C605" s="14">
        <v>40518</v>
      </c>
      <c r="D605">
        <f t="shared" si="37"/>
        <v>2010</v>
      </c>
      <c r="E605">
        <f t="shared" si="38"/>
        <v>12</v>
      </c>
      <c r="F605" s="16">
        <f t="shared" si="39"/>
        <v>40513</v>
      </c>
      <c r="G605" s="16" t="str">
        <f t="shared" si="40"/>
        <v>Pre-2015</v>
      </c>
    </row>
    <row r="606" spans="1:7" x14ac:dyDescent="0.25">
      <c r="A606" s="8" t="s">
        <v>4</v>
      </c>
      <c r="B606" s="10">
        <v>1</v>
      </c>
      <c r="C606" s="14">
        <v>40518</v>
      </c>
      <c r="D606">
        <f t="shared" si="37"/>
        <v>2010</v>
      </c>
      <c r="E606">
        <f t="shared" si="38"/>
        <v>12</v>
      </c>
      <c r="F606" s="16">
        <f t="shared" si="39"/>
        <v>40513</v>
      </c>
      <c r="G606" s="16" t="str">
        <f t="shared" si="40"/>
        <v>Pre-2015</v>
      </c>
    </row>
    <row r="607" spans="1:7" x14ac:dyDescent="0.25">
      <c r="A607" s="8" t="s">
        <v>4</v>
      </c>
      <c r="B607" s="10">
        <v>1</v>
      </c>
      <c r="C607" s="14">
        <v>40518</v>
      </c>
      <c r="D607">
        <f t="shared" si="37"/>
        <v>2010</v>
      </c>
      <c r="E607">
        <f t="shared" si="38"/>
        <v>12</v>
      </c>
      <c r="F607" s="16">
        <f t="shared" si="39"/>
        <v>40513</v>
      </c>
      <c r="G607" s="16" t="str">
        <f t="shared" si="40"/>
        <v>Pre-2015</v>
      </c>
    </row>
    <row r="608" spans="1:7" x14ac:dyDescent="0.25">
      <c r="A608" s="8" t="s">
        <v>4</v>
      </c>
      <c r="B608" s="10">
        <v>1.38</v>
      </c>
      <c r="C608" s="14">
        <v>40518</v>
      </c>
      <c r="D608">
        <f t="shared" si="37"/>
        <v>2010</v>
      </c>
      <c r="E608">
        <f t="shared" si="38"/>
        <v>12</v>
      </c>
      <c r="F608" s="16">
        <f t="shared" si="39"/>
        <v>40513</v>
      </c>
      <c r="G608" s="16" t="str">
        <f t="shared" si="40"/>
        <v>Pre-2015</v>
      </c>
    </row>
    <row r="609" spans="1:7" x14ac:dyDescent="0.25">
      <c r="A609" s="8" t="s">
        <v>4</v>
      </c>
      <c r="B609" s="10">
        <v>1.38</v>
      </c>
      <c r="C609" s="14">
        <v>40518</v>
      </c>
      <c r="D609">
        <f t="shared" si="37"/>
        <v>2010</v>
      </c>
      <c r="E609">
        <f t="shared" si="38"/>
        <v>12</v>
      </c>
      <c r="F609" s="16">
        <f t="shared" si="39"/>
        <v>40513</v>
      </c>
      <c r="G609" s="16" t="str">
        <f t="shared" si="40"/>
        <v>Pre-2015</v>
      </c>
    </row>
    <row r="610" spans="1:7" x14ac:dyDescent="0.25">
      <c r="A610" s="8" t="s">
        <v>4</v>
      </c>
      <c r="B610" s="10">
        <v>2.4</v>
      </c>
      <c r="C610" s="14">
        <v>40519</v>
      </c>
      <c r="D610">
        <f t="shared" si="37"/>
        <v>2010</v>
      </c>
      <c r="E610">
        <f t="shared" si="38"/>
        <v>12</v>
      </c>
      <c r="F610" s="16">
        <f t="shared" si="39"/>
        <v>40513</v>
      </c>
      <c r="G610" s="16" t="str">
        <f t="shared" si="40"/>
        <v>Pre-2015</v>
      </c>
    </row>
    <row r="611" spans="1:7" x14ac:dyDescent="0.25">
      <c r="A611" s="8" t="s">
        <v>4</v>
      </c>
      <c r="B611" s="10">
        <v>4</v>
      </c>
      <c r="C611" s="14">
        <v>40520</v>
      </c>
      <c r="D611">
        <f t="shared" si="37"/>
        <v>2010</v>
      </c>
      <c r="E611">
        <f t="shared" si="38"/>
        <v>12</v>
      </c>
      <c r="F611" s="16">
        <f t="shared" si="39"/>
        <v>40513</v>
      </c>
      <c r="G611" s="16" t="str">
        <f t="shared" si="40"/>
        <v>Pre-2015</v>
      </c>
    </row>
    <row r="612" spans="1:7" x14ac:dyDescent="0.25">
      <c r="A612" s="8" t="s">
        <v>4</v>
      </c>
      <c r="B612" s="10">
        <v>7</v>
      </c>
      <c r="C612" s="14">
        <v>40521</v>
      </c>
      <c r="D612">
        <f t="shared" si="37"/>
        <v>2010</v>
      </c>
      <c r="E612">
        <f t="shared" si="38"/>
        <v>12</v>
      </c>
      <c r="F612" s="16">
        <f t="shared" si="39"/>
        <v>40513</v>
      </c>
      <c r="G612" s="16" t="str">
        <f t="shared" si="40"/>
        <v>Pre-2015</v>
      </c>
    </row>
    <row r="613" spans="1:7" x14ac:dyDescent="0.25">
      <c r="A613" s="8" t="s">
        <v>4</v>
      </c>
      <c r="B613" s="10">
        <v>13.5</v>
      </c>
      <c r="C613" s="14">
        <v>40521</v>
      </c>
      <c r="D613">
        <f t="shared" si="37"/>
        <v>2010</v>
      </c>
      <c r="E613">
        <f t="shared" si="38"/>
        <v>12</v>
      </c>
      <c r="F613" s="16">
        <f t="shared" si="39"/>
        <v>40513</v>
      </c>
      <c r="G613" s="16" t="str">
        <f t="shared" si="40"/>
        <v>Pre-2015</v>
      </c>
    </row>
    <row r="614" spans="1:7" x14ac:dyDescent="0.25">
      <c r="A614" s="8" t="s">
        <v>4</v>
      </c>
      <c r="B614" s="10">
        <v>2.4</v>
      </c>
      <c r="C614" s="14">
        <v>40525</v>
      </c>
      <c r="D614">
        <f t="shared" si="37"/>
        <v>2010</v>
      </c>
      <c r="E614">
        <f t="shared" si="38"/>
        <v>12</v>
      </c>
      <c r="F614" s="16">
        <f t="shared" si="39"/>
        <v>40513</v>
      </c>
      <c r="G614" s="16" t="str">
        <f t="shared" si="40"/>
        <v>Pre-2015</v>
      </c>
    </row>
    <row r="615" spans="1:7" x14ac:dyDescent="0.25">
      <c r="A615" s="8" t="s">
        <v>4</v>
      </c>
      <c r="B615" s="10">
        <v>2.4</v>
      </c>
      <c r="C615" s="14">
        <v>40525</v>
      </c>
      <c r="D615">
        <f t="shared" si="37"/>
        <v>2010</v>
      </c>
      <c r="E615">
        <f t="shared" si="38"/>
        <v>12</v>
      </c>
      <c r="F615" s="16">
        <f t="shared" si="39"/>
        <v>40513</v>
      </c>
      <c r="G615" s="16" t="str">
        <f t="shared" si="40"/>
        <v>Pre-2015</v>
      </c>
    </row>
    <row r="616" spans="1:7" x14ac:dyDescent="0.25">
      <c r="A616" s="8" t="s">
        <v>4</v>
      </c>
      <c r="B616" s="10">
        <v>3</v>
      </c>
      <c r="C616" s="14">
        <v>40525</v>
      </c>
      <c r="D616">
        <f t="shared" si="37"/>
        <v>2010</v>
      </c>
      <c r="E616">
        <f t="shared" si="38"/>
        <v>12</v>
      </c>
      <c r="F616" s="16">
        <f t="shared" si="39"/>
        <v>40513</v>
      </c>
      <c r="G616" s="16" t="str">
        <f t="shared" si="40"/>
        <v>Pre-2015</v>
      </c>
    </row>
    <row r="617" spans="1:7" x14ac:dyDescent="0.25">
      <c r="A617" s="8" t="s">
        <v>4</v>
      </c>
      <c r="B617" s="10">
        <v>2.76</v>
      </c>
      <c r="C617" s="14">
        <v>40526</v>
      </c>
      <c r="D617">
        <f t="shared" si="37"/>
        <v>2010</v>
      </c>
      <c r="E617">
        <f t="shared" si="38"/>
        <v>12</v>
      </c>
      <c r="F617" s="16">
        <f t="shared" si="39"/>
        <v>40513</v>
      </c>
      <c r="G617" s="16" t="str">
        <f t="shared" si="40"/>
        <v>Pre-2015</v>
      </c>
    </row>
    <row r="618" spans="1:7" x14ac:dyDescent="0.25">
      <c r="A618" s="8" t="s">
        <v>4</v>
      </c>
      <c r="B618" s="10">
        <v>8.1999999999999993</v>
      </c>
      <c r="C618" s="14">
        <v>40527</v>
      </c>
      <c r="D618">
        <f t="shared" si="37"/>
        <v>2010</v>
      </c>
      <c r="E618">
        <f t="shared" si="38"/>
        <v>12</v>
      </c>
      <c r="F618" s="16">
        <f t="shared" si="39"/>
        <v>40513</v>
      </c>
      <c r="G618" s="16" t="str">
        <f t="shared" si="40"/>
        <v>Pre-2015</v>
      </c>
    </row>
    <row r="619" spans="1:7" x14ac:dyDescent="0.25">
      <c r="A619" s="8" t="s">
        <v>4</v>
      </c>
      <c r="B619" s="10">
        <v>4.05</v>
      </c>
      <c r="C619" s="14">
        <v>40528</v>
      </c>
      <c r="D619">
        <f t="shared" si="37"/>
        <v>2010</v>
      </c>
      <c r="E619">
        <f t="shared" si="38"/>
        <v>12</v>
      </c>
      <c r="F619" s="16">
        <f t="shared" si="39"/>
        <v>40513</v>
      </c>
      <c r="G619" s="16" t="str">
        <f t="shared" si="40"/>
        <v>Pre-2015</v>
      </c>
    </row>
    <row r="620" spans="1:7" x14ac:dyDescent="0.25">
      <c r="A620" s="8" t="s">
        <v>4</v>
      </c>
      <c r="B620" s="10">
        <v>2.82</v>
      </c>
      <c r="C620" s="14">
        <v>40530</v>
      </c>
      <c r="D620">
        <f t="shared" si="37"/>
        <v>2010</v>
      </c>
      <c r="E620">
        <f t="shared" si="38"/>
        <v>12</v>
      </c>
      <c r="F620" s="16">
        <f t="shared" si="39"/>
        <v>40513</v>
      </c>
      <c r="G620" s="16" t="str">
        <f t="shared" si="40"/>
        <v>Pre-2015</v>
      </c>
    </row>
    <row r="621" spans="1:7" x14ac:dyDescent="0.25">
      <c r="A621" s="8" t="s">
        <v>4</v>
      </c>
      <c r="B621" s="10">
        <v>3.5</v>
      </c>
      <c r="C621" s="14">
        <v>40532</v>
      </c>
      <c r="D621">
        <f t="shared" si="37"/>
        <v>2010</v>
      </c>
      <c r="E621">
        <f t="shared" si="38"/>
        <v>12</v>
      </c>
      <c r="F621" s="16">
        <f t="shared" si="39"/>
        <v>40513</v>
      </c>
      <c r="G621" s="16" t="str">
        <f t="shared" si="40"/>
        <v>Pre-2015</v>
      </c>
    </row>
    <row r="622" spans="1:7" x14ac:dyDescent="0.25">
      <c r="A622" s="8" t="s">
        <v>4</v>
      </c>
      <c r="B622" s="10">
        <v>6.45</v>
      </c>
      <c r="C622" s="14">
        <v>40533</v>
      </c>
      <c r="D622">
        <f t="shared" si="37"/>
        <v>2010</v>
      </c>
      <c r="E622">
        <f t="shared" si="38"/>
        <v>12</v>
      </c>
      <c r="F622" s="16">
        <f t="shared" si="39"/>
        <v>40513</v>
      </c>
      <c r="G622" s="16" t="str">
        <f t="shared" si="40"/>
        <v>Pre-2015</v>
      </c>
    </row>
    <row r="623" spans="1:7" x14ac:dyDescent="0.25">
      <c r="A623" s="8" t="s">
        <v>4</v>
      </c>
      <c r="B623" s="10">
        <v>5.64</v>
      </c>
      <c r="C623" s="14">
        <v>40533</v>
      </c>
      <c r="D623">
        <f t="shared" si="37"/>
        <v>2010</v>
      </c>
      <c r="E623">
        <f t="shared" si="38"/>
        <v>12</v>
      </c>
      <c r="F623" s="16">
        <f t="shared" si="39"/>
        <v>40513</v>
      </c>
      <c r="G623" s="16" t="str">
        <f t="shared" si="40"/>
        <v>Pre-2015</v>
      </c>
    </row>
    <row r="624" spans="1:7" x14ac:dyDescent="0.25">
      <c r="A624" s="8" t="s">
        <v>4</v>
      </c>
      <c r="B624" s="10">
        <v>4.3</v>
      </c>
      <c r="C624" s="14">
        <v>40533</v>
      </c>
      <c r="D624">
        <f t="shared" si="37"/>
        <v>2010</v>
      </c>
      <c r="E624">
        <f t="shared" si="38"/>
        <v>12</v>
      </c>
      <c r="F624" s="16">
        <f t="shared" si="39"/>
        <v>40513</v>
      </c>
      <c r="G624" s="16" t="str">
        <f t="shared" si="40"/>
        <v>Pre-2015</v>
      </c>
    </row>
    <row r="625" spans="1:7" x14ac:dyDescent="0.25">
      <c r="A625" s="8" t="s">
        <v>4</v>
      </c>
      <c r="B625" s="10">
        <v>2.9</v>
      </c>
      <c r="C625" s="14">
        <v>40534</v>
      </c>
      <c r="D625">
        <f t="shared" si="37"/>
        <v>2010</v>
      </c>
      <c r="E625">
        <f t="shared" si="38"/>
        <v>12</v>
      </c>
      <c r="F625" s="16">
        <f t="shared" si="39"/>
        <v>40513</v>
      </c>
      <c r="G625" s="16" t="str">
        <f t="shared" si="40"/>
        <v>Pre-2015</v>
      </c>
    </row>
    <row r="626" spans="1:7" x14ac:dyDescent="0.25">
      <c r="A626" s="8" t="s">
        <v>4</v>
      </c>
      <c r="B626" s="10">
        <v>4.0999999999999996</v>
      </c>
      <c r="C626" s="14">
        <v>40540</v>
      </c>
      <c r="D626">
        <f t="shared" si="37"/>
        <v>2010</v>
      </c>
      <c r="E626">
        <f t="shared" si="38"/>
        <v>12</v>
      </c>
      <c r="F626" s="16">
        <f t="shared" si="39"/>
        <v>40513</v>
      </c>
      <c r="G626" s="16" t="str">
        <f t="shared" si="40"/>
        <v>Pre-2015</v>
      </c>
    </row>
    <row r="627" spans="1:7" x14ac:dyDescent="0.25">
      <c r="A627" s="8" t="s">
        <v>4</v>
      </c>
      <c r="B627" s="10">
        <v>0.4</v>
      </c>
      <c r="C627" s="14">
        <v>40546</v>
      </c>
      <c r="D627">
        <f t="shared" si="37"/>
        <v>2011</v>
      </c>
      <c r="E627">
        <f t="shared" si="38"/>
        <v>1</v>
      </c>
      <c r="F627" s="16">
        <f t="shared" si="39"/>
        <v>40544</v>
      </c>
      <c r="G627" s="16" t="str">
        <f t="shared" si="40"/>
        <v>Pre-2015</v>
      </c>
    </row>
    <row r="628" spans="1:7" x14ac:dyDescent="0.25">
      <c r="A628" s="8" t="s">
        <v>4</v>
      </c>
      <c r="B628" s="10">
        <v>2</v>
      </c>
      <c r="C628" s="14">
        <v>40546</v>
      </c>
      <c r="D628">
        <f t="shared" si="37"/>
        <v>2011</v>
      </c>
      <c r="E628">
        <f t="shared" si="38"/>
        <v>1</v>
      </c>
      <c r="F628" s="16">
        <f t="shared" si="39"/>
        <v>40544</v>
      </c>
      <c r="G628" s="16" t="str">
        <f t="shared" si="40"/>
        <v>Pre-2015</v>
      </c>
    </row>
    <row r="629" spans="1:7" x14ac:dyDescent="0.25">
      <c r="A629" s="8" t="s">
        <v>4</v>
      </c>
      <c r="B629" s="10">
        <v>4.3</v>
      </c>
      <c r="C629" s="14">
        <v>40546</v>
      </c>
      <c r="D629">
        <f t="shared" si="37"/>
        <v>2011</v>
      </c>
      <c r="E629">
        <f t="shared" si="38"/>
        <v>1</v>
      </c>
      <c r="F629" s="16">
        <f t="shared" si="39"/>
        <v>40544</v>
      </c>
      <c r="G629" s="16" t="str">
        <f t="shared" si="40"/>
        <v>Pre-2015</v>
      </c>
    </row>
    <row r="630" spans="1:7" x14ac:dyDescent="0.25">
      <c r="A630" s="8" t="s">
        <v>4</v>
      </c>
      <c r="B630" s="10">
        <v>3.8</v>
      </c>
      <c r="C630" s="14">
        <v>40546</v>
      </c>
      <c r="D630">
        <f t="shared" si="37"/>
        <v>2011</v>
      </c>
      <c r="E630">
        <f t="shared" si="38"/>
        <v>1</v>
      </c>
      <c r="F630" s="16">
        <f t="shared" si="39"/>
        <v>40544</v>
      </c>
      <c r="G630" s="16" t="str">
        <f t="shared" si="40"/>
        <v>Pre-2015</v>
      </c>
    </row>
    <row r="631" spans="1:7" x14ac:dyDescent="0.25">
      <c r="A631" s="8" t="s">
        <v>4</v>
      </c>
      <c r="B631" s="10">
        <v>4.05</v>
      </c>
      <c r="C631" s="14">
        <v>40546</v>
      </c>
      <c r="D631">
        <f t="shared" si="37"/>
        <v>2011</v>
      </c>
      <c r="E631">
        <f t="shared" si="38"/>
        <v>1</v>
      </c>
      <c r="F631" s="16">
        <f t="shared" si="39"/>
        <v>40544</v>
      </c>
      <c r="G631" s="16" t="str">
        <f t="shared" si="40"/>
        <v>Pre-2015</v>
      </c>
    </row>
    <row r="632" spans="1:7" x14ac:dyDescent="0.25">
      <c r="A632" s="8" t="s">
        <v>4</v>
      </c>
      <c r="B632" s="10">
        <v>3</v>
      </c>
      <c r="C632" s="14">
        <v>40547</v>
      </c>
      <c r="D632">
        <f t="shared" si="37"/>
        <v>2011</v>
      </c>
      <c r="E632">
        <f t="shared" si="38"/>
        <v>1</v>
      </c>
      <c r="F632" s="16">
        <f t="shared" si="39"/>
        <v>40544</v>
      </c>
      <c r="G632" s="16" t="str">
        <f t="shared" si="40"/>
        <v>Pre-2015</v>
      </c>
    </row>
    <row r="633" spans="1:7" x14ac:dyDescent="0.25">
      <c r="A633" s="8" t="s">
        <v>4</v>
      </c>
      <c r="B633" s="10">
        <v>3.87</v>
      </c>
      <c r="C633" s="14">
        <v>40547</v>
      </c>
      <c r="D633">
        <f t="shared" si="37"/>
        <v>2011</v>
      </c>
      <c r="E633">
        <f t="shared" si="38"/>
        <v>1</v>
      </c>
      <c r="F633" s="16">
        <f t="shared" si="39"/>
        <v>40544</v>
      </c>
      <c r="G633" s="16" t="str">
        <f t="shared" si="40"/>
        <v>Pre-2015</v>
      </c>
    </row>
    <row r="634" spans="1:7" x14ac:dyDescent="0.25">
      <c r="A634" s="8" t="s">
        <v>4</v>
      </c>
      <c r="B634" s="10">
        <v>4.8</v>
      </c>
      <c r="C634" s="14">
        <v>40548</v>
      </c>
      <c r="D634">
        <f t="shared" si="37"/>
        <v>2011</v>
      </c>
      <c r="E634">
        <f t="shared" si="38"/>
        <v>1</v>
      </c>
      <c r="F634" s="16">
        <f t="shared" si="39"/>
        <v>40544</v>
      </c>
      <c r="G634" s="16" t="str">
        <f t="shared" si="40"/>
        <v>Pre-2015</v>
      </c>
    </row>
    <row r="635" spans="1:7" x14ac:dyDescent="0.25">
      <c r="A635" s="8" t="s">
        <v>4</v>
      </c>
      <c r="B635" s="10">
        <v>18</v>
      </c>
      <c r="C635" s="14">
        <v>40548</v>
      </c>
      <c r="D635">
        <f t="shared" si="37"/>
        <v>2011</v>
      </c>
      <c r="E635">
        <f t="shared" si="38"/>
        <v>1</v>
      </c>
      <c r="F635" s="16">
        <f t="shared" si="39"/>
        <v>40544</v>
      </c>
      <c r="G635" s="16" t="str">
        <f t="shared" si="40"/>
        <v>Pre-2015</v>
      </c>
    </row>
    <row r="636" spans="1:7" x14ac:dyDescent="0.25">
      <c r="A636" s="8" t="s">
        <v>4</v>
      </c>
      <c r="B636" s="10">
        <v>8</v>
      </c>
      <c r="C636" s="14">
        <v>40548</v>
      </c>
      <c r="D636">
        <f t="shared" si="37"/>
        <v>2011</v>
      </c>
      <c r="E636">
        <f t="shared" si="38"/>
        <v>1</v>
      </c>
      <c r="F636" s="16">
        <f t="shared" si="39"/>
        <v>40544</v>
      </c>
      <c r="G636" s="16" t="str">
        <f t="shared" si="40"/>
        <v>Pre-2015</v>
      </c>
    </row>
    <row r="637" spans="1:7" x14ac:dyDescent="0.25">
      <c r="A637" s="8" t="s">
        <v>4</v>
      </c>
      <c r="B637" s="10">
        <v>4</v>
      </c>
      <c r="C637" s="14">
        <v>40548</v>
      </c>
      <c r="D637">
        <f t="shared" si="37"/>
        <v>2011</v>
      </c>
      <c r="E637">
        <f t="shared" si="38"/>
        <v>1</v>
      </c>
      <c r="F637" s="16">
        <f t="shared" si="39"/>
        <v>40544</v>
      </c>
      <c r="G637" s="16" t="str">
        <f t="shared" si="40"/>
        <v>Pre-2015</v>
      </c>
    </row>
    <row r="638" spans="1:7" x14ac:dyDescent="0.25">
      <c r="A638" s="8" t="s">
        <v>4</v>
      </c>
      <c r="B638" s="10">
        <v>4.3</v>
      </c>
      <c r="C638" s="14">
        <v>40548</v>
      </c>
      <c r="D638">
        <f t="shared" si="37"/>
        <v>2011</v>
      </c>
      <c r="E638">
        <f t="shared" si="38"/>
        <v>1</v>
      </c>
      <c r="F638" s="16">
        <f t="shared" si="39"/>
        <v>40544</v>
      </c>
      <c r="G638" s="16" t="str">
        <f t="shared" si="40"/>
        <v>Pre-2015</v>
      </c>
    </row>
    <row r="639" spans="1:7" x14ac:dyDescent="0.25">
      <c r="A639" s="8" t="s">
        <v>4</v>
      </c>
      <c r="B639" s="10">
        <v>0.86</v>
      </c>
      <c r="C639" s="14">
        <v>40549</v>
      </c>
      <c r="D639">
        <f t="shared" si="37"/>
        <v>2011</v>
      </c>
      <c r="E639">
        <f t="shared" si="38"/>
        <v>1</v>
      </c>
      <c r="F639" s="16">
        <f t="shared" si="39"/>
        <v>40544</v>
      </c>
      <c r="G639" s="16" t="str">
        <f t="shared" si="40"/>
        <v>Pre-2015</v>
      </c>
    </row>
    <row r="640" spans="1:7" x14ac:dyDescent="0.25">
      <c r="A640" s="8" t="s">
        <v>4</v>
      </c>
      <c r="B640" s="10">
        <v>6.25</v>
      </c>
      <c r="C640" s="14">
        <v>40550</v>
      </c>
      <c r="D640">
        <f t="shared" si="37"/>
        <v>2011</v>
      </c>
      <c r="E640">
        <f t="shared" si="38"/>
        <v>1</v>
      </c>
      <c r="F640" s="16">
        <f t="shared" si="39"/>
        <v>40544</v>
      </c>
      <c r="G640" s="16" t="str">
        <f t="shared" si="40"/>
        <v>Pre-2015</v>
      </c>
    </row>
    <row r="641" spans="1:7" x14ac:dyDescent="0.25">
      <c r="A641" s="8" t="s">
        <v>4</v>
      </c>
      <c r="B641" s="10">
        <v>2</v>
      </c>
      <c r="C641" s="14">
        <v>40550</v>
      </c>
      <c r="D641">
        <f t="shared" si="37"/>
        <v>2011</v>
      </c>
      <c r="E641">
        <f t="shared" si="38"/>
        <v>1</v>
      </c>
      <c r="F641" s="16">
        <f t="shared" si="39"/>
        <v>40544</v>
      </c>
      <c r="G641" s="16" t="str">
        <f t="shared" si="40"/>
        <v>Pre-2015</v>
      </c>
    </row>
    <row r="642" spans="1:7" x14ac:dyDescent="0.25">
      <c r="A642" s="8" t="s">
        <v>4</v>
      </c>
      <c r="B642" s="10">
        <v>4.3</v>
      </c>
      <c r="C642" s="14">
        <v>40550</v>
      </c>
      <c r="D642">
        <f t="shared" si="37"/>
        <v>2011</v>
      </c>
      <c r="E642">
        <f t="shared" si="38"/>
        <v>1</v>
      </c>
      <c r="F642" s="16">
        <f t="shared" si="39"/>
        <v>40544</v>
      </c>
      <c r="G642" s="16" t="str">
        <f t="shared" si="40"/>
        <v>Pre-2015</v>
      </c>
    </row>
    <row r="643" spans="1:7" x14ac:dyDescent="0.25">
      <c r="A643" s="8" t="s">
        <v>4</v>
      </c>
      <c r="B643" s="10">
        <v>1.63</v>
      </c>
      <c r="C643" s="14">
        <v>40554</v>
      </c>
      <c r="D643">
        <f t="shared" ref="D643:D706" si="41">YEAR(C643)</f>
        <v>2011</v>
      </c>
      <c r="E643">
        <f t="shared" ref="E643:E706" si="42">MONTH(C643)</f>
        <v>1</v>
      </c>
      <c r="F643" s="16">
        <f t="shared" ref="F643:F706" si="43">DATE(D643,E643,1)</f>
        <v>40544</v>
      </c>
      <c r="G643" s="16" t="str">
        <f t="shared" ref="G643:G706" si="44">IF(F643&lt;42005,"Pre-2015",F643)</f>
        <v>Pre-2015</v>
      </c>
    </row>
    <row r="644" spans="1:7" x14ac:dyDescent="0.25">
      <c r="A644" s="8" t="s">
        <v>4</v>
      </c>
      <c r="B644" s="10">
        <v>1.84</v>
      </c>
      <c r="C644" s="14">
        <v>40555</v>
      </c>
      <c r="D644">
        <f t="shared" si="41"/>
        <v>2011</v>
      </c>
      <c r="E644">
        <f t="shared" si="42"/>
        <v>1</v>
      </c>
      <c r="F644" s="16">
        <f t="shared" si="43"/>
        <v>40544</v>
      </c>
      <c r="G644" s="16" t="str">
        <f t="shared" si="44"/>
        <v>Pre-2015</v>
      </c>
    </row>
    <row r="645" spans="1:7" x14ac:dyDescent="0.25">
      <c r="A645" s="8" t="s">
        <v>4</v>
      </c>
      <c r="B645" s="10">
        <v>1.8</v>
      </c>
      <c r="C645" s="14">
        <v>40555</v>
      </c>
      <c r="D645">
        <f t="shared" si="41"/>
        <v>2011</v>
      </c>
      <c r="E645">
        <f t="shared" si="42"/>
        <v>1</v>
      </c>
      <c r="F645" s="16">
        <f t="shared" si="43"/>
        <v>40544</v>
      </c>
      <c r="G645" s="16" t="str">
        <f t="shared" si="44"/>
        <v>Pre-2015</v>
      </c>
    </row>
    <row r="646" spans="1:7" x14ac:dyDescent="0.25">
      <c r="A646" s="8" t="s">
        <v>4</v>
      </c>
      <c r="B646" s="10">
        <v>7.44</v>
      </c>
      <c r="C646" s="14">
        <v>40556</v>
      </c>
      <c r="D646">
        <f t="shared" si="41"/>
        <v>2011</v>
      </c>
      <c r="E646">
        <f t="shared" si="42"/>
        <v>1</v>
      </c>
      <c r="F646" s="16">
        <f t="shared" si="43"/>
        <v>40544</v>
      </c>
      <c r="G646" s="16" t="str">
        <f t="shared" si="44"/>
        <v>Pre-2015</v>
      </c>
    </row>
    <row r="647" spans="1:7" x14ac:dyDescent="0.25">
      <c r="A647" s="8" t="s">
        <v>4</v>
      </c>
      <c r="B647" s="10">
        <v>1.18</v>
      </c>
      <c r="C647" s="14">
        <v>40556</v>
      </c>
      <c r="D647">
        <f t="shared" si="41"/>
        <v>2011</v>
      </c>
      <c r="E647">
        <f t="shared" si="42"/>
        <v>1</v>
      </c>
      <c r="F647" s="16">
        <f t="shared" si="43"/>
        <v>40544</v>
      </c>
      <c r="G647" s="16" t="str">
        <f t="shared" si="44"/>
        <v>Pre-2015</v>
      </c>
    </row>
    <row r="648" spans="1:7" x14ac:dyDescent="0.25">
      <c r="A648" s="8" t="s">
        <v>4</v>
      </c>
      <c r="B648" s="10">
        <v>7</v>
      </c>
      <c r="C648" s="14">
        <v>40557</v>
      </c>
      <c r="D648">
        <f t="shared" si="41"/>
        <v>2011</v>
      </c>
      <c r="E648">
        <f t="shared" si="42"/>
        <v>1</v>
      </c>
      <c r="F648" s="16">
        <f t="shared" si="43"/>
        <v>40544</v>
      </c>
      <c r="G648" s="16" t="str">
        <f t="shared" si="44"/>
        <v>Pre-2015</v>
      </c>
    </row>
    <row r="649" spans="1:7" x14ac:dyDescent="0.25">
      <c r="A649" s="8" t="s">
        <v>4</v>
      </c>
      <c r="B649" s="10">
        <v>3.57</v>
      </c>
      <c r="C649" s="14">
        <v>40557</v>
      </c>
      <c r="D649">
        <f t="shared" si="41"/>
        <v>2011</v>
      </c>
      <c r="E649">
        <f t="shared" si="42"/>
        <v>1</v>
      </c>
      <c r="F649" s="16">
        <f t="shared" si="43"/>
        <v>40544</v>
      </c>
      <c r="G649" s="16" t="str">
        <f t="shared" si="44"/>
        <v>Pre-2015</v>
      </c>
    </row>
    <row r="650" spans="1:7" x14ac:dyDescent="0.25">
      <c r="A650" s="8" t="s">
        <v>4</v>
      </c>
      <c r="B650" s="10">
        <v>7.75</v>
      </c>
      <c r="C650" s="14">
        <v>40557</v>
      </c>
      <c r="D650">
        <f t="shared" si="41"/>
        <v>2011</v>
      </c>
      <c r="E650">
        <f t="shared" si="42"/>
        <v>1</v>
      </c>
      <c r="F650" s="16">
        <f t="shared" si="43"/>
        <v>40544</v>
      </c>
      <c r="G650" s="16" t="str">
        <f t="shared" si="44"/>
        <v>Pre-2015</v>
      </c>
    </row>
    <row r="651" spans="1:7" x14ac:dyDescent="0.25">
      <c r="A651" s="8" t="s">
        <v>4</v>
      </c>
      <c r="B651" s="10">
        <v>2.4</v>
      </c>
      <c r="C651" s="14">
        <v>40567</v>
      </c>
      <c r="D651">
        <f t="shared" si="41"/>
        <v>2011</v>
      </c>
      <c r="E651">
        <f t="shared" si="42"/>
        <v>1</v>
      </c>
      <c r="F651" s="16">
        <f t="shared" si="43"/>
        <v>40544</v>
      </c>
      <c r="G651" s="16" t="str">
        <f t="shared" si="44"/>
        <v>Pre-2015</v>
      </c>
    </row>
    <row r="652" spans="1:7" x14ac:dyDescent="0.25">
      <c r="A652" s="8" t="s">
        <v>4</v>
      </c>
      <c r="B652" s="10">
        <v>4.8</v>
      </c>
      <c r="C652" s="14">
        <v>40568</v>
      </c>
      <c r="D652">
        <f t="shared" si="41"/>
        <v>2011</v>
      </c>
      <c r="E652">
        <f t="shared" si="42"/>
        <v>1</v>
      </c>
      <c r="F652" s="16">
        <f t="shared" si="43"/>
        <v>40544</v>
      </c>
      <c r="G652" s="16" t="str">
        <f t="shared" si="44"/>
        <v>Pre-2015</v>
      </c>
    </row>
    <row r="653" spans="1:7" x14ac:dyDescent="0.25">
      <c r="A653" s="8" t="s">
        <v>4</v>
      </c>
      <c r="B653" s="10">
        <v>1.26</v>
      </c>
      <c r="C653" s="14">
        <v>40569</v>
      </c>
      <c r="D653">
        <f t="shared" si="41"/>
        <v>2011</v>
      </c>
      <c r="E653">
        <f t="shared" si="42"/>
        <v>1</v>
      </c>
      <c r="F653" s="16">
        <f t="shared" si="43"/>
        <v>40544</v>
      </c>
      <c r="G653" s="16" t="str">
        <f t="shared" si="44"/>
        <v>Pre-2015</v>
      </c>
    </row>
    <row r="654" spans="1:7" x14ac:dyDescent="0.25">
      <c r="A654" s="8" t="s">
        <v>4</v>
      </c>
      <c r="B654" s="10">
        <v>4.58</v>
      </c>
      <c r="C654" s="14">
        <v>40575</v>
      </c>
      <c r="D654">
        <f t="shared" si="41"/>
        <v>2011</v>
      </c>
      <c r="E654">
        <f t="shared" si="42"/>
        <v>2</v>
      </c>
      <c r="F654" s="16">
        <f t="shared" si="43"/>
        <v>40575</v>
      </c>
      <c r="G654" s="16" t="str">
        <f t="shared" si="44"/>
        <v>Pre-2015</v>
      </c>
    </row>
    <row r="655" spans="1:7" x14ac:dyDescent="0.25">
      <c r="A655" s="8" t="s">
        <v>4</v>
      </c>
      <c r="B655" s="10">
        <v>2.7</v>
      </c>
      <c r="C655" s="14">
        <v>40578</v>
      </c>
      <c r="D655">
        <f t="shared" si="41"/>
        <v>2011</v>
      </c>
      <c r="E655">
        <f t="shared" si="42"/>
        <v>2</v>
      </c>
      <c r="F655" s="16">
        <f t="shared" si="43"/>
        <v>40575</v>
      </c>
      <c r="G655" s="16" t="str">
        <f t="shared" si="44"/>
        <v>Pre-2015</v>
      </c>
    </row>
    <row r="656" spans="1:7" x14ac:dyDescent="0.25">
      <c r="A656" s="8" t="s">
        <v>4</v>
      </c>
      <c r="B656" s="11">
        <v>3.8</v>
      </c>
      <c r="C656" s="14">
        <v>40585</v>
      </c>
      <c r="D656">
        <f t="shared" si="41"/>
        <v>2011</v>
      </c>
      <c r="E656">
        <f t="shared" si="42"/>
        <v>2</v>
      </c>
      <c r="F656" s="16">
        <f t="shared" si="43"/>
        <v>40575</v>
      </c>
      <c r="G656" s="16" t="str">
        <f t="shared" si="44"/>
        <v>Pre-2015</v>
      </c>
    </row>
    <row r="657" spans="1:7" x14ac:dyDescent="0.25">
      <c r="A657" s="8" t="s">
        <v>4</v>
      </c>
      <c r="B657" s="10">
        <v>3.22</v>
      </c>
      <c r="C657" s="14">
        <v>40588</v>
      </c>
      <c r="D657">
        <f t="shared" si="41"/>
        <v>2011</v>
      </c>
      <c r="E657">
        <f t="shared" si="42"/>
        <v>2</v>
      </c>
      <c r="F657" s="16">
        <f t="shared" si="43"/>
        <v>40575</v>
      </c>
      <c r="G657" s="16" t="str">
        <f t="shared" si="44"/>
        <v>Pre-2015</v>
      </c>
    </row>
    <row r="658" spans="1:7" x14ac:dyDescent="0.25">
      <c r="A658" s="8" t="s">
        <v>4</v>
      </c>
      <c r="B658" s="10">
        <v>1.38</v>
      </c>
      <c r="C658" s="14">
        <v>40589</v>
      </c>
      <c r="D658">
        <f t="shared" si="41"/>
        <v>2011</v>
      </c>
      <c r="E658">
        <f t="shared" si="42"/>
        <v>2</v>
      </c>
      <c r="F658" s="16">
        <f t="shared" si="43"/>
        <v>40575</v>
      </c>
      <c r="G658" s="16" t="str">
        <f t="shared" si="44"/>
        <v>Pre-2015</v>
      </c>
    </row>
    <row r="659" spans="1:7" x14ac:dyDescent="0.25">
      <c r="A659" s="8" t="s">
        <v>4</v>
      </c>
      <c r="B659" s="10">
        <v>5.5</v>
      </c>
      <c r="C659" s="14">
        <v>40591</v>
      </c>
      <c r="D659">
        <f t="shared" si="41"/>
        <v>2011</v>
      </c>
      <c r="E659">
        <f t="shared" si="42"/>
        <v>2</v>
      </c>
      <c r="F659" s="16">
        <f t="shared" si="43"/>
        <v>40575</v>
      </c>
      <c r="G659" s="16" t="str">
        <f t="shared" si="44"/>
        <v>Pre-2015</v>
      </c>
    </row>
    <row r="660" spans="1:7" x14ac:dyDescent="0.25">
      <c r="A660" s="8" t="s">
        <v>4</v>
      </c>
      <c r="B660" s="10">
        <v>4.8</v>
      </c>
      <c r="C660" s="14">
        <v>40591</v>
      </c>
      <c r="D660">
        <f t="shared" si="41"/>
        <v>2011</v>
      </c>
      <c r="E660">
        <f t="shared" si="42"/>
        <v>2</v>
      </c>
      <c r="F660" s="16">
        <f t="shared" si="43"/>
        <v>40575</v>
      </c>
      <c r="G660" s="16" t="str">
        <f t="shared" si="44"/>
        <v>Pre-2015</v>
      </c>
    </row>
    <row r="661" spans="1:7" x14ac:dyDescent="0.25">
      <c r="A661" s="8" t="s">
        <v>4</v>
      </c>
      <c r="B661" s="10">
        <v>0.92</v>
      </c>
      <c r="C661" s="14">
        <v>40592</v>
      </c>
      <c r="D661">
        <f t="shared" si="41"/>
        <v>2011</v>
      </c>
      <c r="E661">
        <f t="shared" si="42"/>
        <v>2</v>
      </c>
      <c r="F661" s="16">
        <f t="shared" si="43"/>
        <v>40575</v>
      </c>
      <c r="G661" s="16" t="str">
        <f t="shared" si="44"/>
        <v>Pre-2015</v>
      </c>
    </row>
    <row r="662" spans="1:7" x14ac:dyDescent="0.25">
      <c r="A662" s="8" t="s">
        <v>4</v>
      </c>
      <c r="B662" s="10">
        <v>1.26</v>
      </c>
      <c r="C662" s="14">
        <v>40592</v>
      </c>
      <c r="D662">
        <f t="shared" si="41"/>
        <v>2011</v>
      </c>
      <c r="E662">
        <f t="shared" si="42"/>
        <v>2</v>
      </c>
      <c r="F662" s="16">
        <f t="shared" si="43"/>
        <v>40575</v>
      </c>
      <c r="G662" s="16" t="str">
        <f t="shared" si="44"/>
        <v>Pre-2015</v>
      </c>
    </row>
    <row r="663" spans="1:7" x14ac:dyDescent="0.25">
      <c r="A663" s="8" t="s">
        <v>4</v>
      </c>
      <c r="B663" s="10">
        <v>1.38</v>
      </c>
      <c r="C663" s="14">
        <v>40592</v>
      </c>
      <c r="D663">
        <f t="shared" si="41"/>
        <v>2011</v>
      </c>
      <c r="E663">
        <f t="shared" si="42"/>
        <v>2</v>
      </c>
      <c r="F663" s="16">
        <f t="shared" si="43"/>
        <v>40575</v>
      </c>
      <c r="G663" s="16" t="str">
        <f t="shared" si="44"/>
        <v>Pre-2015</v>
      </c>
    </row>
    <row r="664" spans="1:7" x14ac:dyDescent="0.25">
      <c r="A664" s="8" t="s">
        <v>4</v>
      </c>
      <c r="B664" s="10">
        <v>0.92</v>
      </c>
      <c r="C664" s="14">
        <v>40592</v>
      </c>
      <c r="D664">
        <f t="shared" si="41"/>
        <v>2011</v>
      </c>
      <c r="E664">
        <f t="shared" si="42"/>
        <v>2</v>
      </c>
      <c r="F664" s="16">
        <f t="shared" si="43"/>
        <v>40575</v>
      </c>
      <c r="G664" s="16" t="str">
        <f t="shared" si="44"/>
        <v>Pre-2015</v>
      </c>
    </row>
    <row r="665" spans="1:7" x14ac:dyDescent="0.25">
      <c r="A665" s="8" t="s">
        <v>4</v>
      </c>
      <c r="B665" s="10">
        <v>1.38</v>
      </c>
      <c r="C665" s="14">
        <v>40592</v>
      </c>
      <c r="D665">
        <f t="shared" si="41"/>
        <v>2011</v>
      </c>
      <c r="E665">
        <f t="shared" si="42"/>
        <v>2</v>
      </c>
      <c r="F665" s="16">
        <f t="shared" si="43"/>
        <v>40575</v>
      </c>
      <c r="G665" s="16" t="str">
        <f t="shared" si="44"/>
        <v>Pre-2015</v>
      </c>
    </row>
    <row r="666" spans="1:7" x14ac:dyDescent="0.25">
      <c r="A666" s="8" t="s">
        <v>4</v>
      </c>
      <c r="B666" s="10">
        <v>1.38</v>
      </c>
      <c r="C666" s="14">
        <v>40592</v>
      </c>
      <c r="D666">
        <f t="shared" si="41"/>
        <v>2011</v>
      </c>
      <c r="E666">
        <f t="shared" si="42"/>
        <v>2</v>
      </c>
      <c r="F666" s="16">
        <f t="shared" si="43"/>
        <v>40575</v>
      </c>
      <c r="G666" s="16" t="str">
        <f t="shared" si="44"/>
        <v>Pre-2015</v>
      </c>
    </row>
    <row r="667" spans="1:7" x14ac:dyDescent="0.25">
      <c r="A667" s="8" t="s">
        <v>4</v>
      </c>
      <c r="B667" s="10">
        <v>1.5</v>
      </c>
      <c r="C667" s="14">
        <v>40592</v>
      </c>
      <c r="D667">
        <f t="shared" si="41"/>
        <v>2011</v>
      </c>
      <c r="E667">
        <f t="shared" si="42"/>
        <v>2</v>
      </c>
      <c r="F667" s="16">
        <f t="shared" si="43"/>
        <v>40575</v>
      </c>
      <c r="G667" s="16" t="str">
        <f t="shared" si="44"/>
        <v>Pre-2015</v>
      </c>
    </row>
    <row r="668" spans="1:7" x14ac:dyDescent="0.25">
      <c r="A668" s="8" t="s">
        <v>4</v>
      </c>
      <c r="B668" s="10">
        <v>0.92</v>
      </c>
      <c r="C668" s="14">
        <v>40592</v>
      </c>
      <c r="D668">
        <f t="shared" si="41"/>
        <v>2011</v>
      </c>
      <c r="E668">
        <f t="shared" si="42"/>
        <v>2</v>
      </c>
      <c r="F668" s="16">
        <f t="shared" si="43"/>
        <v>40575</v>
      </c>
      <c r="G668" s="16" t="str">
        <f t="shared" si="44"/>
        <v>Pre-2015</v>
      </c>
    </row>
    <row r="669" spans="1:7" x14ac:dyDescent="0.25">
      <c r="A669" s="8" t="s">
        <v>4</v>
      </c>
      <c r="B669" s="10">
        <v>0.92</v>
      </c>
      <c r="C669" s="14">
        <v>40592</v>
      </c>
      <c r="D669">
        <f t="shared" si="41"/>
        <v>2011</v>
      </c>
      <c r="E669">
        <f t="shared" si="42"/>
        <v>2</v>
      </c>
      <c r="F669" s="16">
        <f t="shared" si="43"/>
        <v>40575</v>
      </c>
      <c r="G669" s="16" t="str">
        <f t="shared" si="44"/>
        <v>Pre-2015</v>
      </c>
    </row>
    <row r="670" spans="1:7" x14ac:dyDescent="0.25">
      <c r="A670" s="8" t="s">
        <v>4</v>
      </c>
      <c r="B670" s="10">
        <v>1.61</v>
      </c>
      <c r="C670" s="14">
        <v>40592</v>
      </c>
      <c r="D670">
        <f t="shared" si="41"/>
        <v>2011</v>
      </c>
      <c r="E670">
        <f t="shared" si="42"/>
        <v>2</v>
      </c>
      <c r="F670" s="16">
        <f t="shared" si="43"/>
        <v>40575</v>
      </c>
      <c r="G670" s="16" t="str">
        <f t="shared" si="44"/>
        <v>Pre-2015</v>
      </c>
    </row>
    <row r="671" spans="1:7" x14ac:dyDescent="0.25">
      <c r="A671" s="8" t="s">
        <v>4</v>
      </c>
      <c r="B671" s="10">
        <v>0.92</v>
      </c>
      <c r="C671" s="14">
        <v>40592</v>
      </c>
      <c r="D671">
        <f t="shared" si="41"/>
        <v>2011</v>
      </c>
      <c r="E671">
        <f t="shared" si="42"/>
        <v>2</v>
      </c>
      <c r="F671" s="16">
        <f t="shared" si="43"/>
        <v>40575</v>
      </c>
      <c r="G671" s="16" t="str">
        <f t="shared" si="44"/>
        <v>Pre-2015</v>
      </c>
    </row>
    <row r="672" spans="1:7" x14ac:dyDescent="0.25">
      <c r="A672" s="8" t="s">
        <v>4</v>
      </c>
      <c r="B672" s="10">
        <v>5</v>
      </c>
      <c r="C672" s="14">
        <v>40592</v>
      </c>
      <c r="D672">
        <f t="shared" si="41"/>
        <v>2011</v>
      </c>
      <c r="E672">
        <f t="shared" si="42"/>
        <v>2</v>
      </c>
      <c r="F672" s="16">
        <f t="shared" si="43"/>
        <v>40575</v>
      </c>
      <c r="G672" s="16" t="str">
        <f t="shared" si="44"/>
        <v>Pre-2015</v>
      </c>
    </row>
    <row r="673" spans="1:7" x14ac:dyDescent="0.25">
      <c r="A673" s="8" t="s">
        <v>4</v>
      </c>
      <c r="B673" s="10">
        <v>0.92</v>
      </c>
      <c r="C673" s="14">
        <v>40592</v>
      </c>
      <c r="D673">
        <f t="shared" si="41"/>
        <v>2011</v>
      </c>
      <c r="E673">
        <f t="shared" si="42"/>
        <v>2</v>
      </c>
      <c r="F673" s="16">
        <f t="shared" si="43"/>
        <v>40575</v>
      </c>
      <c r="G673" s="16" t="str">
        <f t="shared" si="44"/>
        <v>Pre-2015</v>
      </c>
    </row>
    <row r="674" spans="1:7" x14ac:dyDescent="0.25">
      <c r="A674" s="8" t="s">
        <v>4</v>
      </c>
      <c r="B674" s="10">
        <v>5.13</v>
      </c>
      <c r="C674" s="14">
        <v>40595</v>
      </c>
      <c r="D674">
        <f t="shared" si="41"/>
        <v>2011</v>
      </c>
      <c r="E674">
        <f t="shared" si="42"/>
        <v>2</v>
      </c>
      <c r="F674" s="16">
        <f t="shared" si="43"/>
        <v>40575</v>
      </c>
      <c r="G674" s="16" t="str">
        <f t="shared" si="44"/>
        <v>Pre-2015</v>
      </c>
    </row>
    <row r="675" spans="1:7" x14ac:dyDescent="0.25">
      <c r="A675" s="8" t="s">
        <v>4</v>
      </c>
      <c r="B675" s="10">
        <v>1.17</v>
      </c>
      <c r="C675" s="14">
        <v>40595</v>
      </c>
      <c r="D675">
        <f t="shared" si="41"/>
        <v>2011</v>
      </c>
      <c r="E675">
        <f t="shared" si="42"/>
        <v>2</v>
      </c>
      <c r="F675" s="16">
        <f t="shared" si="43"/>
        <v>40575</v>
      </c>
      <c r="G675" s="16" t="str">
        <f t="shared" si="44"/>
        <v>Pre-2015</v>
      </c>
    </row>
    <row r="676" spans="1:7" x14ac:dyDescent="0.25">
      <c r="A676" s="8" t="s">
        <v>4</v>
      </c>
      <c r="B676" s="10">
        <v>4.9000000000000004</v>
      </c>
      <c r="C676" s="14">
        <v>40599</v>
      </c>
      <c r="D676">
        <f t="shared" si="41"/>
        <v>2011</v>
      </c>
      <c r="E676">
        <f t="shared" si="42"/>
        <v>2</v>
      </c>
      <c r="F676" s="16">
        <f t="shared" si="43"/>
        <v>40575</v>
      </c>
      <c r="G676" s="16" t="str">
        <f t="shared" si="44"/>
        <v>Pre-2015</v>
      </c>
    </row>
    <row r="677" spans="1:7" x14ac:dyDescent="0.25">
      <c r="A677" s="8" t="s">
        <v>4</v>
      </c>
      <c r="B677" s="10">
        <v>4.95</v>
      </c>
      <c r="C677" s="14">
        <v>40605</v>
      </c>
      <c r="D677">
        <f t="shared" si="41"/>
        <v>2011</v>
      </c>
      <c r="E677">
        <f t="shared" si="42"/>
        <v>3</v>
      </c>
      <c r="F677" s="16">
        <f t="shared" si="43"/>
        <v>40603</v>
      </c>
      <c r="G677" s="16" t="str">
        <f t="shared" si="44"/>
        <v>Pre-2015</v>
      </c>
    </row>
    <row r="678" spans="1:7" x14ac:dyDescent="0.25">
      <c r="A678" s="8" t="s">
        <v>4</v>
      </c>
      <c r="B678" s="10">
        <v>6.58</v>
      </c>
      <c r="C678" s="14">
        <v>40607</v>
      </c>
      <c r="D678">
        <f t="shared" si="41"/>
        <v>2011</v>
      </c>
      <c r="E678">
        <f t="shared" si="42"/>
        <v>3</v>
      </c>
      <c r="F678" s="16">
        <f t="shared" si="43"/>
        <v>40603</v>
      </c>
      <c r="G678" s="16" t="str">
        <f t="shared" si="44"/>
        <v>Pre-2015</v>
      </c>
    </row>
    <row r="679" spans="1:7" x14ac:dyDescent="0.25">
      <c r="A679" s="8" t="s">
        <v>4</v>
      </c>
      <c r="B679" s="10">
        <v>6</v>
      </c>
      <c r="C679" s="14">
        <v>40610</v>
      </c>
      <c r="D679">
        <f t="shared" si="41"/>
        <v>2011</v>
      </c>
      <c r="E679">
        <f t="shared" si="42"/>
        <v>3</v>
      </c>
      <c r="F679" s="16">
        <f t="shared" si="43"/>
        <v>40603</v>
      </c>
      <c r="G679" s="16" t="str">
        <f t="shared" si="44"/>
        <v>Pre-2015</v>
      </c>
    </row>
    <row r="680" spans="1:7" x14ac:dyDescent="0.25">
      <c r="A680" s="8" t="s">
        <v>4</v>
      </c>
      <c r="B680" s="10">
        <v>2.4</v>
      </c>
      <c r="C680" s="14">
        <v>40611</v>
      </c>
      <c r="D680">
        <f t="shared" si="41"/>
        <v>2011</v>
      </c>
      <c r="E680">
        <f t="shared" si="42"/>
        <v>3</v>
      </c>
      <c r="F680" s="16">
        <f t="shared" si="43"/>
        <v>40603</v>
      </c>
      <c r="G680" s="16" t="str">
        <f t="shared" si="44"/>
        <v>Pre-2015</v>
      </c>
    </row>
    <row r="681" spans="1:7" x14ac:dyDescent="0.25">
      <c r="A681" s="8" t="s">
        <v>4</v>
      </c>
      <c r="B681" s="10">
        <v>5.5</v>
      </c>
      <c r="C681" s="14">
        <v>40611</v>
      </c>
      <c r="D681">
        <f t="shared" si="41"/>
        <v>2011</v>
      </c>
      <c r="E681">
        <f t="shared" si="42"/>
        <v>3</v>
      </c>
      <c r="F681" s="16">
        <f t="shared" si="43"/>
        <v>40603</v>
      </c>
      <c r="G681" s="16" t="str">
        <f t="shared" si="44"/>
        <v>Pre-2015</v>
      </c>
    </row>
    <row r="682" spans="1:7" x14ac:dyDescent="0.25">
      <c r="A682" s="8" t="s">
        <v>4</v>
      </c>
      <c r="B682" s="10">
        <v>1.38</v>
      </c>
      <c r="C682" s="14">
        <v>40612</v>
      </c>
      <c r="D682">
        <f t="shared" si="41"/>
        <v>2011</v>
      </c>
      <c r="E682">
        <f t="shared" si="42"/>
        <v>3</v>
      </c>
      <c r="F682" s="16">
        <f t="shared" si="43"/>
        <v>40603</v>
      </c>
      <c r="G682" s="16" t="str">
        <f t="shared" si="44"/>
        <v>Pre-2015</v>
      </c>
    </row>
    <row r="683" spans="1:7" x14ac:dyDescent="0.25">
      <c r="A683" s="8" t="s">
        <v>4</v>
      </c>
      <c r="B683" s="10">
        <v>1.38</v>
      </c>
      <c r="C683" s="14">
        <v>40617</v>
      </c>
      <c r="D683">
        <f t="shared" si="41"/>
        <v>2011</v>
      </c>
      <c r="E683">
        <f t="shared" si="42"/>
        <v>3</v>
      </c>
      <c r="F683" s="16">
        <f t="shared" si="43"/>
        <v>40603</v>
      </c>
      <c r="G683" s="16" t="str">
        <f t="shared" si="44"/>
        <v>Pre-2015</v>
      </c>
    </row>
    <row r="684" spans="1:7" x14ac:dyDescent="0.25">
      <c r="A684" s="8" t="s">
        <v>4</v>
      </c>
      <c r="B684" s="10">
        <v>0.65</v>
      </c>
      <c r="C684" s="14">
        <v>40627</v>
      </c>
      <c r="D684">
        <f t="shared" si="41"/>
        <v>2011</v>
      </c>
      <c r="E684">
        <f t="shared" si="42"/>
        <v>3</v>
      </c>
      <c r="F684" s="16">
        <f t="shared" si="43"/>
        <v>40603</v>
      </c>
      <c r="G684" s="16" t="str">
        <f t="shared" si="44"/>
        <v>Pre-2015</v>
      </c>
    </row>
    <row r="685" spans="1:7" x14ac:dyDescent="0.25">
      <c r="A685" s="8" t="s">
        <v>4</v>
      </c>
      <c r="B685" s="10">
        <v>1.8</v>
      </c>
      <c r="C685" s="14">
        <v>40631</v>
      </c>
      <c r="D685">
        <f t="shared" si="41"/>
        <v>2011</v>
      </c>
      <c r="E685">
        <f t="shared" si="42"/>
        <v>3</v>
      </c>
      <c r="F685" s="16">
        <f t="shared" si="43"/>
        <v>40603</v>
      </c>
      <c r="G685" s="16" t="str">
        <f t="shared" si="44"/>
        <v>Pre-2015</v>
      </c>
    </row>
    <row r="686" spans="1:7" x14ac:dyDescent="0.25">
      <c r="A686" s="8" t="s">
        <v>4</v>
      </c>
      <c r="B686" s="10">
        <v>1.38</v>
      </c>
      <c r="C686" s="14">
        <v>40632</v>
      </c>
      <c r="D686">
        <f t="shared" si="41"/>
        <v>2011</v>
      </c>
      <c r="E686">
        <f t="shared" si="42"/>
        <v>3</v>
      </c>
      <c r="F686" s="16">
        <f t="shared" si="43"/>
        <v>40603</v>
      </c>
      <c r="G686" s="16" t="str">
        <f t="shared" si="44"/>
        <v>Pre-2015</v>
      </c>
    </row>
    <row r="687" spans="1:7" x14ac:dyDescent="0.25">
      <c r="A687" s="8" t="s">
        <v>4</v>
      </c>
      <c r="B687" s="10">
        <v>6.9</v>
      </c>
      <c r="C687" s="14">
        <v>40632</v>
      </c>
      <c r="D687">
        <f t="shared" si="41"/>
        <v>2011</v>
      </c>
      <c r="E687">
        <f t="shared" si="42"/>
        <v>3</v>
      </c>
      <c r="F687" s="16">
        <f t="shared" si="43"/>
        <v>40603</v>
      </c>
      <c r="G687" s="16" t="str">
        <f t="shared" si="44"/>
        <v>Pre-2015</v>
      </c>
    </row>
    <row r="688" spans="1:7" x14ac:dyDescent="0.25">
      <c r="A688" s="8" t="s">
        <v>4</v>
      </c>
      <c r="B688" s="10">
        <v>4.32</v>
      </c>
      <c r="C688" s="14">
        <v>40632</v>
      </c>
      <c r="D688">
        <f t="shared" si="41"/>
        <v>2011</v>
      </c>
      <c r="E688">
        <f t="shared" si="42"/>
        <v>3</v>
      </c>
      <c r="F688" s="16">
        <f t="shared" si="43"/>
        <v>40603</v>
      </c>
      <c r="G688" s="16" t="str">
        <f t="shared" si="44"/>
        <v>Pre-2015</v>
      </c>
    </row>
    <row r="689" spans="1:7" x14ac:dyDescent="0.25">
      <c r="A689" s="8" t="s">
        <v>4</v>
      </c>
      <c r="B689" s="10">
        <v>3.25</v>
      </c>
      <c r="C689" s="14">
        <v>40634</v>
      </c>
      <c r="D689">
        <f t="shared" si="41"/>
        <v>2011</v>
      </c>
      <c r="E689">
        <f t="shared" si="42"/>
        <v>4</v>
      </c>
      <c r="F689" s="16">
        <f t="shared" si="43"/>
        <v>40634</v>
      </c>
      <c r="G689" s="16" t="str">
        <f t="shared" si="44"/>
        <v>Pre-2015</v>
      </c>
    </row>
    <row r="690" spans="1:7" x14ac:dyDescent="0.25">
      <c r="A690" s="8" t="s">
        <v>4</v>
      </c>
      <c r="B690" s="10">
        <v>4.2</v>
      </c>
      <c r="C690" s="14">
        <v>40634</v>
      </c>
      <c r="D690">
        <f t="shared" si="41"/>
        <v>2011</v>
      </c>
      <c r="E690">
        <f t="shared" si="42"/>
        <v>4</v>
      </c>
      <c r="F690" s="16">
        <f t="shared" si="43"/>
        <v>40634</v>
      </c>
      <c r="G690" s="16" t="str">
        <f t="shared" si="44"/>
        <v>Pre-2015</v>
      </c>
    </row>
    <row r="691" spans="1:7" x14ac:dyDescent="0.25">
      <c r="A691" s="8" t="s">
        <v>4</v>
      </c>
      <c r="B691" s="10">
        <v>1.4</v>
      </c>
      <c r="C691" s="14">
        <v>40634</v>
      </c>
      <c r="D691">
        <f t="shared" si="41"/>
        <v>2011</v>
      </c>
      <c r="E691">
        <f t="shared" si="42"/>
        <v>4</v>
      </c>
      <c r="F691" s="16">
        <f t="shared" si="43"/>
        <v>40634</v>
      </c>
      <c r="G691" s="16" t="str">
        <f t="shared" si="44"/>
        <v>Pre-2015</v>
      </c>
    </row>
    <row r="692" spans="1:7" x14ac:dyDescent="0.25">
      <c r="A692" s="8" t="s">
        <v>4</v>
      </c>
      <c r="B692" s="10">
        <v>5.8</v>
      </c>
      <c r="C692" s="14">
        <v>40638</v>
      </c>
      <c r="D692">
        <f t="shared" si="41"/>
        <v>2011</v>
      </c>
      <c r="E692">
        <f t="shared" si="42"/>
        <v>4</v>
      </c>
      <c r="F692" s="16">
        <f t="shared" si="43"/>
        <v>40634</v>
      </c>
      <c r="G692" s="16" t="str">
        <f t="shared" si="44"/>
        <v>Pre-2015</v>
      </c>
    </row>
    <row r="693" spans="1:7" x14ac:dyDescent="0.25">
      <c r="A693" s="8" t="s">
        <v>4</v>
      </c>
      <c r="B693" s="10">
        <v>2.9</v>
      </c>
      <c r="C693" s="14">
        <v>40638</v>
      </c>
      <c r="D693">
        <f t="shared" si="41"/>
        <v>2011</v>
      </c>
      <c r="E693">
        <f t="shared" si="42"/>
        <v>4</v>
      </c>
      <c r="F693" s="16">
        <f t="shared" si="43"/>
        <v>40634</v>
      </c>
      <c r="G693" s="16" t="str">
        <f t="shared" si="44"/>
        <v>Pre-2015</v>
      </c>
    </row>
    <row r="694" spans="1:7" x14ac:dyDescent="0.25">
      <c r="A694" s="8" t="s">
        <v>4</v>
      </c>
      <c r="B694" s="10">
        <v>4.0999999999999996</v>
      </c>
      <c r="C694" s="14">
        <v>40641</v>
      </c>
      <c r="D694">
        <f t="shared" si="41"/>
        <v>2011</v>
      </c>
      <c r="E694">
        <f t="shared" si="42"/>
        <v>4</v>
      </c>
      <c r="F694" s="16">
        <f t="shared" si="43"/>
        <v>40634</v>
      </c>
      <c r="G694" s="16" t="str">
        <f t="shared" si="44"/>
        <v>Pre-2015</v>
      </c>
    </row>
    <row r="695" spans="1:7" x14ac:dyDescent="0.25">
      <c r="A695" s="8" t="s">
        <v>4</v>
      </c>
      <c r="B695" s="10">
        <v>1.38</v>
      </c>
      <c r="C695" s="14">
        <v>40641</v>
      </c>
      <c r="D695">
        <f t="shared" si="41"/>
        <v>2011</v>
      </c>
      <c r="E695">
        <f t="shared" si="42"/>
        <v>4</v>
      </c>
      <c r="F695" s="16">
        <f t="shared" si="43"/>
        <v>40634</v>
      </c>
      <c r="G695" s="16" t="str">
        <f t="shared" si="44"/>
        <v>Pre-2015</v>
      </c>
    </row>
    <row r="696" spans="1:7" x14ac:dyDescent="0.25">
      <c r="A696" s="8" t="s">
        <v>4</v>
      </c>
      <c r="B696" s="10">
        <v>5.2</v>
      </c>
      <c r="C696" s="14">
        <v>40647</v>
      </c>
      <c r="D696">
        <f t="shared" si="41"/>
        <v>2011</v>
      </c>
      <c r="E696">
        <f t="shared" si="42"/>
        <v>4</v>
      </c>
      <c r="F696" s="16">
        <f t="shared" si="43"/>
        <v>40634</v>
      </c>
      <c r="G696" s="16" t="str">
        <f t="shared" si="44"/>
        <v>Pre-2015</v>
      </c>
    </row>
    <row r="697" spans="1:7" x14ac:dyDescent="0.25">
      <c r="A697" s="8" t="s">
        <v>4</v>
      </c>
      <c r="B697" s="10">
        <v>3.6</v>
      </c>
      <c r="C697" s="14">
        <v>40652</v>
      </c>
      <c r="D697">
        <f t="shared" si="41"/>
        <v>2011</v>
      </c>
      <c r="E697">
        <f t="shared" si="42"/>
        <v>4</v>
      </c>
      <c r="F697" s="16">
        <f t="shared" si="43"/>
        <v>40634</v>
      </c>
      <c r="G697" s="16" t="str">
        <f t="shared" si="44"/>
        <v>Pre-2015</v>
      </c>
    </row>
    <row r="698" spans="1:7" x14ac:dyDescent="0.25">
      <c r="A698" s="8" t="s">
        <v>4</v>
      </c>
      <c r="B698" s="10">
        <v>4.5</v>
      </c>
      <c r="C698" s="14">
        <v>40655</v>
      </c>
      <c r="D698">
        <f t="shared" si="41"/>
        <v>2011</v>
      </c>
      <c r="E698">
        <f t="shared" si="42"/>
        <v>4</v>
      </c>
      <c r="F698" s="16">
        <f t="shared" si="43"/>
        <v>40634</v>
      </c>
      <c r="G698" s="16" t="str">
        <f t="shared" si="44"/>
        <v>Pre-2015</v>
      </c>
    </row>
    <row r="699" spans="1:7" x14ac:dyDescent="0.25">
      <c r="A699" s="8" t="s">
        <v>4</v>
      </c>
      <c r="B699" s="10">
        <v>4.1399999999999997</v>
      </c>
      <c r="C699" s="14">
        <v>40655</v>
      </c>
      <c r="D699">
        <f t="shared" si="41"/>
        <v>2011</v>
      </c>
      <c r="E699">
        <f t="shared" si="42"/>
        <v>4</v>
      </c>
      <c r="F699" s="16">
        <f t="shared" si="43"/>
        <v>40634</v>
      </c>
      <c r="G699" s="16" t="str">
        <f t="shared" si="44"/>
        <v>Pre-2015</v>
      </c>
    </row>
    <row r="700" spans="1:7" x14ac:dyDescent="0.25">
      <c r="A700" s="8" t="s">
        <v>4</v>
      </c>
      <c r="B700" s="10">
        <v>0.43</v>
      </c>
      <c r="C700" s="14">
        <v>40655</v>
      </c>
      <c r="D700">
        <f t="shared" si="41"/>
        <v>2011</v>
      </c>
      <c r="E700">
        <f t="shared" si="42"/>
        <v>4</v>
      </c>
      <c r="F700" s="16">
        <f t="shared" si="43"/>
        <v>40634</v>
      </c>
      <c r="G700" s="16" t="str">
        <f t="shared" si="44"/>
        <v>Pre-2015</v>
      </c>
    </row>
    <row r="701" spans="1:7" x14ac:dyDescent="0.25">
      <c r="A701" s="8" t="s">
        <v>4</v>
      </c>
      <c r="B701" s="10">
        <v>2.82</v>
      </c>
      <c r="C701" s="14">
        <v>40656</v>
      </c>
      <c r="D701">
        <f t="shared" si="41"/>
        <v>2011</v>
      </c>
      <c r="E701">
        <f t="shared" si="42"/>
        <v>4</v>
      </c>
      <c r="F701" s="16">
        <f t="shared" si="43"/>
        <v>40634</v>
      </c>
      <c r="G701" s="16" t="str">
        <f t="shared" si="44"/>
        <v>Pre-2015</v>
      </c>
    </row>
    <row r="702" spans="1:7" x14ac:dyDescent="0.25">
      <c r="A702" s="8" t="s">
        <v>4</v>
      </c>
      <c r="B702" s="10">
        <v>10</v>
      </c>
      <c r="C702" s="14">
        <v>40667</v>
      </c>
      <c r="D702">
        <f t="shared" si="41"/>
        <v>2011</v>
      </c>
      <c r="E702">
        <f t="shared" si="42"/>
        <v>5</v>
      </c>
      <c r="F702" s="16">
        <f t="shared" si="43"/>
        <v>40664</v>
      </c>
      <c r="G702" s="16" t="str">
        <f t="shared" si="44"/>
        <v>Pre-2015</v>
      </c>
    </row>
    <row r="703" spans="1:7" x14ac:dyDescent="0.25">
      <c r="A703" s="8" t="s">
        <v>4</v>
      </c>
      <c r="B703" s="10">
        <v>1.38</v>
      </c>
      <c r="C703" s="14">
        <v>40669</v>
      </c>
      <c r="D703">
        <f t="shared" si="41"/>
        <v>2011</v>
      </c>
      <c r="E703">
        <f t="shared" si="42"/>
        <v>5</v>
      </c>
      <c r="F703" s="16">
        <f t="shared" si="43"/>
        <v>40664</v>
      </c>
      <c r="G703" s="16" t="str">
        <f t="shared" si="44"/>
        <v>Pre-2015</v>
      </c>
    </row>
    <row r="704" spans="1:7" x14ac:dyDescent="0.25">
      <c r="A704" s="8" t="s">
        <v>4</v>
      </c>
      <c r="B704" s="10">
        <v>14.7</v>
      </c>
      <c r="C704" s="14">
        <v>40669</v>
      </c>
      <c r="D704">
        <f t="shared" si="41"/>
        <v>2011</v>
      </c>
      <c r="E704">
        <f t="shared" si="42"/>
        <v>5</v>
      </c>
      <c r="F704" s="16">
        <f t="shared" si="43"/>
        <v>40664</v>
      </c>
      <c r="G704" s="16" t="str">
        <f t="shared" si="44"/>
        <v>Pre-2015</v>
      </c>
    </row>
    <row r="705" spans="1:7" x14ac:dyDescent="0.25">
      <c r="A705" s="8" t="s">
        <v>4</v>
      </c>
      <c r="B705" s="10">
        <v>1.38</v>
      </c>
      <c r="C705" s="14">
        <v>40669</v>
      </c>
      <c r="D705">
        <f t="shared" si="41"/>
        <v>2011</v>
      </c>
      <c r="E705">
        <f t="shared" si="42"/>
        <v>5</v>
      </c>
      <c r="F705" s="16">
        <f t="shared" si="43"/>
        <v>40664</v>
      </c>
      <c r="G705" s="16" t="str">
        <f t="shared" si="44"/>
        <v>Pre-2015</v>
      </c>
    </row>
    <row r="706" spans="1:7" x14ac:dyDescent="0.25">
      <c r="A706" s="8" t="s">
        <v>4</v>
      </c>
      <c r="B706" s="10">
        <v>1.38</v>
      </c>
      <c r="C706" s="14">
        <v>40669</v>
      </c>
      <c r="D706">
        <f t="shared" si="41"/>
        <v>2011</v>
      </c>
      <c r="E706">
        <f t="shared" si="42"/>
        <v>5</v>
      </c>
      <c r="F706" s="16">
        <f t="shared" si="43"/>
        <v>40664</v>
      </c>
      <c r="G706" s="16" t="str">
        <f t="shared" si="44"/>
        <v>Pre-2015</v>
      </c>
    </row>
    <row r="707" spans="1:7" x14ac:dyDescent="0.25">
      <c r="A707" s="8" t="s">
        <v>4</v>
      </c>
      <c r="B707" s="10">
        <v>1.38</v>
      </c>
      <c r="C707" s="14">
        <v>40669</v>
      </c>
      <c r="D707">
        <f t="shared" ref="D707:D770" si="45">YEAR(C707)</f>
        <v>2011</v>
      </c>
      <c r="E707">
        <f t="shared" ref="E707:E770" si="46">MONTH(C707)</f>
        <v>5</v>
      </c>
      <c r="F707" s="16">
        <f t="shared" ref="F707:F770" si="47">DATE(D707,E707,1)</f>
        <v>40664</v>
      </c>
      <c r="G707" s="16" t="str">
        <f t="shared" ref="G707:G770" si="48">IF(F707&lt;42005,"Pre-2015",F707)</f>
        <v>Pre-2015</v>
      </c>
    </row>
    <row r="708" spans="1:7" x14ac:dyDescent="0.25">
      <c r="A708" s="8" t="s">
        <v>4</v>
      </c>
      <c r="B708" s="10">
        <v>2.5</v>
      </c>
      <c r="C708" s="14">
        <v>40672</v>
      </c>
      <c r="D708">
        <f t="shared" si="45"/>
        <v>2011</v>
      </c>
      <c r="E708">
        <f t="shared" si="46"/>
        <v>5</v>
      </c>
      <c r="F708" s="16">
        <f t="shared" si="47"/>
        <v>40664</v>
      </c>
      <c r="G708" s="16" t="str">
        <f t="shared" si="48"/>
        <v>Pre-2015</v>
      </c>
    </row>
    <row r="709" spans="1:7" x14ac:dyDescent="0.25">
      <c r="A709" s="8" t="s">
        <v>4</v>
      </c>
      <c r="B709" s="10">
        <v>2.66</v>
      </c>
      <c r="C709" s="14">
        <v>40677</v>
      </c>
      <c r="D709">
        <f t="shared" si="45"/>
        <v>2011</v>
      </c>
      <c r="E709">
        <f t="shared" si="46"/>
        <v>5</v>
      </c>
      <c r="F709" s="16">
        <f t="shared" si="47"/>
        <v>40664</v>
      </c>
      <c r="G709" s="16" t="str">
        <f t="shared" si="48"/>
        <v>Pre-2015</v>
      </c>
    </row>
    <row r="710" spans="1:7" x14ac:dyDescent="0.25">
      <c r="A710" s="8" t="s">
        <v>4</v>
      </c>
      <c r="B710" s="10">
        <v>2</v>
      </c>
      <c r="C710" s="14">
        <v>40682</v>
      </c>
      <c r="D710">
        <f t="shared" si="45"/>
        <v>2011</v>
      </c>
      <c r="E710">
        <f t="shared" si="46"/>
        <v>5</v>
      </c>
      <c r="F710" s="16">
        <f t="shared" si="47"/>
        <v>40664</v>
      </c>
      <c r="G710" s="16" t="str">
        <f t="shared" si="48"/>
        <v>Pre-2015</v>
      </c>
    </row>
    <row r="711" spans="1:7" x14ac:dyDescent="0.25">
      <c r="A711" s="8" t="s">
        <v>4</v>
      </c>
      <c r="B711" s="10">
        <v>3.45</v>
      </c>
      <c r="C711" s="14">
        <v>40686</v>
      </c>
      <c r="D711">
        <f t="shared" si="45"/>
        <v>2011</v>
      </c>
      <c r="E711">
        <f t="shared" si="46"/>
        <v>5</v>
      </c>
      <c r="F711" s="16">
        <f t="shared" si="47"/>
        <v>40664</v>
      </c>
      <c r="G711" s="16" t="str">
        <f t="shared" si="48"/>
        <v>Pre-2015</v>
      </c>
    </row>
    <row r="712" spans="1:7" x14ac:dyDescent="0.25">
      <c r="A712" s="8" t="s">
        <v>4</v>
      </c>
      <c r="B712" s="8">
        <v>3.33</v>
      </c>
      <c r="C712" s="14">
        <v>40687</v>
      </c>
      <c r="D712">
        <f t="shared" si="45"/>
        <v>2011</v>
      </c>
      <c r="E712">
        <f t="shared" si="46"/>
        <v>5</v>
      </c>
      <c r="F712" s="16">
        <f t="shared" si="47"/>
        <v>40664</v>
      </c>
      <c r="G712" s="16" t="str">
        <f t="shared" si="48"/>
        <v>Pre-2015</v>
      </c>
    </row>
    <row r="713" spans="1:7" x14ac:dyDescent="0.25">
      <c r="A713" s="8" t="s">
        <v>4</v>
      </c>
      <c r="B713" s="10">
        <v>7.2</v>
      </c>
      <c r="C713" s="14">
        <v>40694</v>
      </c>
      <c r="D713">
        <f t="shared" si="45"/>
        <v>2011</v>
      </c>
      <c r="E713">
        <f t="shared" si="46"/>
        <v>5</v>
      </c>
      <c r="F713" s="16">
        <f t="shared" si="47"/>
        <v>40664</v>
      </c>
      <c r="G713" s="16" t="str">
        <f t="shared" si="48"/>
        <v>Pre-2015</v>
      </c>
    </row>
    <row r="714" spans="1:7" x14ac:dyDescent="0.25">
      <c r="A714" s="8" t="s">
        <v>4</v>
      </c>
      <c r="B714" s="10">
        <v>4.5</v>
      </c>
      <c r="C714" s="14">
        <v>40695</v>
      </c>
      <c r="D714">
        <f t="shared" si="45"/>
        <v>2011</v>
      </c>
      <c r="E714">
        <f t="shared" si="46"/>
        <v>6</v>
      </c>
      <c r="F714" s="16">
        <f t="shared" si="47"/>
        <v>40695</v>
      </c>
      <c r="G714" s="16" t="str">
        <f t="shared" si="48"/>
        <v>Pre-2015</v>
      </c>
    </row>
    <row r="715" spans="1:7" x14ac:dyDescent="0.25">
      <c r="A715" s="8" t="s">
        <v>4</v>
      </c>
      <c r="B715" s="10">
        <v>2</v>
      </c>
      <c r="C715" s="14">
        <v>40695</v>
      </c>
      <c r="D715">
        <f t="shared" si="45"/>
        <v>2011</v>
      </c>
      <c r="E715">
        <f t="shared" si="46"/>
        <v>6</v>
      </c>
      <c r="F715" s="16">
        <f t="shared" si="47"/>
        <v>40695</v>
      </c>
      <c r="G715" s="16" t="str">
        <f t="shared" si="48"/>
        <v>Pre-2015</v>
      </c>
    </row>
    <row r="716" spans="1:7" x14ac:dyDescent="0.25">
      <c r="A716" s="8" t="s">
        <v>4</v>
      </c>
      <c r="B716" s="10">
        <v>5.4</v>
      </c>
      <c r="C716" s="14">
        <v>40695</v>
      </c>
      <c r="D716">
        <f t="shared" si="45"/>
        <v>2011</v>
      </c>
      <c r="E716">
        <f t="shared" si="46"/>
        <v>6</v>
      </c>
      <c r="F716" s="16">
        <f t="shared" si="47"/>
        <v>40695</v>
      </c>
      <c r="G716" s="16" t="str">
        <f t="shared" si="48"/>
        <v>Pre-2015</v>
      </c>
    </row>
    <row r="717" spans="1:7" x14ac:dyDescent="0.25">
      <c r="A717" s="8" t="s">
        <v>4</v>
      </c>
      <c r="B717" s="10">
        <v>3.76</v>
      </c>
      <c r="C717" s="14">
        <v>40696</v>
      </c>
      <c r="D717">
        <f t="shared" si="45"/>
        <v>2011</v>
      </c>
      <c r="E717">
        <f t="shared" si="46"/>
        <v>6</v>
      </c>
      <c r="F717" s="16">
        <f t="shared" si="47"/>
        <v>40695</v>
      </c>
      <c r="G717" s="16" t="str">
        <f t="shared" si="48"/>
        <v>Pre-2015</v>
      </c>
    </row>
    <row r="718" spans="1:7" x14ac:dyDescent="0.25">
      <c r="A718" s="8" t="s">
        <v>4</v>
      </c>
      <c r="B718" s="10">
        <v>1.52</v>
      </c>
      <c r="C718" s="14">
        <v>40696</v>
      </c>
      <c r="D718">
        <f t="shared" si="45"/>
        <v>2011</v>
      </c>
      <c r="E718">
        <f t="shared" si="46"/>
        <v>6</v>
      </c>
      <c r="F718" s="16">
        <f t="shared" si="47"/>
        <v>40695</v>
      </c>
      <c r="G718" s="16" t="str">
        <f t="shared" si="48"/>
        <v>Pre-2015</v>
      </c>
    </row>
    <row r="719" spans="1:7" x14ac:dyDescent="0.25">
      <c r="A719" s="8" t="s">
        <v>4</v>
      </c>
      <c r="B719" s="10">
        <v>1.26</v>
      </c>
      <c r="C719" s="14">
        <v>40697</v>
      </c>
      <c r="D719">
        <f t="shared" si="45"/>
        <v>2011</v>
      </c>
      <c r="E719">
        <f t="shared" si="46"/>
        <v>6</v>
      </c>
      <c r="F719" s="16">
        <f t="shared" si="47"/>
        <v>40695</v>
      </c>
      <c r="G719" s="16" t="str">
        <f t="shared" si="48"/>
        <v>Pre-2015</v>
      </c>
    </row>
    <row r="720" spans="1:7" x14ac:dyDescent="0.25">
      <c r="A720" s="8" t="s">
        <v>4</v>
      </c>
      <c r="B720" s="10">
        <v>5</v>
      </c>
      <c r="C720" s="14">
        <v>40704</v>
      </c>
      <c r="D720">
        <f t="shared" si="45"/>
        <v>2011</v>
      </c>
      <c r="E720">
        <f t="shared" si="46"/>
        <v>6</v>
      </c>
      <c r="F720" s="16">
        <f t="shared" si="47"/>
        <v>40695</v>
      </c>
      <c r="G720" s="16" t="str">
        <f t="shared" si="48"/>
        <v>Pre-2015</v>
      </c>
    </row>
    <row r="721" spans="1:7" x14ac:dyDescent="0.25">
      <c r="A721" s="8" t="s">
        <v>4</v>
      </c>
      <c r="B721" s="8">
        <v>1.84</v>
      </c>
      <c r="C721" s="14">
        <v>40704</v>
      </c>
      <c r="D721">
        <f t="shared" si="45"/>
        <v>2011</v>
      </c>
      <c r="E721">
        <f t="shared" si="46"/>
        <v>6</v>
      </c>
      <c r="F721" s="16">
        <f t="shared" si="47"/>
        <v>40695</v>
      </c>
      <c r="G721" s="16" t="str">
        <f t="shared" si="48"/>
        <v>Pre-2015</v>
      </c>
    </row>
    <row r="722" spans="1:7" x14ac:dyDescent="0.25">
      <c r="A722" s="8" t="s">
        <v>4</v>
      </c>
      <c r="B722" s="10">
        <v>5.17</v>
      </c>
      <c r="C722" s="14">
        <v>40704</v>
      </c>
      <c r="D722">
        <f t="shared" si="45"/>
        <v>2011</v>
      </c>
      <c r="E722">
        <f t="shared" si="46"/>
        <v>6</v>
      </c>
      <c r="F722" s="16">
        <f t="shared" si="47"/>
        <v>40695</v>
      </c>
      <c r="G722" s="16" t="str">
        <f t="shared" si="48"/>
        <v>Pre-2015</v>
      </c>
    </row>
    <row r="723" spans="1:7" x14ac:dyDescent="0.25">
      <c r="A723" s="8" t="s">
        <v>4</v>
      </c>
      <c r="B723" s="10">
        <v>2.76</v>
      </c>
      <c r="C723" s="14">
        <v>40707</v>
      </c>
      <c r="D723">
        <f t="shared" si="45"/>
        <v>2011</v>
      </c>
      <c r="E723">
        <f t="shared" si="46"/>
        <v>6</v>
      </c>
      <c r="F723" s="16">
        <f t="shared" si="47"/>
        <v>40695</v>
      </c>
      <c r="G723" s="16" t="str">
        <f t="shared" si="48"/>
        <v>Pre-2015</v>
      </c>
    </row>
    <row r="724" spans="1:7" x14ac:dyDescent="0.25">
      <c r="A724" s="8" t="s">
        <v>4</v>
      </c>
      <c r="B724" s="10">
        <v>2.5</v>
      </c>
      <c r="C724" s="14">
        <v>40707</v>
      </c>
      <c r="D724">
        <f t="shared" si="45"/>
        <v>2011</v>
      </c>
      <c r="E724">
        <f t="shared" si="46"/>
        <v>6</v>
      </c>
      <c r="F724" s="16">
        <f t="shared" si="47"/>
        <v>40695</v>
      </c>
      <c r="G724" s="16" t="str">
        <f t="shared" si="48"/>
        <v>Pre-2015</v>
      </c>
    </row>
    <row r="725" spans="1:7" x14ac:dyDescent="0.25">
      <c r="A725" s="8" t="s">
        <v>4</v>
      </c>
      <c r="B725" s="10">
        <v>7.59</v>
      </c>
      <c r="C725" s="14">
        <v>40709</v>
      </c>
      <c r="D725">
        <f t="shared" si="45"/>
        <v>2011</v>
      </c>
      <c r="E725">
        <f t="shared" si="46"/>
        <v>6</v>
      </c>
      <c r="F725" s="16">
        <f t="shared" si="47"/>
        <v>40695</v>
      </c>
      <c r="G725" s="16" t="str">
        <f t="shared" si="48"/>
        <v>Pre-2015</v>
      </c>
    </row>
    <row r="726" spans="1:7" x14ac:dyDescent="0.25">
      <c r="A726" s="8" t="s">
        <v>4</v>
      </c>
      <c r="B726" s="10">
        <v>6.2</v>
      </c>
      <c r="C726" s="14">
        <v>40711</v>
      </c>
      <c r="D726">
        <f t="shared" si="45"/>
        <v>2011</v>
      </c>
      <c r="E726">
        <f t="shared" si="46"/>
        <v>6</v>
      </c>
      <c r="F726" s="16">
        <f t="shared" si="47"/>
        <v>40695</v>
      </c>
      <c r="G726" s="16" t="str">
        <f t="shared" si="48"/>
        <v>Pre-2015</v>
      </c>
    </row>
    <row r="727" spans="1:7" x14ac:dyDescent="0.25">
      <c r="A727" s="8" t="s">
        <v>4</v>
      </c>
      <c r="B727" s="10">
        <v>6.2</v>
      </c>
      <c r="C727" s="14">
        <v>40715</v>
      </c>
      <c r="D727">
        <f t="shared" si="45"/>
        <v>2011</v>
      </c>
      <c r="E727">
        <f t="shared" si="46"/>
        <v>6</v>
      </c>
      <c r="F727" s="16">
        <f t="shared" si="47"/>
        <v>40695</v>
      </c>
      <c r="G727" s="16" t="str">
        <f t="shared" si="48"/>
        <v>Pre-2015</v>
      </c>
    </row>
    <row r="728" spans="1:7" x14ac:dyDescent="0.25">
      <c r="A728" s="8" t="s">
        <v>4</v>
      </c>
      <c r="B728" s="10">
        <v>1</v>
      </c>
      <c r="C728" s="14">
        <v>40715</v>
      </c>
      <c r="D728">
        <f t="shared" si="45"/>
        <v>2011</v>
      </c>
      <c r="E728">
        <f t="shared" si="46"/>
        <v>6</v>
      </c>
      <c r="F728" s="16">
        <f t="shared" si="47"/>
        <v>40695</v>
      </c>
      <c r="G728" s="16" t="str">
        <f t="shared" si="48"/>
        <v>Pre-2015</v>
      </c>
    </row>
    <row r="729" spans="1:7" x14ac:dyDescent="0.25">
      <c r="A729" s="8" t="s">
        <v>4</v>
      </c>
      <c r="B729" s="10">
        <v>5</v>
      </c>
      <c r="C729" s="14">
        <v>40716</v>
      </c>
      <c r="D729">
        <f t="shared" si="45"/>
        <v>2011</v>
      </c>
      <c r="E729">
        <f t="shared" si="46"/>
        <v>6</v>
      </c>
      <c r="F729" s="16">
        <f t="shared" si="47"/>
        <v>40695</v>
      </c>
      <c r="G729" s="16" t="str">
        <f t="shared" si="48"/>
        <v>Pre-2015</v>
      </c>
    </row>
    <row r="730" spans="1:7" x14ac:dyDescent="0.25">
      <c r="A730" s="8" t="s">
        <v>4</v>
      </c>
      <c r="B730" s="10">
        <v>1.8</v>
      </c>
      <c r="C730" s="14">
        <v>40717</v>
      </c>
      <c r="D730">
        <f t="shared" si="45"/>
        <v>2011</v>
      </c>
      <c r="E730">
        <f t="shared" si="46"/>
        <v>6</v>
      </c>
      <c r="F730" s="16">
        <f t="shared" si="47"/>
        <v>40695</v>
      </c>
      <c r="G730" s="16" t="str">
        <f t="shared" si="48"/>
        <v>Pre-2015</v>
      </c>
    </row>
    <row r="731" spans="1:7" x14ac:dyDescent="0.25">
      <c r="A731" s="8" t="s">
        <v>4</v>
      </c>
      <c r="B731" s="10">
        <v>2.82</v>
      </c>
      <c r="C731" s="14">
        <v>40719</v>
      </c>
      <c r="D731">
        <f t="shared" si="45"/>
        <v>2011</v>
      </c>
      <c r="E731">
        <f t="shared" si="46"/>
        <v>6</v>
      </c>
      <c r="F731" s="16">
        <f t="shared" si="47"/>
        <v>40695</v>
      </c>
      <c r="G731" s="16" t="str">
        <f t="shared" si="48"/>
        <v>Pre-2015</v>
      </c>
    </row>
    <row r="732" spans="1:7" x14ac:dyDescent="0.25">
      <c r="A732" s="8" t="s">
        <v>4</v>
      </c>
      <c r="B732" s="10">
        <v>1.38</v>
      </c>
      <c r="C732" s="14">
        <v>40722</v>
      </c>
      <c r="D732">
        <f t="shared" si="45"/>
        <v>2011</v>
      </c>
      <c r="E732">
        <f t="shared" si="46"/>
        <v>6</v>
      </c>
      <c r="F732" s="16">
        <f t="shared" si="47"/>
        <v>40695</v>
      </c>
      <c r="G732" s="16" t="str">
        <f t="shared" si="48"/>
        <v>Pre-2015</v>
      </c>
    </row>
    <row r="733" spans="1:7" x14ac:dyDescent="0.25">
      <c r="A733" s="8" t="s">
        <v>4</v>
      </c>
      <c r="B733" s="10">
        <v>1.38</v>
      </c>
      <c r="C733" s="14">
        <v>40722</v>
      </c>
      <c r="D733">
        <f t="shared" si="45"/>
        <v>2011</v>
      </c>
      <c r="E733">
        <f t="shared" si="46"/>
        <v>6</v>
      </c>
      <c r="F733" s="16">
        <f t="shared" si="47"/>
        <v>40695</v>
      </c>
      <c r="G733" s="16" t="str">
        <f t="shared" si="48"/>
        <v>Pre-2015</v>
      </c>
    </row>
    <row r="734" spans="1:7" x14ac:dyDescent="0.25">
      <c r="A734" s="8" t="s">
        <v>4</v>
      </c>
      <c r="B734" s="10">
        <v>2</v>
      </c>
      <c r="C734" s="14">
        <v>40723</v>
      </c>
      <c r="D734">
        <f t="shared" si="45"/>
        <v>2011</v>
      </c>
      <c r="E734">
        <f t="shared" si="46"/>
        <v>6</v>
      </c>
      <c r="F734" s="16">
        <f t="shared" si="47"/>
        <v>40695</v>
      </c>
      <c r="G734" s="16" t="str">
        <f t="shared" si="48"/>
        <v>Pre-2015</v>
      </c>
    </row>
    <row r="735" spans="1:7" x14ac:dyDescent="0.25">
      <c r="A735" s="8" t="s">
        <v>4</v>
      </c>
      <c r="B735" s="10">
        <v>5.0999999999999996</v>
      </c>
      <c r="C735" s="14">
        <v>40724</v>
      </c>
      <c r="D735">
        <f t="shared" si="45"/>
        <v>2011</v>
      </c>
      <c r="E735">
        <f t="shared" si="46"/>
        <v>6</v>
      </c>
      <c r="F735" s="16">
        <f t="shared" si="47"/>
        <v>40695</v>
      </c>
      <c r="G735" s="16" t="str">
        <f t="shared" si="48"/>
        <v>Pre-2015</v>
      </c>
    </row>
    <row r="736" spans="1:7" x14ac:dyDescent="0.25">
      <c r="A736" s="8" t="s">
        <v>4</v>
      </c>
      <c r="B736" s="10">
        <v>4.2</v>
      </c>
      <c r="C736" s="14">
        <v>40729</v>
      </c>
      <c r="D736">
        <f t="shared" si="45"/>
        <v>2011</v>
      </c>
      <c r="E736">
        <f t="shared" si="46"/>
        <v>7</v>
      </c>
      <c r="F736" s="16">
        <f t="shared" si="47"/>
        <v>40725</v>
      </c>
      <c r="G736" s="16" t="str">
        <f t="shared" si="48"/>
        <v>Pre-2015</v>
      </c>
    </row>
    <row r="737" spans="1:7" x14ac:dyDescent="0.25">
      <c r="A737" s="8" t="s">
        <v>4</v>
      </c>
      <c r="B737" s="10">
        <v>2.1</v>
      </c>
      <c r="C737" s="14">
        <v>40730</v>
      </c>
      <c r="D737">
        <f t="shared" si="45"/>
        <v>2011</v>
      </c>
      <c r="E737">
        <f t="shared" si="46"/>
        <v>7</v>
      </c>
      <c r="F737" s="16">
        <f t="shared" si="47"/>
        <v>40725</v>
      </c>
      <c r="G737" s="16" t="str">
        <f t="shared" si="48"/>
        <v>Pre-2015</v>
      </c>
    </row>
    <row r="738" spans="1:7" x14ac:dyDescent="0.25">
      <c r="A738" s="8" t="s">
        <v>4</v>
      </c>
      <c r="B738" s="10">
        <v>3.4</v>
      </c>
      <c r="C738" s="14">
        <v>40730</v>
      </c>
      <c r="D738">
        <f t="shared" si="45"/>
        <v>2011</v>
      </c>
      <c r="E738">
        <f t="shared" si="46"/>
        <v>7</v>
      </c>
      <c r="F738" s="16">
        <f t="shared" si="47"/>
        <v>40725</v>
      </c>
      <c r="G738" s="16" t="str">
        <f t="shared" si="48"/>
        <v>Pre-2015</v>
      </c>
    </row>
    <row r="739" spans="1:7" x14ac:dyDescent="0.25">
      <c r="A739" s="8" t="s">
        <v>4</v>
      </c>
      <c r="B739" s="10">
        <v>1.5</v>
      </c>
      <c r="C739" s="14">
        <v>40731</v>
      </c>
      <c r="D739">
        <f t="shared" si="45"/>
        <v>2011</v>
      </c>
      <c r="E739">
        <f t="shared" si="46"/>
        <v>7</v>
      </c>
      <c r="F739" s="16">
        <f t="shared" si="47"/>
        <v>40725</v>
      </c>
      <c r="G739" s="16" t="str">
        <f t="shared" si="48"/>
        <v>Pre-2015</v>
      </c>
    </row>
    <row r="740" spans="1:7" x14ac:dyDescent="0.25">
      <c r="A740" s="8" t="s">
        <v>4</v>
      </c>
      <c r="B740" s="10">
        <v>2.76</v>
      </c>
      <c r="C740" s="14">
        <v>40733</v>
      </c>
      <c r="D740">
        <f t="shared" si="45"/>
        <v>2011</v>
      </c>
      <c r="E740">
        <f t="shared" si="46"/>
        <v>7</v>
      </c>
      <c r="F740" s="16">
        <f t="shared" si="47"/>
        <v>40725</v>
      </c>
      <c r="G740" s="16" t="str">
        <f t="shared" si="48"/>
        <v>Pre-2015</v>
      </c>
    </row>
    <row r="741" spans="1:7" x14ac:dyDescent="0.25">
      <c r="A741" s="8" t="s">
        <v>4</v>
      </c>
      <c r="B741" s="10">
        <v>2.8</v>
      </c>
      <c r="C741" s="14">
        <v>40737</v>
      </c>
      <c r="D741">
        <f t="shared" si="45"/>
        <v>2011</v>
      </c>
      <c r="E741">
        <f t="shared" si="46"/>
        <v>7</v>
      </c>
      <c r="F741" s="16">
        <f t="shared" si="47"/>
        <v>40725</v>
      </c>
      <c r="G741" s="16" t="str">
        <f t="shared" si="48"/>
        <v>Pre-2015</v>
      </c>
    </row>
    <row r="742" spans="1:7" x14ac:dyDescent="0.25">
      <c r="A742" s="8" t="s">
        <v>4</v>
      </c>
      <c r="B742" s="10">
        <v>2.8</v>
      </c>
      <c r="C742" s="14">
        <v>40739</v>
      </c>
      <c r="D742">
        <f t="shared" si="45"/>
        <v>2011</v>
      </c>
      <c r="E742">
        <f t="shared" si="46"/>
        <v>7</v>
      </c>
      <c r="F742" s="16">
        <f t="shared" si="47"/>
        <v>40725</v>
      </c>
      <c r="G742" s="16" t="str">
        <f t="shared" si="48"/>
        <v>Pre-2015</v>
      </c>
    </row>
    <row r="743" spans="1:7" x14ac:dyDescent="0.25">
      <c r="A743" s="8" t="s">
        <v>4</v>
      </c>
      <c r="B743" s="10">
        <v>1.7</v>
      </c>
      <c r="C743" s="14">
        <v>40744</v>
      </c>
      <c r="D743">
        <f t="shared" si="45"/>
        <v>2011</v>
      </c>
      <c r="E743">
        <f t="shared" si="46"/>
        <v>7</v>
      </c>
      <c r="F743" s="16">
        <f t="shared" si="47"/>
        <v>40725</v>
      </c>
      <c r="G743" s="16" t="str">
        <f t="shared" si="48"/>
        <v>Pre-2015</v>
      </c>
    </row>
    <row r="744" spans="1:7" x14ac:dyDescent="0.25">
      <c r="A744" s="8" t="s">
        <v>4</v>
      </c>
      <c r="B744" s="10">
        <v>4</v>
      </c>
      <c r="C744" s="14">
        <v>40750</v>
      </c>
      <c r="D744">
        <f t="shared" si="45"/>
        <v>2011</v>
      </c>
      <c r="E744">
        <f t="shared" si="46"/>
        <v>7</v>
      </c>
      <c r="F744" s="16">
        <f t="shared" si="47"/>
        <v>40725</v>
      </c>
      <c r="G744" s="16" t="str">
        <f t="shared" si="48"/>
        <v>Pre-2015</v>
      </c>
    </row>
    <row r="745" spans="1:7" x14ac:dyDescent="0.25">
      <c r="A745" s="8" t="s">
        <v>4</v>
      </c>
      <c r="B745" s="10">
        <v>6.2</v>
      </c>
      <c r="C745" s="14">
        <v>40753</v>
      </c>
      <c r="D745">
        <f t="shared" si="45"/>
        <v>2011</v>
      </c>
      <c r="E745">
        <f t="shared" si="46"/>
        <v>7</v>
      </c>
      <c r="F745" s="16">
        <f t="shared" si="47"/>
        <v>40725</v>
      </c>
      <c r="G745" s="16" t="str">
        <f t="shared" si="48"/>
        <v>Pre-2015</v>
      </c>
    </row>
    <row r="746" spans="1:7" x14ac:dyDescent="0.25">
      <c r="A746" s="8" t="s">
        <v>4</v>
      </c>
      <c r="B746" s="10">
        <v>1.38</v>
      </c>
      <c r="C746" s="14">
        <v>40757</v>
      </c>
      <c r="D746">
        <f t="shared" si="45"/>
        <v>2011</v>
      </c>
      <c r="E746">
        <f t="shared" si="46"/>
        <v>8</v>
      </c>
      <c r="F746" s="16">
        <f t="shared" si="47"/>
        <v>40756</v>
      </c>
      <c r="G746" s="16" t="str">
        <f t="shared" si="48"/>
        <v>Pre-2015</v>
      </c>
    </row>
    <row r="747" spans="1:7" x14ac:dyDescent="0.25">
      <c r="A747" s="8" t="s">
        <v>4</v>
      </c>
      <c r="B747" s="10">
        <v>2.8</v>
      </c>
      <c r="C747" s="14">
        <v>40758</v>
      </c>
      <c r="D747">
        <f t="shared" si="45"/>
        <v>2011</v>
      </c>
      <c r="E747">
        <f t="shared" si="46"/>
        <v>8</v>
      </c>
      <c r="F747" s="16">
        <f t="shared" si="47"/>
        <v>40756</v>
      </c>
      <c r="G747" s="16" t="str">
        <f t="shared" si="48"/>
        <v>Pre-2015</v>
      </c>
    </row>
    <row r="748" spans="1:7" x14ac:dyDescent="0.25">
      <c r="A748" s="8" t="s">
        <v>4</v>
      </c>
      <c r="B748" s="10">
        <v>2.8</v>
      </c>
      <c r="C748" s="14">
        <v>40758</v>
      </c>
      <c r="D748">
        <f t="shared" si="45"/>
        <v>2011</v>
      </c>
      <c r="E748">
        <f t="shared" si="46"/>
        <v>8</v>
      </c>
      <c r="F748" s="16">
        <f t="shared" si="47"/>
        <v>40756</v>
      </c>
      <c r="G748" s="16" t="str">
        <f t="shared" si="48"/>
        <v>Pre-2015</v>
      </c>
    </row>
    <row r="749" spans="1:7" x14ac:dyDescent="0.25">
      <c r="A749" s="8" t="s">
        <v>4</v>
      </c>
      <c r="B749" s="10">
        <v>4.17</v>
      </c>
      <c r="C749" s="14">
        <v>40760</v>
      </c>
      <c r="D749">
        <f t="shared" si="45"/>
        <v>2011</v>
      </c>
      <c r="E749">
        <f t="shared" si="46"/>
        <v>8</v>
      </c>
      <c r="F749" s="16">
        <f t="shared" si="47"/>
        <v>40756</v>
      </c>
      <c r="G749" s="16" t="str">
        <f t="shared" si="48"/>
        <v>Pre-2015</v>
      </c>
    </row>
    <row r="750" spans="1:7" x14ac:dyDescent="0.25">
      <c r="A750" s="8" t="s">
        <v>4</v>
      </c>
      <c r="B750" s="10">
        <v>2.8</v>
      </c>
      <c r="C750" s="14">
        <v>40763</v>
      </c>
      <c r="D750">
        <f t="shared" si="45"/>
        <v>2011</v>
      </c>
      <c r="E750">
        <f t="shared" si="46"/>
        <v>8</v>
      </c>
      <c r="F750" s="16">
        <f t="shared" si="47"/>
        <v>40756</v>
      </c>
      <c r="G750" s="16" t="str">
        <f t="shared" si="48"/>
        <v>Pre-2015</v>
      </c>
    </row>
    <row r="751" spans="1:7" x14ac:dyDescent="0.25">
      <c r="A751" s="8" t="s">
        <v>4</v>
      </c>
      <c r="B751" s="10">
        <v>0.7</v>
      </c>
      <c r="C751" s="14">
        <v>40764</v>
      </c>
      <c r="D751">
        <f t="shared" si="45"/>
        <v>2011</v>
      </c>
      <c r="E751">
        <f t="shared" si="46"/>
        <v>8</v>
      </c>
      <c r="F751" s="16">
        <f t="shared" si="47"/>
        <v>40756</v>
      </c>
      <c r="G751" s="16" t="str">
        <f t="shared" si="48"/>
        <v>Pre-2015</v>
      </c>
    </row>
    <row r="752" spans="1:7" x14ac:dyDescent="0.25">
      <c r="A752" s="8" t="s">
        <v>4</v>
      </c>
      <c r="B752" s="10">
        <v>4</v>
      </c>
      <c r="C752" s="14">
        <v>40771</v>
      </c>
      <c r="D752">
        <f t="shared" si="45"/>
        <v>2011</v>
      </c>
      <c r="E752">
        <f t="shared" si="46"/>
        <v>8</v>
      </c>
      <c r="F752" s="16">
        <f t="shared" si="47"/>
        <v>40756</v>
      </c>
      <c r="G752" s="16" t="str">
        <f t="shared" si="48"/>
        <v>Pre-2015</v>
      </c>
    </row>
    <row r="753" spans="1:7" x14ac:dyDescent="0.25">
      <c r="A753" s="8" t="s">
        <v>4</v>
      </c>
      <c r="B753" s="10">
        <v>1.38</v>
      </c>
      <c r="C753" s="14">
        <v>40777</v>
      </c>
      <c r="D753">
        <f t="shared" si="45"/>
        <v>2011</v>
      </c>
      <c r="E753">
        <f t="shared" si="46"/>
        <v>8</v>
      </c>
      <c r="F753" s="16">
        <f t="shared" si="47"/>
        <v>40756</v>
      </c>
      <c r="G753" s="16" t="str">
        <f t="shared" si="48"/>
        <v>Pre-2015</v>
      </c>
    </row>
    <row r="754" spans="1:7" x14ac:dyDescent="0.25">
      <c r="A754" s="8" t="s">
        <v>4</v>
      </c>
      <c r="B754" s="10">
        <v>4.83</v>
      </c>
      <c r="C754" s="14">
        <v>40779</v>
      </c>
      <c r="D754">
        <f t="shared" si="45"/>
        <v>2011</v>
      </c>
      <c r="E754">
        <f t="shared" si="46"/>
        <v>8</v>
      </c>
      <c r="F754" s="16">
        <f t="shared" si="47"/>
        <v>40756</v>
      </c>
      <c r="G754" s="16" t="str">
        <f t="shared" si="48"/>
        <v>Pre-2015</v>
      </c>
    </row>
    <row r="755" spans="1:7" x14ac:dyDescent="0.25">
      <c r="A755" s="8" t="s">
        <v>4</v>
      </c>
      <c r="B755" s="10">
        <v>2.4</v>
      </c>
      <c r="C755" s="14">
        <v>40780</v>
      </c>
      <c r="D755">
        <f t="shared" si="45"/>
        <v>2011</v>
      </c>
      <c r="E755">
        <f t="shared" si="46"/>
        <v>8</v>
      </c>
      <c r="F755" s="16">
        <f t="shared" si="47"/>
        <v>40756</v>
      </c>
      <c r="G755" s="16" t="str">
        <f t="shared" si="48"/>
        <v>Pre-2015</v>
      </c>
    </row>
    <row r="756" spans="1:7" x14ac:dyDescent="0.25">
      <c r="A756" s="8" t="s">
        <v>4</v>
      </c>
      <c r="B756" s="10">
        <v>1.05</v>
      </c>
      <c r="C756" s="14">
        <v>40786</v>
      </c>
      <c r="D756">
        <f t="shared" si="45"/>
        <v>2011</v>
      </c>
      <c r="E756">
        <f t="shared" si="46"/>
        <v>8</v>
      </c>
      <c r="F756" s="16">
        <f t="shared" si="47"/>
        <v>40756</v>
      </c>
      <c r="G756" s="16" t="str">
        <f t="shared" si="48"/>
        <v>Pre-2015</v>
      </c>
    </row>
    <row r="757" spans="1:7" x14ac:dyDescent="0.25">
      <c r="A757" s="8" t="s">
        <v>4</v>
      </c>
      <c r="B757" s="10">
        <v>2.02</v>
      </c>
      <c r="C757" s="14">
        <v>40786</v>
      </c>
      <c r="D757">
        <f t="shared" si="45"/>
        <v>2011</v>
      </c>
      <c r="E757">
        <f t="shared" si="46"/>
        <v>8</v>
      </c>
      <c r="F757" s="16">
        <f t="shared" si="47"/>
        <v>40756</v>
      </c>
      <c r="G757" s="16" t="str">
        <f t="shared" si="48"/>
        <v>Pre-2015</v>
      </c>
    </row>
    <row r="758" spans="1:7" x14ac:dyDescent="0.25">
      <c r="A758" s="8" t="s">
        <v>4</v>
      </c>
      <c r="B758" s="10">
        <v>1.8</v>
      </c>
      <c r="C758" s="14">
        <v>40786</v>
      </c>
      <c r="D758">
        <f t="shared" si="45"/>
        <v>2011</v>
      </c>
      <c r="E758">
        <f t="shared" si="46"/>
        <v>8</v>
      </c>
      <c r="F758" s="16">
        <f t="shared" si="47"/>
        <v>40756</v>
      </c>
      <c r="G758" s="16" t="str">
        <f t="shared" si="48"/>
        <v>Pre-2015</v>
      </c>
    </row>
    <row r="759" spans="1:7" x14ac:dyDescent="0.25">
      <c r="A759" s="8" t="s">
        <v>4</v>
      </c>
      <c r="B759" s="10">
        <v>0.86</v>
      </c>
      <c r="C759" s="14">
        <v>40787</v>
      </c>
      <c r="D759">
        <f t="shared" si="45"/>
        <v>2011</v>
      </c>
      <c r="E759">
        <f t="shared" si="46"/>
        <v>9</v>
      </c>
      <c r="F759" s="16">
        <f t="shared" si="47"/>
        <v>40787</v>
      </c>
      <c r="G759" s="16" t="str">
        <f t="shared" si="48"/>
        <v>Pre-2015</v>
      </c>
    </row>
    <row r="760" spans="1:7" x14ac:dyDescent="0.25">
      <c r="A760" s="8" t="s">
        <v>4</v>
      </c>
      <c r="B760" s="10">
        <v>3.6</v>
      </c>
      <c r="C760" s="14">
        <v>40792</v>
      </c>
      <c r="D760">
        <f t="shared" si="45"/>
        <v>2011</v>
      </c>
      <c r="E760">
        <f t="shared" si="46"/>
        <v>9</v>
      </c>
      <c r="F760" s="16">
        <f t="shared" si="47"/>
        <v>40787</v>
      </c>
      <c r="G760" s="16" t="str">
        <f t="shared" si="48"/>
        <v>Pre-2015</v>
      </c>
    </row>
    <row r="761" spans="1:7" x14ac:dyDescent="0.25">
      <c r="A761" s="8" t="s">
        <v>4</v>
      </c>
      <c r="B761" s="10">
        <v>2.88</v>
      </c>
      <c r="C761" s="14">
        <v>40793</v>
      </c>
      <c r="D761">
        <f t="shared" si="45"/>
        <v>2011</v>
      </c>
      <c r="E761">
        <f t="shared" si="46"/>
        <v>9</v>
      </c>
      <c r="F761" s="16">
        <f t="shared" si="47"/>
        <v>40787</v>
      </c>
      <c r="G761" s="16" t="str">
        <f t="shared" si="48"/>
        <v>Pre-2015</v>
      </c>
    </row>
    <row r="762" spans="1:7" x14ac:dyDescent="0.25">
      <c r="A762" s="8" t="s">
        <v>4</v>
      </c>
      <c r="B762" s="10">
        <v>2.76</v>
      </c>
      <c r="C762" s="14">
        <v>40793</v>
      </c>
      <c r="D762">
        <f t="shared" si="45"/>
        <v>2011</v>
      </c>
      <c r="E762">
        <f t="shared" si="46"/>
        <v>9</v>
      </c>
      <c r="F762" s="16">
        <f t="shared" si="47"/>
        <v>40787</v>
      </c>
      <c r="G762" s="16" t="str">
        <f t="shared" si="48"/>
        <v>Pre-2015</v>
      </c>
    </row>
    <row r="763" spans="1:7" x14ac:dyDescent="0.25">
      <c r="A763" s="8" t="s">
        <v>4</v>
      </c>
      <c r="B763" s="10">
        <v>4</v>
      </c>
      <c r="C763" s="14">
        <v>40794</v>
      </c>
      <c r="D763">
        <f t="shared" si="45"/>
        <v>2011</v>
      </c>
      <c r="E763">
        <f t="shared" si="46"/>
        <v>9</v>
      </c>
      <c r="F763" s="16">
        <f t="shared" si="47"/>
        <v>40787</v>
      </c>
      <c r="G763" s="16" t="str">
        <f t="shared" si="48"/>
        <v>Pre-2015</v>
      </c>
    </row>
    <row r="764" spans="1:7" x14ac:dyDescent="0.25">
      <c r="A764" s="8" t="s">
        <v>4</v>
      </c>
      <c r="B764" s="10">
        <v>1.38</v>
      </c>
      <c r="C764" s="14">
        <v>40802</v>
      </c>
      <c r="D764">
        <f t="shared" si="45"/>
        <v>2011</v>
      </c>
      <c r="E764">
        <f t="shared" si="46"/>
        <v>9</v>
      </c>
      <c r="F764" s="16">
        <f t="shared" si="47"/>
        <v>40787</v>
      </c>
      <c r="G764" s="16" t="str">
        <f t="shared" si="48"/>
        <v>Pre-2015</v>
      </c>
    </row>
    <row r="765" spans="1:7" x14ac:dyDescent="0.25">
      <c r="A765" s="8" t="s">
        <v>4</v>
      </c>
      <c r="B765" s="10">
        <v>4.8</v>
      </c>
      <c r="C765" s="14">
        <v>40805</v>
      </c>
      <c r="D765">
        <f t="shared" si="45"/>
        <v>2011</v>
      </c>
      <c r="E765">
        <f t="shared" si="46"/>
        <v>9</v>
      </c>
      <c r="F765" s="16">
        <f t="shared" si="47"/>
        <v>40787</v>
      </c>
      <c r="G765" s="16" t="str">
        <f t="shared" si="48"/>
        <v>Pre-2015</v>
      </c>
    </row>
    <row r="766" spans="1:7" x14ac:dyDescent="0.25">
      <c r="A766" s="8" t="s">
        <v>4</v>
      </c>
      <c r="B766" s="8">
        <v>1.05</v>
      </c>
      <c r="C766" s="14">
        <v>40805</v>
      </c>
      <c r="D766">
        <f t="shared" si="45"/>
        <v>2011</v>
      </c>
      <c r="E766">
        <f t="shared" si="46"/>
        <v>9</v>
      </c>
      <c r="F766" s="16">
        <f t="shared" si="47"/>
        <v>40787</v>
      </c>
      <c r="G766" s="16" t="str">
        <f t="shared" si="48"/>
        <v>Pre-2015</v>
      </c>
    </row>
    <row r="767" spans="1:7" x14ac:dyDescent="0.25">
      <c r="A767" s="8" t="s">
        <v>4</v>
      </c>
      <c r="B767" s="10">
        <v>1.41</v>
      </c>
      <c r="C767" s="14">
        <v>40806</v>
      </c>
      <c r="D767">
        <f t="shared" si="45"/>
        <v>2011</v>
      </c>
      <c r="E767">
        <f t="shared" si="46"/>
        <v>9</v>
      </c>
      <c r="F767" s="16">
        <f t="shared" si="47"/>
        <v>40787</v>
      </c>
      <c r="G767" s="16" t="str">
        <f t="shared" si="48"/>
        <v>Pre-2015</v>
      </c>
    </row>
    <row r="768" spans="1:7" x14ac:dyDescent="0.25">
      <c r="A768" s="8" t="s">
        <v>4</v>
      </c>
      <c r="B768" s="10">
        <v>5.64</v>
      </c>
      <c r="C768" s="14">
        <v>40806</v>
      </c>
      <c r="D768">
        <f t="shared" si="45"/>
        <v>2011</v>
      </c>
      <c r="E768">
        <f t="shared" si="46"/>
        <v>9</v>
      </c>
      <c r="F768" s="16">
        <f t="shared" si="47"/>
        <v>40787</v>
      </c>
      <c r="G768" s="16" t="str">
        <f t="shared" si="48"/>
        <v>Pre-2015</v>
      </c>
    </row>
    <row r="769" spans="1:7" x14ac:dyDescent="0.25">
      <c r="A769" s="8" t="s">
        <v>4</v>
      </c>
      <c r="B769" s="10">
        <v>1.41</v>
      </c>
      <c r="C769" s="14">
        <v>40806</v>
      </c>
      <c r="D769">
        <f t="shared" si="45"/>
        <v>2011</v>
      </c>
      <c r="E769">
        <f t="shared" si="46"/>
        <v>9</v>
      </c>
      <c r="F769" s="16">
        <f t="shared" si="47"/>
        <v>40787</v>
      </c>
      <c r="G769" s="16" t="str">
        <f t="shared" si="48"/>
        <v>Pre-2015</v>
      </c>
    </row>
    <row r="770" spans="1:7" x14ac:dyDescent="0.25">
      <c r="A770" s="8" t="s">
        <v>4</v>
      </c>
      <c r="B770" s="10">
        <v>1.41</v>
      </c>
      <c r="C770" s="14">
        <v>40806</v>
      </c>
      <c r="D770">
        <f t="shared" si="45"/>
        <v>2011</v>
      </c>
      <c r="E770">
        <f t="shared" si="46"/>
        <v>9</v>
      </c>
      <c r="F770" s="16">
        <f t="shared" si="47"/>
        <v>40787</v>
      </c>
      <c r="G770" s="16" t="str">
        <f t="shared" si="48"/>
        <v>Pre-2015</v>
      </c>
    </row>
    <row r="771" spans="1:7" x14ac:dyDescent="0.25">
      <c r="A771" s="8" t="s">
        <v>4</v>
      </c>
      <c r="B771" s="10">
        <v>1.41</v>
      </c>
      <c r="C771" s="14">
        <v>40806</v>
      </c>
      <c r="D771">
        <f t="shared" ref="D771:D834" si="49">YEAR(C771)</f>
        <v>2011</v>
      </c>
      <c r="E771">
        <f t="shared" ref="E771:E834" si="50">MONTH(C771)</f>
        <v>9</v>
      </c>
      <c r="F771" s="16">
        <f t="shared" ref="F771:F834" si="51">DATE(D771,E771,1)</f>
        <v>40787</v>
      </c>
      <c r="G771" s="16" t="str">
        <f t="shared" ref="G771:G834" si="52">IF(F771&lt;42005,"Pre-2015",F771)</f>
        <v>Pre-2015</v>
      </c>
    </row>
    <row r="772" spans="1:7" x14ac:dyDescent="0.25">
      <c r="A772" s="8" t="s">
        <v>4</v>
      </c>
      <c r="B772" s="10">
        <v>1.41</v>
      </c>
      <c r="C772" s="14">
        <v>40806</v>
      </c>
      <c r="D772">
        <f t="shared" si="49"/>
        <v>2011</v>
      </c>
      <c r="E772">
        <f t="shared" si="50"/>
        <v>9</v>
      </c>
      <c r="F772" s="16">
        <f t="shared" si="51"/>
        <v>40787</v>
      </c>
      <c r="G772" s="16" t="str">
        <f t="shared" si="52"/>
        <v>Pre-2015</v>
      </c>
    </row>
    <row r="773" spans="1:7" x14ac:dyDescent="0.25">
      <c r="A773" s="8" t="s">
        <v>4</v>
      </c>
      <c r="B773" s="10">
        <v>1.41</v>
      </c>
      <c r="C773" s="14">
        <v>40806</v>
      </c>
      <c r="D773">
        <f t="shared" si="49"/>
        <v>2011</v>
      </c>
      <c r="E773">
        <f t="shared" si="50"/>
        <v>9</v>
      </c>
      <c r="F773" s="16">
        <f t="shared" si="51"/>
        <v>40787</v>
      </c>
      <c r="G773" s="16" t="str">
        <f t="shared" si="52"/>
        <v>Pre-2015</v>
      </c>
    </row>
    <row r="774" spans="1:7" x14ac:dyDescent="0.25">
      <c r="A774" s="8" t="s">
        <v>4</v>
      </c>
      <c r="B774" s="10">
        <v>2.4</v>
      </c>
      <c r="C774" s="14">
        <v>40812</v>
      </c>
      <c r="D774">
        <f t="shared" si="49"/>
        <v>2011</v>
      </c>
      <c r="E774">
        <f t="shared" si="50"/>
        <v>9</v>
      </c>
      <c r="F774" s="16">
        <f t="shared" si="51"/>
        <v>40787</v>
      </c>
      <c r="G774" s="16" t="str">
        <f t="shared" si="52"/>
        <v>Pre-2015</v>
      </c>
    </row>
    <row r="775" spans="1:7" x14ac:dyDescent="0.25">
      <c r="A775" s="8" t="s">
        <v>4</v>
      </c>
      <c r="B775" s="10">
        <v>4.4800000000000004</v>
      </c>
      <c r="C775" s="14">
        <v>40814</v>
      </c>
      <c r="D775">
        <f t="shared" si="49"/>
        <v>2011</v>
      </c>
      <c r="E775">
        <f t="shared" si="50"/>
        <v>9</v>
      </c>
      <c r="F775" s="16">
        <f t="shared" si="51"/>
        <v>40787</v>
      </c>
      <c r="G775" s="16" t="str">
        <f t="shared" si="52"/>
        <v>Pre-2015</v>
      </c>
    </row>
    <row r="776" spans="1:7" x14ac:dyDescent="0.25">
      <c r="A776" s="8" t="s">
        <v>4</v>
      </c>
      <c r="B776" s="10">
        <v>1.4</v>
      </c>
      <c r="C776" s="14">
        <v>40815</v>
      </c>
      <c r="D776">
        <f t="shared" si="49"/>
        <v>2011</v>
      </c>
      <c r="E776">
        <f t="shared" si="50"/>
        <v>9</v>
      </c>
      <c r="F776" s="16">
        <f t="shared" si="51"/>
        <v>40787</v>
      </c>
      <c r="G776" s="16" t="str">
        <f t="shared" si="52"/>
        <v>Pre-2015</v>
      </c>
    </row>
    <row r="777" spans="1:7" x14ac:dyDescent="0.25">
      <c r="A777" s="8" t="s">
        <v>4</v>
      </c>
      <c r="B777" s="10">
        <v>7.68</v>
      </c>
      <c r="C777" s="14">
        <v>40816</v>
      </c>
      <c r="D777">
        <f t="shared" si="49"/>
        <v>2011</v>
      </c>
      <c r="E777">
        <f t="shared" si="50"/>
        <v>9</v>
      </c>
      <c r="F777" s="16">
        <f t="shared" si="51"/>
        <v>40787</v>
      </c>
      <c r="G777" s="16" t="str">
        <f t="shared" si="52"/>
        <v>Pre-2015</v>
      </c>
    </row>
    <row r="778" spans="1:7" x14ac:dyDescent="0.25">
      <c r="A778" s="8" t="s">
        <v>4</v>
      </c>
      <c r="B778" s="10">
        <v>5.17</v>
      </c>
      <c r="C778" s="14">
        <v>40820</v>
      </c>
      <c r="D778">
        <f t="shared" si="49"/>
        <v>2011</v>
      </c>
      <c r="E778">
        <f t="shared" si="50"/>
        <v>10</v>
      </c>
      <c r="F778" s="16">
        <f t="shared" si="51"/>
        <v>40817</v>
      </c>
      <c r="G778" s="16" t="str">
        <f t="shared" si="52"/>
        <v>Pre-2015</v>
      </c>
    </row>
    <row r="779" spans="1:7" x14ac:dyDescent="0.25">
      <c r="A779" s="8" t="s">
        <v>4</v>
      </c>
      <c r="B779" s="10">
        <v>2.96</v>
      </c>
      <c r="C779" s="14">
        <v>40821</v>
      </c>
      <c r="D779">
        <f t="shared" si="49"/>
        <v>2011</v>
      </c>
      <c r="E779">
        <f t="shared" si="50"/>
        <v>10</v>
      </c>
      <c r="F779" s="16">
        <f t="shared" si="51"/>
        <v>40817</v>
      </c>
      <c r="G779" s="16" t="str">
        <f t="shared" si="52"/>
        <v>Pre-2015</v>
      </c>
    </row>
    <row r="780" spans="1:7" x14ac:dyDescent="0.25">
      <c r="A780" s="8" t="s">
        <v>4</v>
      </c>
      <c r="B780" s="10">
        <v>2.6</v>
      </c>
      <c r="C780" s="14">
        <v>40822</v>
      </c>
      <c r="D780">
        <f t="shared" si="49"/>
        <v>2011</v>
      </c>
      <c r="E780">
        <f t="shared" si="50"/>
        <v>10</v>
      </c>
      <c r="F780" s="16">
        <f t="shared" si="51"/>
        <v>40817</v>
      </c>
      <c r="G780" s="16" t="str">
        <f t="shared" si="52"/>
        <v>Pre-2015</v>
      </c>
    </row>
    <row r="781" spans="1:7" x14ac:dyDescent="0.25">
      <c r="A781" s="8" t="s">
        <v>4</v>
      </c>
      <c r="B781" s="8">
        <v>1.38</v>
      </c>
      <c r="C781" s="14">
        <v>40823</v>
      </c>
      <c r="D781">
        <f t="shared" si="49"/>
        <v>2011</v>
      </c>
      <c r="E781">
        <f t="shared" si="50"/>
        <v>10</v>
      </c>
      <c r="F781" s="16">
        <f t="shared" si="51"/>
        <v>40817</v>
      </c>
      <c r="G781" s="16" t="str">
        <f t="shared" si="52"/>
        <v>Pre-2015</v>
      </c>
    </row>
    <row r="782" spans="1:7" x14ac:dyDescent="0.25">
      <c r="A782" s="8" t="s">
        <v>4</v>
      </c>
      <c r="B782" s="10">
        <v>3.6</v>
      </c>
      <c r="C782" s="14">
        <v>40823</v>
      </c>
      <c r="D782">
        <f t="shared" si="49"/>
        <v>2011</v>
      </c>
      <c r="E782">
        <f t="shared" si="50"/>
        <v>10</v>
      </c>
      <c r="F782" s="16">
        <f t="shared" si="51"/>
        <v>40817</v>
      </c>
      <c r="G782" s="16" t="str">
        <f t="shared" si="52"/>
        <v>Pre-2015</v>
      </c>
    </row>
    <row r="783" spans="1:7" x14ac:dyDescent="0.25">
      <c r="A783" s="8" t="s">
        <v>4</v>
      </c>
      <c r="B783" s="10">
        <v>3.6</v>
      </c>
      <c r="C783" s="14">
        <v>40823</v>
      </c>
      <c r="D783">
        <f t="shared" si="49"/>
        <v>2011</v>
      </c>
      <c r="E783">
        <f t="shared" si="50"/>
        <v>10</v>
      </c>
      <c r="F783" s="16">
        <f t="shared" si="51"/>
        <v>40817</v>
      </c>
      <c r="G783" s="16" t="str">
        <f t="shared" si="52"/>
        <v>Pre-2015</v>
      </c>
    </row>
    <row r="784" spans="1:7" x14ac:dyDescent="0.25">
      <c r="A784" s="8" t="s">
        <v>4</v>
      </c>
      <c r="B784" s="10">
        <v>5</v>
      </c>
      <c r="C784" s="14">
        <v>40829</v>
      </c>
      <c r="D784">
        <f t="shared" si="49"/>
        <v>2011</v>
      </c>
      <c r="E784">
        <f t="shared" si="50"/>
        <v>10</v>
      </c>
      <c r="F784" s="16">
        <f t="shared" si="51"/>
        <v>40817</v>
      </c>
      <c r="G784" s="16" t="str">
        <f t="shared" si="52"/>
        <v>Pre-2015</v>
      </c>
    </row>
    <row r="785" spans="1:7" x14ac:dyDescent="0.25">
      <c r="A785" s="8" t="s">
        <v>4</v>
      </c>
      <c r="B785" s="10">
        <v>5.16</v>
      </c>
      <c r="C785" s="14">
        <v>40830</v>
      </c>
      <c r="D785">
        <f t="shared" si="49"/>
        <v>2011</v>
      </c>
      <c r="E785">
        <f t="shared" si="50"/>
        <v>10</v>
      </c>
      <c r="F785" s="16">
        <f t="shared" si="51"/>
        <v>40817</v>
      </c>
      <c r="G785" s="16" t="str">
        <f t="shared" si="52"/>
        <v>Pre-2015</v>
      </c>
    </row>
    <row r="786" spans="1:7" x14ac:dyDescent="0.25">
      <c r="A786" s="8" t="s">
        <v>4</v>
      </c>
      <c r="B786" s="10">
        <v>1.85</v>
      </c>
      <c r="C786" s="14">
        <v>40830</v>
      </c>
      <c r="D786">
        <f t="shared" si="49"/>
        <v>2011</v>
      </c>
      <c r="E786">
        <f t="shared" si="50"/>
        <v>10</v>
      </c>
      <c r="F786" s="16">
        <f t="shared" si="51"/>
        <v>40817</v>
      </c>
      <c r="G786" s="16" t="str">
        <f t="shared" si="52"/>
        <v>Pre-2015</v>
      </c>
    </row>
    <row r="787" spans="1:7" x14ac:dyDescent="0.25">
      <c r="A787" s="8" t="s">
        <v>4</v>
      </c>
      <c r="B787" s="10">
        <v>2.2000000000000002</v>
      </c>
      <c r="C787" s="14">
        <v>40833</v>
      </c>
      <c r="D787">
        <f t="shared" si="49"/>
        <v>2011</v>
      </c>
      <c r="E787">
        <f t="shared" si="50"/>
        <v>10</v>
      </c>
      <c r="F787" s="16">
        <f t="shared" si="51"/>
        <v>40817</v>
      </c>
      <c r="G787" s="16" t="str">
        <f t="shared" si="52"/>
        <v>Pre-2015</v>
      </c>
    </row>
    <row r="788" spans="1:7" x14ac:dyDescent="0.25">
      <c r="A788" s="8" t="s">
        <v>4</v>
      </c>
      <c r="B788" s="10">
        <v>3.4</v>
      </c>
      <c r="C788" s="14">
        <v>40835</v>
      </c>
      <c r="D788">
        <f t="shared" si="49"/>
        <v>2011</v>
      </c>
      <c r="E788">
        <f t="shared" si="50"/>
        <v>10</v>
      </c>
      <c r="F788" s="16">
        <f t="shared" si="51"/>
        <v>40817</v>
      </c>
      <c r="G788" s="16" t="str">
        <f t="shared" si="52"/>
        <v>Pre-2015</v>
      </c>
    </row>
    <row r="789" spans="1:7" x14ac:dyDescent="0.25">
      <c r="A789" s="8" t="s">
        <v>4</v>
      </c>
      <c r="B789" s="8">
        <v>5.5</v>
      </c>
      <c r="C789" s="14">
        <v>40836</v>
      </c>
      <c r="D789">
        <f t="shared" si="49"/>
        <v>2011</v>
      </c>
      <c r="E789">
        <f t="shared" si="50"/>
        <v>10</v>
      </c>
      <c r="F789" s="16">
        <f t="shared" si="51"/>
        <v>40817</v>
      </c>
      <c r="G789" s="16" t="str">
        <f t="shared" si="52"/>
        <v>Pre-2015</v>
      </c>
    </row>
    <row r="790" spans="1:7" x14ac:dyDescent="0.25">
      <c r="A790" s="8" t="s">
        <v>4</v>
      </c>
      <c r="B790" s="10">
        <v>1.41</v>
      </c>
      <c r="C790" s="14">
        <v>40836</v>
      </c>
      <c r="D790">
        <f t="shared" si="49"/>
        <v>2011</v>
      </c>
      <c r="E790">
        <f t="shared" si="50"/>
        <v>10</v>
      </c>
      <c r="F790" s="16">
        <f t="shared" si="51"/>
        <v>40817</v>
      </c>
      <c r="G790" s="16" t="str">
        <f t="shared" si="52"/>
        <v>Pre-2015</v>
      </c>
    </row>
    <row r="791" spans="1:7" x14ac:dyDescent="0.25">
      <c r="A791" s="8" t="s">
        <v>4</v>
      </c>
      <c r="B791" s="10">
        <v>7.44</v>
      </c>
      <c r="C791" s="14">
        <v>40837</v>
      </c>
      <c r="D791">
        <f t="shared" si="49"/>
        <v>2011</v>
      </c>
      <c r="E791">
        <f t="shared" si="50"/>
        <v>10</v>
      </c>
      <c r="F791" s="16">
        <f t="shared" si="51"/>
        <v>40817</v>
      </c>
      <c r="G791" s="16" t="str">
        <f t="shared" si="52"/>
        <v>Pre-2015</v>
      </c>
    </row>
    <row r="792" spans="1:7" x14ac:dyDescent="0.25">
      <c r="A792" s="8" t="s">
        <v>4</v>
      </c>
      <c r="B792" s="10">
        <v>1.5</v>
      </c>
      <c r="C792" s="14">
        <v>40837</v>
      </c>
      <c r="D792">
        <f t="shared" si="49"/>
        <v>2011</v>
      </c>
      <c r="E792">
        <f t="shared" si="50"/>
        <v>10</v>
      </c>
      <c r="F792" s="16">
        <f t="shared" si="51"/>
        <v>40817</v>
      </c>
      <c r="G792" s="16" t="str">
        <f t="shared" si="52"/>
        <v>Pre-2015</v>
      </c>
    </row>
    <row r="793" spans="1:7" x14ac:dyDescent="0.25">
      <c r="A793" s="8" t="s">
        <v>4</v>
      </c>
      <c r="B793" s="8">
        <v>1.41</v>
      </c>
      <c r="C793" s="14">
        <v>40840</v>
      </c>
      <c r="D793">
        <f t="shared" si="49"/>
        <v>2011</v>
      </c>
      <c r="E793">
        <f t="shared" si="50"/>
        <v>10</v>
      </c>
      <c r="F793" s="16">
        <f t="shared" si="51"/>
        <v>40817</v>
      </c>
      <c r="G793" s="16" t="str">
        <f t="shared" si="52"/>
        <v>Pre-2015</v>
      </c>
    </row>
    <row r="794" spans="1:7" x14ac:dyDescent="0.25">
      <c r="A794" s="8" t="s">
        <v>4</v>
      </c>
      <c r="B794" s="10">
        <v>1.41</v>
      </c>
      <c r="C794" s="14">
        <v>40840</v>
      </c>
      <c r="D794">
        <f t="shared" si="49"/>
        <v>2011</v>
      </c>
      <c r="E794">
        <f t="shared" si="50"/>
        <v>10</v>
      </c>
      <c r="F794" s="16">
        <f t="shared" si="51"/>
        <v>40817</v>
      </c>
      <c r="G794" s="16" t="str">
        <f t="shared" si="52"/>
        <v>Pre-2015</v>
      </c>
    </row>
    <row r="795" spans="1:7" x14ac:dyDescent="0.25">
      <c r="A795" s="8" t="s">
        <v>4</v>
      </c>
      <c r="B795" s="10">
        <v>1.41</v>
      </c>
      <c r="C795" s="14">
        <v>40840</v>
      </c>
      <c r="D795">
        <f t="shared" si="49"/>
        <v>2011</v>
      </c>
      <c r="E795">
        <f t="shared" si="50"/>
        <v>10</v>
      </c>
      <c r="F795" s="16">
        <f t="shared" si="51"/>
        <v>40817</v>
      </c>
      <c r="G795" s="16" t="str">
        <f t="shared" si="52"/>
        <v>Pre-2015</v>
      </c>
    </row>
    <row r="796" spans="1:7" x14ac:dyDescent="0.25">
      <c r="A796" s="8" t="s">
        <v>4</v>
      </c>
      <c r="B796" s="10">
        <v>1.41</v>
      </c>
      <c r="C796" s="14">
        <v>40840</v>
      </c>
      <c r="D796">
        <f t="shared" si="49"/>
        <v>2011</v>
      </c>
      <c r="E796">
        <f t="shared" si="50"/>
        <v>10</v>
      </c>
      <c r="F796" s="16">
        <f t="shared" si="51"/>
        <v>40817</v>
      </c>
      <c r="G796" s="16" t="str">
        <f t="shared" si="52"/>
        <v>Pre-2015</v>
      </c>
    </row>
    <row r="797" spans="1:7" x14ac:dyDescent="0.25">
      <c r="A797" s="8" t="s">
        <v>4</v>
      </c>
      <c r="B797" s="10">
        <v>1.41</v>
      </c>
      <c r="C797" s="14">
        <v>40840</v>
      </c>
      <c r="D797">
        <f t="shared" si="49"/>
        <v>2011</v>
      </c>
      <c r="E797">
        <f t="shared" si="50"/>
        <v>10</v>
      </c>
      <c r="F797" s="16">
        <f t="shared" si="51"/>
        <v>40817</v>
      </c>
      <c r="G797" s="16" t="str">
        <f t="shared" si="52"/>
        <v>Pre-2015</v>
      </c>
    </row>
    <row r="798" spans="1:7" x14ac:dyDescent="0.25">
      <c r="A798" s="8" t="s">
        <v>4</v>
      </c>
      <c r="B798" s="10">
        <v>1.41</v>
      </c>
      <c r="C798" s="14">
        <v>40840</v>
      </c>
      <c r="D798">
        <f t="shared" si="49"/>
        <v>2011</v>
      </c>
      <c r="E798">
        <f t="shared" si="50"/>
        <v>10</v>
      </c>
      <c r="F798" s="16">
        <f t="shared" si="51"/>
        <v>40817</v>
      </c>
      <c r="G798" s="16" t="str">
        <f t="shared" si="52"/>
        <v>Pre-2015</v>
      </c>
    </row>
    <row r="799" spans="1:7" x14ac:dyDescent="0.25">
      <c r="A799" s="8" t="s">
        <v>4</v>
      </c>
      <c r="B799" s="10">
        <v>1.41</v>
      </c>
      <c r="C799" s="14">
        <v>40840</v>
      </c>
      <c r="D799">
        <f t="shared" si="49"/>
        <v>2011</v>
      </c>
      <c r="E799">
        <f t="shared" si="50"/>
        <v>10</v>
      </c>
      <c r="F799" s="16">
        <f t="shared" si="51"/>
        <v>40817</v>
      </c>
      <c r="G799" s="16" t="str">
        <f t="shared" si="52"/>
        <v>Pre-2015</v>
      </c>
    </row>
    <row r="800" spans="1:7" x14ac:dyDescent="0.25">
      <c r="A800" s="8" t="s">
        <v>4</v>
      </c>
      <c r="B800" s="10">
        <v>1.41</v>
      </c>
      <c r="C800" s="14">
        <v>40840</v>
      </c>
      <c r="D800">
        <f t="shared" si="49"/>
        <v>2011</v>
      </c>
      <c r="E800">
        <f t="shared" si="50"/>
        <v>10</v>
      </c>
      <c r="F800" s="16">
        <f t="shared" si="51"/>
        <v>40817</v>
      </c>
      <c r="G800" s="16" t="str">
        <f t="shared" si="52"/>
        <v>Pre-2015</v>
      </c>
    </row>
    <row r="801" spans="1:7" x14ac:dyDescent="0.25">
      <c r="A801" s="8" t="s">
        <v>4</v>
      </c>
      <c r="B801" s="10">
        <v>1.41</v>
      </c>
      <c r="C801" s="14">
        <v>40840</v>
      </c>
      <c r="D801">
        <f t="shared" si="49"/>
        <v>2011</v>
      </c>
      <c r="E801">
        <f t="shared" si="50"/>
        <v>10</v>
      </c>
      <c r="F801" s="16">
        <f t="shared" si="51"/>
        <v>40817</v>
      </c>
      <c r="G801" s="16" t="str">
        <f t="shared" si="52"/>
        <v>Pre-2015</v>
      </c>
    </row>
    <row r="802" spans="1:7" x14ac:dyDescent="0.25">
      <c r="A802" s="8" t="s">
        <v>4</v>
      </c>
      <c r="B802" s="10">
        <v>1.41</v>
      </c>
      <c r="C802" s="14">
        <v>40840</v>
      </c>
      <c r="D802">
        <f t="shared" si="49"/>
        <v>2011</v>
      </c>
      <c r="E802">
        <f t="shared" si="50"/>
        <v>10</v>
      </c>
      <c r="F802" s="16">
        <f t="shared" si="51"/>
        <v>40817</v>
      </c>
      <c r="G802" s="16" t="str">
        <f t="shared" si="52"/>
        <v>Pre-2015</v>
      </c>
    </row>
    <row r="803" spans="1:7" x14ac:dyDescent="0.25">
      <c r="A803" s="8" t="s">
        <v>4</v>
      </c>
      <c r="B803" s="10">
        <v>2.98</v>
      </c>
      <c r="C803" s="14">
        <v>40841</v>
      </c>
      <c r="D803">
        <f t="shared" si="49"/>
        <v>2011</v>
      </c>
      <c r="E803">
        <f t="shared" si="50"/>
        <v>10</v>
      </c>
      <c r="F803" s="16">
        <f t="shared" si="51"/>
        <v>40817</v>
      </c>
      <c r="G803" s="16" t="str">
        <f t="shared" si="52"/>
        <v>Pre-2015</v>
      </c>
    </row>
    <row r="804" spans="1:7" x14ac:dyDescent="0.25">
      <c r="A804" s="8" t="s">
        <v>4</v>
      </c>
      <c r="B804" s="10">
        <v>3.76</v>
      </c>
      <c r="C804" s="14">
        <v>40841</v>
      </c>
      <c r="D804">
        <f t="shared" si="49"/>
        <v>2011</v>
      </c>
      <c r="E804">
        <f t="shared" si="50"/>
        <v>10</v>
      </c>
      <c r="F804" s="16">
        <f t="shared" si="51"/>
        <v>40817</v>
      </c>
      <c r="G804" s="16" t="str">
        <f t="shared" si="52"/>
        <v>Pre-2015</v>
      </c>
    </row>
    <row r="805" spans="1:7" x14ac:dyDescent="0.25">
      <c r="A805" s="8" t="s">
        <v>4</v>
      </c>
      <c r="B805" s="10">
        <v>1.41</v>
      </c>
      <c r="C805" s="14">
        <v>40843</v>
      </c>
      <c r="D805">
        <f t="shared" si="49"/>
        <v>2011</v>
      </c>
      <c r="E805">
        <f t="shared" si="50"/>
        <v>10</v>
      </c>
      <c r="F805" s="16">
        <f t="shared" si="51"/>
        <v>40817</v>
      </c>
      <c r="G805" s="16" t="str">
        <f t="shared" si="52"/>
        <v>Pre-2015</v>
      </c>
    </row>
    <row r="806" spans="1:7" x14ac:dyDescent="0.25">
      <c r="A806" s="8" t="s">
        <v>4</v>
      </c>
      <c r="B806" s="10">
        <v>1</v>
      </c>
      <c r="C806" s="14">
        <v>40843</v>
      </c>
      <c r="D806">
        <f t="shared" si="49"/>
        <v>2011</v>
      </c>
      <c r="E806">
        <f t="shared" si="50"/>
        <v>10</v>
      </c>
      <c r="F806" s="16">
        <f t="shared" si="51"/>
        <v>40817</v>
      </c>
      <c r="G806" s="16" t="str">
        <f t="shared" si="52"/>
        <v>Pre-2015</v>
      </c>
    </row>
    <row r="807" spans="1:7" x14ac:dyDescent="0.25">
      <c r="A807" s="8" t="s">
        <v>4</v>
      </c>
      <c r="B807" s="10">
        <v>1.38</v>
      </c>
      <c r="C807" s="14">
        <v>40844</v>
      </c>
      <c r="D807">
        <f t="shared" si="49"/>
        <v>2011</v>
      </c>
      <c r="E807">
        <f t="shared" si="50"/>
        <v>10</v>
      </c>
      <c r="F807" s="16">
        <f t="shared" si="51"/>
        <v>40817</v>
      </c>
      <c r="G807" s="16" t="str">
        <f t="shared" si="52"/>
        <v>Pre-2015</v>
      </c>
    </row>
    <row r="808" spans="1:7" x14ac:dyDescent="0.25">
      <c r="A808" s="8" t="s">
        <v>4</v>
      </c>
      <c r="B808" s="10">
        <v>2.8</v>
      </c>
      <c r="C808" s="14">
        <v>40848</v>
      </c>
      <c r="D808">
        <f t="shared" si="49"/>
        <v>2011</v>
      </c>
      <c r="E808">
        <f t="shared" si="50"/>
        <v>11</v>
      </c>
      <c r="F808" s="16">
        <f t="shared" si="51"/>
        <v>40848</v>
      </c>
      <c r="G808" s="16" t="str">
        <f t="shared" si="52"/>
        <v>Pre-2015</v>
      </c>
    </row>
    <row r="809" spans="1:7" x14ac:dyDescent="0.25">
      <c r="A809" s="8" t="s">
        <v>4</v>
      </c>
      <c r="B809" s="10">
        <v>2.2200000000000002</v>
      </c>
      <c r="C809" s="14">
        <v>40849</v>
      </c>
      <c r="D809">
        <f t="shared" si="49"/>
        <v>2011</v>
      </c>
      <c r="E809">
        <f t="shared" si="50"/>
        <v>11</v>
      </c>
      <c r="F809" s="16">
        <f t="shared" si="51"/>
        <v>40848</v>
      </c>
      <c r="G809" s="16" t="str">
        <f t="shared" si="52"/>
        <v>Pre-2015</v>
      </c>
    </row>
    <row r="810" spans="1:7" x14ac:dyDescent="0.25">
      <c r="A810" s="8" t="s">
        <v>4</v>
      </c>
      <c r="B810" s="10">
        <v>19.579999999999998</v>
      </c>
      <c r="C810" s="14">
        <v>40850</v>
      </c>
      <c r="D810">
        <f t="shared" si="49"/>
        <v>2011</v>
      </c>
      <c r="E810">
        <f t="shared" si="50"/>
        <v>11</v>
      </c>
      <c r="F810" s="16">
        <f t="shared" si="51"/>
        <v>40848</v>
      </c>
      <c r="G810" s="16" t="str">
        <f t="shared" si="52"/>
        <v>Pre-2015</v>
      </c>
    </row>
    <row r="811" spans="1:7" x14ac:dyDescent="0.25">
      <c r="A811" s="8" t="s">
        <v>4</v>
      </c>
      <c r="B811" s="10">
        <v>2.16</v>
      </c>
      <c r="C811" s="14">
        <v>40851</v>
      </c>
      <c r="D811">
        <f t="shared" si="49"/>
        <v>2011</v>
      </c>
      <c r="E811">
        <f t="shared" si="50"/>
        <v>11</v>
      </c>
      <c r="F811" s="16">
        <f t="shared" si="51"/>
        <v>40848</v>
      </c>
      <c r="G811" s="16" t="str">
        <f t="shared" si="52"/>
        <v>Pre-2015</v>
      </c>
    </row>
    <row r="812" spans="1:7" x14ac:dyDescent="0.25">
      <c r="A812" s="8" t="s">
        <v>4</v>
      </c>
      <c r="B812" s="10">
        <v>3.45</v>
      </c>
      <c r="C812" s="14">
        <v>40851</v>
      </c>
      <c r="D812">
        <f t="shared" si="49"/>
        <v>2011</v>
      </c>
      <c r="E812">
        <f t="shared" si="50"/>
        <v>11</v>
      </c>
      <c r="F812" s="16">
        <f t="shared" si="51"/>
        <v>40848</v>
      </c>
      <c r="G812" s="16" t="str">
        <f t="shared" si="52"/>
        <v>Pre-2015</v>
      </c>
    </row>
    <row r="813" spans="1:7" x14ac:dyDescent="0.25">
      <c r="A813" s="8" t="s">
        <v>4</v>
      </c>
      <c r="B813" s="10">
        <v>3.8</v>
      </c>
      <c r="C813" s="14">
        <v>40854</v>
      </c>
      <c r="D813">
        <f t="shared" si="49"/>
        <v>2011</v>
      </c>
      <c r="E813">
        <f t="shared" si="50"/>
        <v>11</v>
      </c>
      <c r="F813" s="16">
        <f t="shared" si="51"/>
        <v>40848</v>
      </c>
      <c r="G813" s="16" t="str">
        <f t="shared" si="52"/>
        <v>Pre-2015</v>
      </c>
    </row>
    <row r="814" spans="1:7" x14ac:dyDescent="0.25">
      <c r="A814" s="8" t="s">
        <v>4</v>
      </c>
      <c r="B814" s="8">
        <v>1.41</v>
      </c>
      <c r="C814" s="14">
        <v>40855</v>
      </c>
      <c r="D814">
        <f t="shared" si="49"/>
        <v>2011</v>
      </c>
      <c r="E814">
        <f t="shared" si="50"/>
        <v>11</v>
      </c>
      <c r="F814" s="16">
        <f t="shared" si="51"/>
        <v>40848</v>
      </c>
      <c r="G814" s="16" t="str">
        <f t="shared" si="52"/>
        <v>Pre-2015</v>
      </c>
    </row>
    <row r="815" spans="1:7" x14ac:dyDescent="0.25">
      <c r="A815" s="8" t="s">
        <v>4</v>
      </c>
      <c r="B815" s="10">
        <v>1.41</v>
      </c>
      <c r="C815" s="14">
        <v>40855</v>
      </c>
      <c r="D815">
        <f t="shared" si="49"/>
        <v>2011</v>
      </c>
      <c r="E815">
        <f t="shared" si="50"/>
        <v>11</v>
      </c>
      <c r="F815" s="16">
        <f t="shared" si="51"/>
        <v>40848</v>
      </c>
      <c r="G815" s="16" t="str">
        <f t="shared" si="52"/>
        <v>Pre-2015</v>
      </c>
    </row>
    <row r="816" spans="1:7" x14ac:dyDescent="0.25">
      <c r="A816" s="8" t="s">
        <v>4</v>
      </c>
      <c r="B816" s="10">
        <v>1.41</v>
      </c>
      <c r="C816" s="14">
        <v>40855</v>
      </c>
      <c r="D816">
        <f t="shared" si="49"/>
        <v>2011</v>
      </c>
      <c r="E816">
        <f t="shared" si="50"/>
        <v>11</v>
      </c>
      <c r="F816" s="16">
        <f t="shared" si="51"/>
        <v>40848</v>
      </c>
      <c r="G816" s="16" t="str">
        <f t="shared" si="52"/>
        <v>Pre-2015</v>
      </c>
    </row>
    <row r="817" spans="1:7" x14ac:dyDescent="0.25">
      <c r="A817" s="8" t="s">
        <v>4</v>
      </c>
      <c r="B817" s="10">
        <v>1.41</v>
      </c>
      <c r="C817" s="14">
        <v>40855</v>
      </c>
      <c r="D817">
        <f t="shared" si="49"/>
        <v>2011</v>
      </c>
      <c r="E817">
        <f t="shared" si="50"/>
        <v>11</v>
      </c>
      <c r="F817" s="16">
        <f t="shared" si="51"/>
        <v>40848</v>
      </c>
      <c r="G817" s="16" t="str">
        <f t="shared" si="52"/>
        <v>Pre-2015</v>
      </c>
    </row>
    <row r="818" spans="1:7" x14ac:dyDescent="0.25">
      <c r="A818" s="8" t="s">
        <v>4</v>
      </c>
      <c r="B818" s="10">
        <v>1.41</v>
      </c>
      <c r="C818" s="14">
        <v>40855</v>
      </c>
      <c r="D818">
        <f t="shared" si="49"/>
        <v>2011</v>
      </c>
      <c r="E818">
        <f t="shared" si="50"/>
        <v>11</v>
      </c>
      <c r="F818" s="16">
        <f t="shared" si="51"/>
        <v>40848</v>
      </c>
      <c r="G818" s="16" t="str">
        <f t="shared" si="52"/>
        <v>Pre-2015</v>
      </c>
    </row>
    <row r="819" spans="1:7" x14ac:dyDescent="0.25">
      <c r="A819" s="8" t="s">
        <v>4</v>
      </c>
      <c r="B819" s="10">
        <v>1.41</v>
      </c>
      <c r="C819" s="14">
        <v>40855</v>
      </c>
      <c r="D819">
        <f t="shared" si="49"/>
        <v>2011</v>
      </c>
      <c r="E819">
        <f t="shared" si="50"/>
        <v>11</v>
      </c>
      <c r="F819" s="16">
        <f t="shared" si="51"/>
        <v>40848</v>
      </c>
      <c r="G819" s="16" t="str">
        <f t="shared" si="52"/>
        <v>Pre-2015</v>
      </c>
    </row>
    <row r="820" spans="1:7" x14ac:dyDescent="0.25">
      <c r="A820" s="8" t="s">
        <v>4</v>
      </c>
      <c r="B820" s="10">
        <v>1.41</v>
      </c>
      <c r="C820" s="14">
        <v>40855</v>
      </c>
      <c r="D820">
        <f t="shared" si="49"/>
        <v>2011</v>
      </c>
      <c r="E820">
        <f t="shared" si="50"/>
        <v>11</v>
      </c>
      <c r="F820" s="16">
        <f t="shared" si="51"/>
        <v>40848</v>
      </c>
      <c r="G820" s="16" t="str">
        <f t="shared" si="52"/>
        <v>Pre-2015</v>
      </c>
    </row>
    <row r="821" spans="1:7" x14ac:dyDescent="0.25">
      <c r="A821" s="8" t="s">
        <v>4</v>
      </c>
      <c r="B821" s="10">
        <v>3.5</v>
      </c>
      <c r="C821" s="14">
        <v>40855</v>
      </c>
      <c r="D821">
        <f t="shared" si="49"/>
        <v>2011</v>
      </c>
      <c r="E821">
        <f t="shared" si="50"/>
        <v>11</v>
      </c>
      <c r="F821" s="16">
        <f t="shared" si="51"/>
        <v>40848</v>
      </c>
      <c r="G821" s="16" t="str">
        <f t="shared" si="52"/>
        <v>Pre-2015</v>
      </c>
    </row>
    <row r="822" spans="1:7" x14ac:dyDescent="0.25">
      <c r="A822" s="8" t="s">
        <v>4</v>
      </c>
      <c r="B822" s="10">
        <v>1.41</v>
      </c>
      <c r="C822" s="14">
        <v>40855</v>
      </c>
      <c r="D822">
        <f t="shared" si="49"/>
        <v>2011</v>
      </c>
      <c r="E822">
        <f t="shared" si="50"/>
        <v>11</v>
      </c>
      <c r="F822" s="16">
        <f t="shared" si="51"/>
        <v>40848</v>
      </c>
      <c r="G822" s="16" t="str">
        <f t="shared" si="52"/>
        <v>Pre-2015</v>
      </c>
    </row>
    <row r="823" spans="1:7" x14ac:dyDescent="0.25">
      <c r="A823" s="8" t="s">
        <v>4</v>
      </c>
      <c r="B823" s="10">
        <v>3</v>
      </c>
      <c r="C823" s="14">
        <v>40857</v>
      </c>
      <c r="D823">
        <f t="shared" si="49"/>
        <v>2011</v>
      </c>
      <c r="E823">
        <f t="shared" si="50"/>
        <v>11</v>
      </c>
      <c r="F823" s="16">
        <f t="shared" si="51"/>
        <v>40848</v>
      </c>
      <c r="G823" s="16" t="str">
        <f t="shared" si="52"/>
        <v>Pre-2015</v>
      </c>
    </row>
    <row r="824" spans="1:7" x14ac:dyDescent="0.25">
      <c r="A824" s="8" t="s">
        <v>4</v>
      </c>
      <c r="B824" s="10">
        <v>2.5</v>
      </c>
      <c r="C824" s="14">
        <v>40857</v>
      </c>
      <c r="D824">
        <f t="shared" si="49"/>
        <v>2011</v>
      </c>
      <c r="E824">
        <f t="shared" si="50"/>
        <v>11</v>
      </c>
      <c r="F824" s="16">
        <f t="shared" si="51"/>
        <v>40848</v>
      </c>
      <c r="G824" s="16" t="str">
        <f t="shared" si="52"/>
        <v>Pre-2015</v>
      </c>
    </row>
    <row r="825" spans="1:7" x14ac:dyDescent="0.25">
      <c r="A825" s="8" t="s">
        <v>4</v>
      </c>
      <c r="B825" s="10">
        <v>4.3</v>
      </c>
      <c r="C825" s="14">
        <v>40858</v>
      </c>
      <c r="D825">
        <f t="shared" si="49"/>
        <v>2011</v>
      </c>
      <c r="E825">
        <f t="shared" si="50"/>
        <v>11</v>
      </c>
      <c r="F825" s="16">
        <f t="shared" si="51"/>
        <v>40848</v>
      </c>
      <c r="G825" s="16" t="str">
        <f t="shared" si="52"/>
        <v>Pre-2015</v>
      </c>
    </row>
    <row r="826" spans="1:7" x14ac:dyDescent="0.25">
      <c r="A826" s="8" t="s">
        <v>4</v>
      </c>
      <c r="B826" s="10">
        <v>1.68</v>
      </c>
      <c r="C826" s="14">
        <v>40858</v>
      </c>
      <c r="D826">
        <f t="shared" si="49"/>
        <v>2011</v>
      </c>
      <c r="E826">
        <f t="shared" si="50"/>
        <v>11</v>
      </c>
      <c r="F826" s="16">
        <f t="shared" si="51"/>
        <v>40848</v>
      </c>
      <c r="G826" s="16" t="str">
        <f t="shared" si="52"/>
        <v>Pre-2015</v>
      </c>
    </row>
    <row r="827" spans="1:7" x14ac:dyDescent="0.25">
      <c r="A827" s="8" t="s">
        <v>4</v>
      </c>
      <c r="B827" s="10">
        <v>3.68</v>
      </c>
      <c r="C827" s="14">
        <v>40858</v>
      </c>
      <c r="D827">
        <f t="shared" si="49"/>
        <v>2011</v>
      </c>
      <c r="E827">
        <f t="shared" si="50"/>
        <v>11</v>
      </c>
      <c r="F827" s="16">
        <f t="shared" si="51"/>
        <v>40848</v>
      </c>
      <c r="G827" s="16" t="str">
        <f t="shared" si="52"/>
        <v>Pre-2015</v>
      </c>
    </row>
    <row r="828" spans="1:7" x14ac:dyDescent="0.25">
      <c r="A828" s="8" t="s">
        <v>4</v>
      </c>
      <c r="B828" s="10">
        <v>1.84</v>
      </c>
      <c r="C828" s="14">
        <v>40862</v>
      </c>
      <c r="D828">
        <f t="shared" si="49"/>
        <v>2011</v>
      </c>
      <c r="E828">
        <f t="shared" si="50"/>
        <v>11</v>
      </c>
      <c r="F828" s="16">
        <f t="shared" si="51"/>
        <v>40848</v>
      </c>
      <c r="G828" s="16" t="str">
        <f t="shared" si="52"/>
        <v>Pre-2015</v>
      </c>
    </row>
    <row r="829" spans="1:7" x14ac:dyDescent="0.25">
      <c r="A829" s="8" t="s">
        <v>4</v>
      </c>
      <c r="B829" s="10">
        <v>4.7</v>
      </c>
      <c r="C829" s="14">
        <v>40862</v>
      </c>
      <c r="D829">
        <f t="shared" si="49"/>
        <v>2011</v>
      </c>
      <c r="E829">
        <f t="shared" si="50"/>
        <v>11</v>
      </c>
      <c r="F829" s="16">
        <f t="shared" si="51"/>
        <v>40848</v>
      </c>
      <c r="G829" s="16" t="str">
        <f t="shared" si="52"/>
        <v>Pre-2015</v>
      </c>
    </row>
    <row r="830" spans="1:7" x14ac:dyDescent="0.25">
      <c r="A830" s="8" t="s">
        <v>4</v>
      </c>
      <c r="B830" s="10">
        <v>3.6</v>
      </c>
      <c r="C830" s="14">
        <v>40862</v>
      </c>
      <c r="D830">
        <f t="shared" si="49"/>
        <v>2011</v>
      </c>
      <c r="E830">
        <f t="shared" si="50"/>
        <v>11</v>
      </c>
      <c r="F830" s="16">
        <f t="shared" si="51"/>
        <v>40848</v>
      </c>
      <c r="G830" s="16" t="str">
        <f t="shared" si="52"/>
        <v>Pre-2015</v>
      </c>
    </row>
    <row r="831" spans="1:7" x14ac:dyDescent="0.25">
      <c r="A831" s="8" t="s">
        <v>4</v>
      </c>
      <c r="B831" s="10">
        <v>8</v>
      </c>
      <c r="C831" s="14">
        <v>40864</v>
      </c>
      <c r="D831">
        <f t="shared" si="49"/>
        <v>2011</v>
      </c>
      <c r="E831">
        <f t="shared" si="50"/>
        <v>11</v>
      </c>
      <c r="F831" s="16">
        <f t="shared" si="51"/>
        <v>40848</v>
      </c>
      <c r="G831" s="16" t="str">
        <f t="shared" si="52"/>
        <v>Pre-2015</v>
      </c>
    </row>
    <row r="832" spans="1:7" x14ac:dyDescent="0.25">
      <c r="A832" s="8" t="s">
        <v>4</v>
      </c>
      <c r="B832" s="10">
        <v>1.86</v>
      </c>
      <c r="C832" s="14">
        <v>40866</v>
      </c>
      <c r="D832">
        <f t="shared" si="49"/>
        <v>2011</v>
      </c>
      <c r="E832">
        <f t="shared" si="50"/>
        <v>11</v>
      </c>
      <c r="F832" s="16">
        <f t="shared" si="51"/>
        <v>40848</v>
      </c>
      <c r="G832" s="16" t="str">
        <f t="shared" si="52"/>
        <v>Pre-2015</v>
      </c>
    </row>
    <row r="833" spans="1:7" x14ac:dyDescent="0.25">
      <c r="A833" s="8" t="s">
        <v>4</v>
      </c>
      <c r="B833" s="10">
        <v>4.0999999999999996</v>
      </c>
      <c r="C833" s="14">
        <v>40868</v>
      </c>
      <c r="D833">
        <f t="shared" si="49"/>
        <v>2011</v>
      </c>
      <c r="E833">
        <f t="shared" si="50"/>
        <v>11</v>
      </c>
      <c r="F833" s="16">
        <f t="shared" si="51"/>
        <v>40848</v>
      </c>
      <c r="G833" s="16" t="str">
        <f t="shared" si="52"/>
        <v>Pre-2015</v>
      </c>
    </row>
    <row r="834" spans="1:7" x14ac:dyDescent="0.25">
      <c r="A834" s="8" t="s">
        <v>4</v>
      </c>
      <c r="B834" s="10">
        <v>1.41</v>
      </c>
      <c r="C834" s="14">
        <v>40868</v>
      </c>
      <c r="D834">
        <f t="shared" si="49"/>
        <v>2011</v>
      </c>
      <c r="E834">
        <f t="shared" si="50"/>
        <v>11</v>
      </c>
      <c r="F834" s="16">
        <f t="shared" si="51"/>
        <v>40848</v>
      </c>
      <c r="G834" s="16" t="str">
        <f t="shared" si="52"/>
        <v>Pre-2015</v>
      </c>
    </row>
    <row r="835" spans="1:7" x14ac:dyDescent="0.25">
      <c r="A835" s="8" t="s">
        <v>4</v>
      </c>
      <c r="B835" s="10">
        <v>1.41</v>
      </c>
      <c r="C835" s="14">
        <v>40868</v>
      </c>
      <c r="D835">
        <f t="shared" ref="D835:D898" si="53">YEAR(C835)</f>
        <v>2011</v>
      </c>
      <c r="E835">
        <f t="shared" ref="E835:E898" si="54">MONTH(C835)</f>
        <v>11</v>
      </c>
      <c r="F835" s="16">
        <f t="shared" ref="F835:F898" si="55">DATE(D835,E835,1)</f>
        <v>40848</v>
      </c>
      <c r="G835" s="16" t="str">
        <f t="shared" ref="G835:G898" si="56">IF(F835&lt;42005,"Pre-2015",F835)</f>
        <v>Pre-2015</v>
      </c>
    </row>
    <row r="836" spans="1:7" x14ac:dyDescent="0.25">
      <c r="A836" s="8" t="s">
        <v>4</v>
      </c>
      <c r="B836" s="10">
        <v>1.41</v>
      </c>
      <c r="C836" s="14">
        <v>40868</v>
      </c>
      <c r="D836">
        <f t="shared" si="53"/>
        <v>2011</v>
      </c>
      <c r="E836">
        <f t="shared" si="54"/>
        <v>11</v>
      </c>
      <c r="F836" s="16">
        <f t="shared" si="55"/>
        <v>40848</v>
      </c>
      <c r="G836" s="16" t="str">
        <f t="shared" si="56"/>
        <v>Pre-2015</v>
      </c>
    </row>
    <row r="837" spans="1:7" x14ac:dyDescent="0.25">
      <c r="A837" s="8" t="s">
        <v>4</v>
      </c>
      <c r="B837" s="10">
        <v>1.41</v>
      </c>
      <c r="C837" s="14">
        <v>40868</v>
      </c>
      <c r="D837">
        <f t="shared" si="53"/>
        <v>2011</v>
      </c>
      <c r="E837">
        <f t="shared" si="54"/>
        <v>11</v>
      </c>
      <c r="F837" s="16">
        <f t="shared" si="55"/>
        <v>40848</v>
      </c>
      <c r="G837" s="16" t="str">
        <f t="shared" si="56"/>
        <v>Pre-2015</v>
      </c>
    </row>
    <row r="838" spans="1:7" x14ac:dyDescent="0.25">
      <c r="A838" s="8" t="s">
        <v>4</v>
      </c>
      <c r="B838" s="10">
        <v>1.41</v>
      </c>
      <c r="C838" s="14">
        <v>40868</v>
      </c>
      <c r="D838">
        <f t="shared" si="53"/>
        <v>2011</v>
      </c>
      <c r="E838">
        <f t="shared" si="54"/>
        <v>11</v>
      </c>
      <c r="F838" s="16">
        <f t="shared" si="55"/>
        <v>40848</v>
      </c>
      <c r="G838" s="16" t="str">
        <f t="shared" si="56"/>
        <v>Pre-2015</v>
      </c>
    </row>
    <row r="839" spans="1:7" x14ac:dyDescent="0.25">
      <c r="A839" s="8" t="s">
        <v>4</v>
      </c>
      <c r="B839" s="10">
        <v>1.41</v>
      </c>
      <c r="C839" s="14">
        <v>40868</v>
      </c>
      <c r="D839">
        <f t="shared" si="53"/>
        <v>2011</v>
      </c>
      <c r="E839">
        <f t="shared" si="54"/>
        <v>11</v>
      </c>
      <c r="F839" s="16">
        <f t="shared" si="55"/>
        <v>40848</v>
      </c>
      <c r="G839" s="16" t="str">
        <f t="shared" si="56"/>
        <v>Pre-2015</v>
      </c>
    </row>
    <row r="840" spans="1:7" x14ac:dyDescent="0.25">
      <c r="A840" s="8" t="s">
        <v>4</v>
      </c>
      <c r="B840" s="10">
        <v>1.41</v>
      </c>
      <c r="C840" s="14">
        <v>40868</v>
      </c>
      <c r="D840">
        <f t="shared" si="53"/>
        <v>2011</v>
      </c>
      <c r="E840">
        <f t="shared" si="54"/>
        <v>11</v>
      </c>
      <c r="F840" s="16">
        <f t="shared" si="55"/>
        <v>40848</v>
      </c>
      <c r="G840" s="16" t="str">
        <f t="shared" si="56"/>
        <v>Pre-2015</v>
      </c>
    </row>
    <row r="841" spans="1:7" x14ac:dyDescent="0.25">
      <c r="A841" s="8" t="s">
        <v>4</v>
      </c>
      <c r="B841" s="10">
        <v>1.41</v>
      </c>
      <c r="C841" s="14">
        <v>40868</v>
      </c>
      <c r="D841">
        <f t="shared" si="53"/>
        <v>2011</v>
      </c>
      <c r="E841">
        <f t="shared" si="54"/>
        <v>11</v>
      </c>
      <c r="F841" s="16">
        <f t="shared" si="55"/>
        <v>40848</v>
      </c>
      <c r="G841" s="16" t="str">
        <f t="shared" si="56"/>
        <v>Pre-2015</v>
      </c>
    </row>
    <row r="842" spans="1:7" x14ac:dyDescent="0.25">
      <c r="A842" s="8" t="s">
        <v>4</v>
      </c>
      <c r="B842" s="10">
        <v>4.32</v>
      </c>
      <c r="C842" s="14">
        <v>40869</v>
      </c>
      <c r="D842">
        <f t="shared" si="53"/>
        <v>2011</v>
      </c>
      <c r="E842">
        <f t="shared" si="54"/>
        <v>11</v>
      </c>
      <c r="F842" s="16">
        <f t="shared" si="55"/>
        <v>40848</v>
      </c>
      <c r="G842" s="16" t="str">
        <f t="shared" si="56"/>
        <v>Pre-2015</v>
      </c>
    </row>
    <row r="843" spans="1:7" x14ac:dyDescent="0.25">
      <c r="A843" s="8" t="s">
        <v>4</v>
      </c>
      <c r="B843" s="10">
        <v>3</v>
      </c>
      <c r="C843" s="14">
        <v>40876</v>
      </c>
      <c r="D843">
        <f t="shared" si="53"/>
        <v>2011</v>
      </c>
      <c r="E843">
        <f t="shared" si="54"/>
        <v>11</v>
      </c>
      <c r="F843" s="16">
        <f t="shared" si="55"/>
        <v>40848</v>
      </c>
      <c r="G843" s="16" t="str">
        <f t="shared" si="56"/>
        <v>Pre-2015</v>
      </c>
    </row>
    <row r="844" spans="1:7" x14ac:dyDescent="0.25">
      <c r="A844" s="8" t="s">
        <v>4</v>
      </c>
      <c r="B844" s="10">
        <v>14</v>
      </c>
      <c r="C844" s="14">
        <v>40876</v>
      </c>
      <c r="D844">
        <f t="shared" si="53"/>
        <v>2011</v>
      </c>
      <c r="E844">
        <f t="shared" si="54"/>
        <v>11</v>
      </c>
      <c r="F844" s="16">
        <f t="shared" si="55"/>
        <v>40848</v>
      </c>
      <c r="G844" s="16" t="str">
        <f t="shared" si="56"/>
        <v>Pre-2015</v>
      </c>
    </row>
    <row r="845" spans="1:7" x14ac:dyDescent="0.25">
      <c r="A845" s="8" t="s">
        <v>4</v>
      </c>
      <c r="B845" s="10">
        <v>2.4</v>
      </c>
      <c r="C845" s="14">
        <v>40878</v>
      </c>
      <c r="D845">
        <f t="shared" si="53"/>
        <v>2011</v>
      </c>
      <c r="E845">
        <f t="shared" si="54"/>
        <v>12</v>
      </c>
      <c r="F845" s="16">
        <f t="shared" si="55"/>
        <v>40878</v>
      </c>
      <c r="G845" s="16" t="str">
        <f t="shared" si="56"/>
        <v>Pre-2015</v>
      </c>
    </row>
    <row r="846" spans="1:7" x14ac:dyDescent="0.25">
      <c r="A846" s="8" t="s">
        <v>4</v>
      </c>
      <c r="B846" s="10">
        <v>4</v>
      </c>
      <c r="C846" s="14">
        <v>40878</v>
      </c>
      <c r="D846">
        <f t="shared" si="53"/>
        <v>2011</v>
      </c>
      <c r="E846">
        <f t="shared" si="54"/>
        <v>12</v>
      </c>
      <c r="F846" s="16">
        <f t="shared" si="55"/>
        <v>40878</v>
      </c>
      <c r="G846" s="16" t="str">
        <f t="shared" si="56"/>
        <v>Pre-2015</v>
      </c>
    </row>
    <row r="847" spans="1:7" x14ac:dyDescent="0.25">
      <c r="A847" s="8" t="s">
        <v>4</v>
      </c>
      <c r="B847" s="10">
        <v>1.41</v>
      </c>
      <c r="C847" s="14">
        <v>40879</v>
      </c>
      <c r="D847">
        <f t="shared" si="53"/>
        <v>2011</v>
      </c>
      <c r="E847">
        <f t="shared" si="54"/>
        <v>12</v>
      </c>
      <c r="F847" s="16">
        <f t="shared" si="55"/>
        <v>40878</v>
      </c>
      <c r="G847" s="16" t="str">
        <f t="shared" si="56"/>
        <v>Pre-2015</v>
      </c>
    </row>
    <row r="848" spans="1:7" x14ac:dyDescent="0.25">
      <c r="A848" s="8" t="s">
        <v>4</v>
      </c>
      <c r="B848" s="10">
        <v>1.41</v>
      </c>
      <c r="C848" s="14">
        <v>40879</v>
      </c>
      <c r="D848">
        <f t="shared" si="53"/>
        <v>2011</v>
      </c>
      <c r="E848">
        <f t="shared" si="54"/>
        <v>12</v>
      </c>
      <c r="F848" s="16">
        <f t="shared" si="55"/>
        <v>40878</v>
      </c>
      <c r="G848" s="16" t="str">
        <f t="shared" si="56"/>
        <v>Pre-2015</v>
      </c>
    </row>
    <row r="849" spans="1:7" x14ac:dyDescent="0.25">
      <c r="A849" s="8" t="s">
        <v>4</v>
      </c>
      <c r="B849" s="10">
        <v>1.41</v>
      </c>
      <c r="C849" s="14">
        <v>40879</v>
      </c>
      <c r="D849">
        <f t="shared" si="53"/>
        <v>2011</v>
      </c>
      <c r="E849">
        <f t="shared" si="54"/>
        <v>12</v>
      </c>
      <c r="F849" s="16">
        <f t="shared" si="55"/>
        <v>40878</v>
      </c>
      <c r="G849" s="16" t="str">
        <f t="shared" si="56"/>
        <v>Pre-2015</v>
      </c>
    </row>
    <row r="850" spans="1:7" x14ac:dyDescent="0.25">
      <c r="A850" s="8" t="s">
        <v>4</v>
      </c>
      <c r="B850" s="10">
        <v>8.1300000000000008</v>
      </c>
      <c r="C850" s="14">
        <v>40879</v>
      </c>
      <c r="D850">
        <f t="shared" si="53"/>
        <v>2011</v>
      </c>
      <c r="E850">
        <f t="shared" si="54"/>
        <v>12</v>
      </c>
      <c r="F850" s="16">
        <f t="shared" si="55"/>
        <v>40878</v>
      </c>
      <c r="G850" s="16" t="str">
        <f t="shared" si="56"/>
        <v>Pre-2015</v>
      </c>
    </row>
    <row r="851" spans="1:7" x14ac:dyDescent="0.25">
      <c r="A851" s="8" t="s">
        <v>4</v>
      </c>
      <c r="B851" s="10">
        <v>1.41</v>
      </c>
      <c r="C851" s="14">
        <v>40879</v>
      </c>
      <c r="D851">
        <f t="shared" si="53"/>
        <v>2011</v>
      </c>
      <c r="E851">
        <f t="shared" si="54"/>
        <v>12</v>
      </c>
      <c r="F851" s="16">
        <f t="shared" si="55"/>
        <v>40878</v>
      </c>
      <c r="G851" s="16" t="str">
        <f t="shared" si="56"/>
        <v>Pre-2015</v>
      </c>
    </row>
    <row r="852" spans="1:7" x14ac:dyDescent="0.25">
      <c r="A852" s="8" t="s">
        <v>4</v>
      </c>
      <c r="B852" s="10">
        <v>1.41</v>
      </c>
      <c r="C852" s="14">
        <v>40879</v>
      </c>
      <c r="D852">
        <f t="shared" si="53"/>
        <v>2011</v>
      </c>
      <c r="E852">
        <f t="shared" si="54"/>
        <v>12</v>
      </c>
      <c r="F852" s="16">
        <f t="shared" si="55"/>
        <v>40878</v>
      </c>
      <c r="G852" s="16" t="str">
        <f t="shared" si="56"/>
        <v>Pre-2015</v>
      </c>
    </row>
    <row r="853" spans="1:7" x14ac:dyDescent="0.25">
      <c r="A853" s="8" t="s">
        <v>4</v>
      </c>
      <c r="B853" s="10">
        <v>1.41</v>
      </c>
      <c r="C853" s="14">
        <v>40879</v>
      </c>
      <c r="D853">
        <f t="shared" si="53"/>
        <v>2011</v>
      </c>
      <c r="E853">
        <f t="shared" si="54"/>
        <v>12</v>
      </c>
      <c r="F853" s="16">
        <f t="shared" si="55"/>
        <v>40878</v>
      </c>
      <c r="G853" s="16" t="str">
        <f t="shared" si="56"/>
        <v>Pre-2015</v>
      </c>
    </row>
    <row r="854" spans="1:7" x14ac:dyDescent="0.25">
      <c r="A854" s="8" t="s">
        <v>4</v>
      </c>
      <c r="B854" s="10">
        <v>5.85</v>
      </c>
      <c r="C854" s="14">
        <v>40883</v>
      </c>
      <c r="D854">
        <f t="shared" si="53"/>
        <v>2011</v>
      </c>
      <c r="E854">
        <f t="shared" si="54"/>
        <v>12</v>
      </c>
      <c r="F854" s="16">
        <f t="shared" si="55"/>
        <v>40878</v>
      </c>
      <c r="G854" s="16" t="str">
        <f t="shared" si="56"/>
        <v>Pre-2015</v>
      </c>
    </row>
    <row r="855" spans="1:7" x14ac:dyDescent="0.25">
      <c r="A855" s="8" t="s">
        <v>4</v>
      </c>
      <c r="B855" s="10">
        <v>5.28</v>
      </c>
      <c r="C855" s="14">
        <v>40884</v>
      </c>
      <c r="D855">
        <f t="shared" si="53"/>
        <v>2011</v>
      </c>
      <c r="E855">
        <f t="shared" si="54"/>
        <v>12</v>
      </c>
      <c r="F855" s="16">
        <f t="shared" si="55"/>
        <v>40878</v>
      </c>
      <c r="G855" s="16" t="str">
        <f t="shared" si="56"/>
        <v>Pre-2015</v>
      </c>
    </row>
    <row r="856" spans="1:7" x14ac:dyDescent="0.25">
      <c r="A856" s="8" t="s">
        <v>4</v>
      </c>
      <c r="B856" s="10">
        <v>3.36</v>
      </c>
      <c r="C856" s="14">
        <v>40884</v>
      </c>
      <c r="D856">
        <f t="shared" si="53"/>
        <v>2011</v>
      </c>
      <c r="E856">
        <f t="shared" si="54"/>
        <v>12</v>
      </c>
      <c r="F856" s="16">
        <f t="shared" si="55"/>
        <v>40878</v>
      </c>
      <c r="G856" s="16" t="str">
        <f t="shared" si="56"/>
        <v>Pre-2015</v>
      </c>
    </row>
    <row r="857" spans="1:7" x14ac:dyDescent="0.25">
      <c r="A857" s="8" t="s">
        <v>4</v>
      </c>
      <c r="B857" s="10">
        <v>4.47</v>
      </c>
      <c r="C857" s="14">
        <v>40884</v>
      </c>
      <c r="D857">
        <f t="shared" si="53"/>
        <v>2011</v>
      </c>
      <c r="E857">
        <f t="shared" si="54"/>
        <v>12</v>
      </c>
      <c r="F857" s="16">
        <f t="shared" si="55"/>
        <v>40878</v>
      </c>
      <c r="G857" s="16" t="str">
        <f t="shared" si="56"/>
        <v>Pre-2015</v>
      </c>
    </row>
    <row r="858" spans="1:7" x14ac:dyDescent="0.25">
      <c r="A858" s="8" t="s">
        <v>4</v>
      </c>
      <c r="B858" s="10">
        <v>5.0999999999999996</v>
      </c>
      <c r="C858" s="14">
        <v>40885</v>
      </c>
      <c r="D858">
        <f t="shared" si="53"/>
        <v>2011</v>
      </c>
      <c r="E858">
        <f t="shared" si="54"/>
        <v>12</v>
      </c>
      <c r="F858" s="16">
        <f t="shared" si="55"/>
        <v>40878</v>
      </c>
      <c r="G858" s="16" t="str">
        <f t="shared" si="56"/>
        <v>Pre-2015</v>
      </c>
    </row>
    <row r="859" spans="1:7" x14ac:dyDescent="0.25">
      <c r="A859" s="8" t="s">
        <v>4</v>
      </c>
      <c r="B859" s="10">
        <v>1.95</v>
      </c>
      <c r="C859" s="14">
        <v>40885</v>
      </c>
      <c r="D859">
        <f t="shared" si="53"/>
        <v>2011</v>
      </c>
      <c r="E859">
        <f t="shared" si="54"/>
        <v>12</v>
      </c>
      <c r="F859" s="16">
        <f t="shared" si="55"/>
        <v>40878</v>
      </c>
      <c r="G859" s="16" t="str">
        <f t="shared" si="56"/>
        <v>Pre-2015</v>
      </c>
    </row>
    <row r="860" spans="1:7" x14ac:dyDescent="0.25">
      <c r="A860" s="8" t="s">
        <v>4</v>
      </c>
      <c r="B860" s="10">
        <v>3</v>
      </c>
      <c r="C860" s="14">
        <v>40885</v>
      </c>
      <c r="D860">
        <f t="shared" si="53"/>
        <v>2011</v>
      </c>
      <c r="E860">
        <f t="shared" si="54"/>
        <v>12</v>
      </c>
      <c r="F860" s="16">
        <f t="shared" si="55"/>
        <v>40878</v>
      </c>
      <c r="G860" s="16" t="str">
        <f t="shared" si="56"/>
        <v>Pre-2015</v>
      </c>
    </row>
    <row r="861" spans="1:7" x14ac:dyDescent="0.25">
      <c r="A861" s="8" t="s">
        <v>4</v>
      </c>
      <c r="B861" s="10">
        <v>2.4</v>
      </c>
      <c r="C861" s="14">
        <v>40885</v>
      </c>
      <c r="D861">
        <f t="shared" si="53"/>
        <v>2011</v>
      </c>
      <c r="E861">
        <f t="shared" si="54"/>
        <v>12</v>
      </c>
      <c r="F861" s="16">
        <f t="shared" si="55"/>
        <v>40878</v>
      </c>
      <c r="G861" s="16" t="str">
        <f t="shared" si="56"/>
        <v>Pre-2015</v>
      </c>
    </row>
    <row r="862" spans="1:7" x14ac:dyDescent="0.25">
      <c r="A862" s="8" t="s">
        <v>4</v>
      </c>
      <c r="B862" s="10">
        <v>1.41</v>
      </c>
      <c r="C862" s="14">
        <v>40885</v>
      </c>
      <c r="D862">
        <f t="shared" si="53"/>
        <v>2011</v>
      </c>
      <c r="E862">
        <f t="shared" si="54"/>
        <v>12</v>
      </c>
      <c r="F862" s="16">
        <f t="shared" si="55"/>
        <v>40878</v>
      </c>
      <c r="G862" s="16" t="str">
        <f t="shared" si="56"/>
        <v>Pre-2015</v>
      </c>
    </row>
    <row r="863" spans="1:7" x14ac:dyDescent="0.25">
      <c r="A863" s="8" t="s">
        <v>4</v>
      </c>
      <c r="B863" s="10">
        <v>1.41</v>
      </c>
      <c r="C863" s="14">
        <v>40886</v>
      </c>
      <c r="D863">
        <f t="shared" si="53"/>
        <v>2011</v>
      </c>
      <c r="E863">
        <f t="shared" si="54"/>
        <v>12</v>
      </c>
      <c r="F863" s="16">
        <f t="shared" si="55"/>
        <v>40878</v>
      </c>
      <c r="G863" s="16" t="str">
        <f t="shared" si="56"/>
        <v>Pre-2015</v>
      </c>
    </row>
    <row r="864" spans="1:7" x14ac:dyDescent="0.25">
      <c r="A864" s="8" t="s">
        <v>4</v>
      </c>
      <c r="B864" s="10">
        <v>2.7</v>
      </c>
      <c r="C864" s="14">
        <v>40886</v>
      </c>
      <c r="D864">
        <f t="shared" si="53"/>
        <v>2011</v>
      </c>
      <c r="E864">
        <f t="shared" si="54"/>
        <v>12</v>
      </c>
      <c r="F864" s="16">
        <f t="shared" si="55"/>
        <v>40878</v>
      </c>
      <c r="G864" s="16" t="str">
        <f t="shared" si="56"/>
        <v>Pre-2015</v>
      </c>
    </row>
    <row r="865" spans="1:7" x14ac:dyDescent="0.25">
      <c r="A865" s="8" t="s">
        <v>4</v>
      </c>
      <c r="B865" s="10">
        <v>1.41</v>
      </c>
      <c r="C865" s="14">
        <v>40886</v>
      </c>
      <c r="D865">
        <f t="shared" si="53"/>
        <v>2011</v>
      </c>
      <c r="E865">
        <f t="shared" si="54"/>
        <v>12</v>
      </c>
      <c r="F865" s="16">
        <f t="shared" si="55"/>
        <v>40878</v>
      </c>
      <c r="G865" s="16" t="str">
        <f t="shared" si="56"/>
        <v>Pre-2015</v>
      </c>
    </row>
    <row r="866" spans="1:7" x14ac:dyDescent="0.25">
      <c r="A866" s="8" t="s">
        <v>4</v>
      </c>
      <c r="B866" s="10">
        <v>1.92</v>
      </c>
      <c r="C866" s="14">
        <v>40889</v>
      </c>
      <c r="D866">
        <f t="shared" si="53"/>
        <v>2011</v>
      </c>
      <c r="E866">
        <f t="shared" si="54"/>
        <v>12</v>
      </c>
      <c r="F866" s="16">
        <f t="shared" si="55"/>
        <v>40878</v>
      </c>
      <c r="G866" s="16" t="str">
        <f t="shared" si="56"/>
        <v>Pre-2015</v>
      </c>
    </row>
    <row r="867" spans="1:7" x14ac:dyDescent="0.25">
      <c r="A867" s="8" t="s">
        <v>4</v>
      </c>
      <c r="B867" s="10">
        <v>2.8</v>
      </c>
      <c r="C867" s="14">
        <v>40889</v>
      </c>
      <c r="D867">
        <f t="shared" si="53"/>
        <v>2011</v>
      </c>
      <c r="E867">
        <f t="shared" si="54"/>
        <v>12</v>
      </c>
      <c r="F867" s="16">
        <f t="shared" si="55"/>
        <v>40878</v>
      </c>
      <c r="G867" s="16" t="str">
        <f t="shared" si="56"/>
        <v>Pre-2015</v>
      </c>
    </row>
    <row r="868" spans="1:7" x14ac:dyDescent="0.25">
      <c r="A868" s="8" t="s">
        <v>4</v>
      </c>
      <c r="B868" s="10">
        <v>4.2</v>
      </c>
      <c r="C868" s="14">
        <v>40892</v>
      </c>
      <c r="D868">
        <f t="shared" si="53"/>
        <v>2011</v>
      </c>
      <c r="E868">
        <f t="shared" si="54"/>
        <v>12</v>
      </c>
      <c r="F868" s="16">
        <f t="shared" si="55"/>
        <v>40878</v>
      </c>
      <c r="G868" s="16" t="str">
        <f t="shared" si="56"/>
        <v>Pre-2015</v>
      </c>
    </row>
    <row r="869" spans="1:7" x14ac:dyDescent="0.25">
      <c r="A869" s="8" t="s">
        <v>4</v>
      </c>
      <c r="B869" s="10">
        <v>3</v>
      </c>
      <c r="C869" s="14">
        <v>40892</v>
      </c>
      <c r="D869">
        <f t="shared" si="53"/>
        <v>2011</v>
      </c>
      <c r="E869">
        <f t="shared" si="54"/>
        <v>12</v>
      </c>
      <c r="F869" s="16">
        <f t="shared" si="55"/>
        <v>40878</v>
      </c>
      <c r="G869" s="16" t="str">
        <f t="shared" si="56"/>
        <v>Pre-2015</v>
      </c>
    </row>
    <row r="870" spans="1:7" x14ac:dyDescent="0.25">
      <c r="A870" s="8" t="s">
        <v>4</v>
      </c>
      <c r="B870" s="10">
        <v>3.29</v>
      </c>
      <c r="C870" s="14">
        <v>40892</v>
      </c>
      <c r="D870">
        <f t="shared" si="53"/>
        <v>2011</v>
      </c>
      <c r="E870">
        <f t="shared" si="54"/>
        <v>12</v>
      </c>
      <c r="F870" s="16">
        <f t="shared" si="55"/>
        <v>40878</v>
      </c>
      <c r="G870" s="16" t="str">
        <f t="shared" si="56"/>
        <v>Pre-2015</v>
      </c>
    </row>
    <row r="871" spans="1:7" x14ac:dyDescent="0.25">
      <c r="A871" s="8" t="s">
        <v>4</v>
      </c>
      <c r="B871" s="10">
        <v>7.2</v>
      </c>
      <c r="C871" s="14">
        <v>40892</v>
      </c>
      <c r="D871">
        <f t="shared" si="53"/>
        <v>2011</v>
      </c>
      <c r="E871">
        <f t="shared" si="54"/>
        <v>12</v>
      </c>
      <c r="F871" s="16">
        <f t="shared" si="55"/>
        <v>40878</v>
      </c>
      <c r="G871" s="16" t="str">
        <f t="shared" si="56"/>
        <v>Pre-2015</v>
      </c>
    </row>
    <row r="872" spans="1:7" x14ac:dyDescent="0.25">
      <c r="A872" s="8" t="s">
        <v>4</v>
      </c>
      <c r="B872" s="10">
        <v>3.04</v>
      </c>
      <c r="C872" s="14">
        <v>40892</v>
      </c>
      <c r="D872">
        <f t="shared" si="53"/>
        <v>2011</v>
      </c>
      <c r="E872">
        <f t="shared" si="54"/>
        <v>12</v>
      </c>
      <c r="F872" s="16">
        <f t="shared" si="55"/>
        <v>40878</v>
      </c>
      <c r="G872" s="16" t="str">
        <f t="shared" si="56"/>
        <v>Pre-2015</v>
      </c>
    </row>
    <row r="873" spans="1:7" x14ac:dyDescent="0.25">
      <c r="A873" s="8" t="s">
        <v>4</v>
      </c>
      <c r="B873" s="8">
        <v>1.41</v>
      </c>
      <c r="C873" s="14">
        <v>40896</v>
      </c>
      <c r="D873">
        <f t="shared" si="53"/>
        <v>2011</v>
      </c>
      <c r="E873">
        <f t="shared" si="54"/>
        <v>12</v>
      </c>
      <c r="F873" s="16">
        <f t="shared" si="55"/>
        <v>40878</v>
      </c>
      <c r="G873" s="16" t="str">
        <f t="shared" si="56"/>
        <v>Pre-2015</v>
      </c>
    </row>
    <row r="874" spans="1:7" x14ac:dyDescent="0.25">
      <c r="A874" s="8" t="s">
        <v>4</v>
      </c>
      <c r="B874" s="10">
        <v>1.41</v>
      </c>
      <c r="C874" s="14">
        <v>40896</v>
      </c>
      <c r="D874">
        <f t="shared" si="53"/>
        <v>2011</v>
      </c>
      <c r="E874">
        <f t="shared" si="54"/>
        <v>12</v>
      </c>
      <c r="F874" s="16">
        <f t="shared" si="55"/>
        <v>40878</v>
      </c>
      <c r="G874" s="16" t="str">
        <f t="shared" si="56"/>
        <v>Pre-2015</v>
      </c>
    </row>
    <row r="875" spans="1:7" x14ac:dyDescent="0.25">
      <c r="A875" s="8" t="s">
        <v>4</v>
      </c>
      <c r="B875" s="10">
        <v>1.41</v>
      </c>
      <c r="C875" s="14">
        <v>40896</v>
      </c>
      <c r="D875">
        <f t="shared" si="53"/>
        <v>2011</v>
      </c>
      <c r="E875">
        <f t="shared" si="54"/>
        <v>12</v>
      </c>
      <c r="F875" s="16">
        <f t="shared" si="55"/>
        <v>40878</v>
      </c>
      <c r="G875" s="16" t="str">
        <f t="shared" si="56"/>
        <v>Pre-2015</v>
      </c>
    </row>
    <row r="876" spans="1:7" x14ac:dyDescent="0.25">
      <c r="A876" s="8" t="s">
        <v>4</v>
      </c>
      <c r="B876" s="10">
        <v>1.41</v>
      </c>
      <c r="C876" s="14">
        <v>40896</v>
      </c>
      <c r="D876">
        <f t="shared" si="53"/>
        <v>2011</v>
      </c>
      <c r="E876">
        <f t="shared" si="54"/>
        <v>12</v>
      </c>
      <c r="F876" s="16">
        <f t="shared" si="55"/>
        <v>40878</v>
      </c>
      <c r="G876" s="16" t="str">
        <f t="shared" si="56"/>
        <v>Pre-2015</v>
      </c>
    </row>
    <row r="877" spans="1:7" x14ac:dyDescent="0.25">
      <c r="A877" s="8" t="s">
        <v>4</v>
      </c>
      <c r="B877" s="10">
        <v>1.41</v>
      </c>
      <c r="C877" s="14">
        <v>40896</v>
      </c>
      <c r="D877">
        <f t="shared" si="53"/>
        <v>2011</v>
      </c>
      <c r="E877">
        <f t="shared" si="54"/>
        <v>12</v>
      </c>
      <c r="F877" s="16">
        <f t="shared" si="55"/>
        <v>40878</v>
      </c>
      <c r="G877" s="16" t="str">
        <f t="shared" si="56"/>
        <v>Pre-2015</v>
      </c>
    </row>
    <row r="878" spans="1:7" x14ac:dyDescent="0.25">
      <c r="A878" s="8" t="s">
        <v>4</v>
      </c>
      <c r="B878" s="10">
        <v>1.41</v>
      </c>
      <c r="C878" s="14">
        <v>40896</v>
      </c>
      <c r="D878">
        <f t="shared" si="53"/>
        <v>2011</v>
      </c>
      <c r="E878">
        <f t="shared" si="54"/>
        <v>12</v>
      </c>
      <c r="F878" s="16">
        <f t="shared" si="55"/>
        <v>40878</v>
      </c>
      <c r="G878" s="16" t="str">
        <f t="shared" si="56"/>
        <v>Pre-2015</v>
      </c>
    </row>
    <row r="879" spans="1:7" x14ac:dyDescent="0.25">
      <c r="A879" s="8" t="s">
        <v>4</v>
      </c>
      <c r="B879" s="10">
        <v>1.41</v>
      </c>
      <c r="C879" s="14">
        <v>40896</v>
      </c>
      <c r="D879">
        <f t="shared" si="53"/>
        <v>2011</v>
      </c>
      <c r="E879">
        <f t="shared" si="54"/>
        <v>12</v>
      </c>
      <c r="F879" s="16">
        <f t="shared" si="55"/>
        <v>40878</v>
      </c>
      <c r="G879" s="16" t="str">
        <f t="shared" si="56"/>
        <v>Pre-2015</v>
      </c>
    </row>
    <row r="880" spans="1:7" x14ac:dyDescent="0.25">
      <c r="A880" s="8" t="s">
        <v>4</v>
      </c>
      <c r="B880" s="10">
        <v>1.41</v>
      </c>
      <c r="C880" s="14">
        <v>40896</v>
      </c>
      <c r="D880">
        <f t="shared" si="53"/>
        <v>2011</v>
      </c>
      <c r="E880">
        <f t="shared" si="54"/>
        <v>12</v>
      </c>
      <c r="F880" s="16">
        <f t="shared" si="55"/>
        <v>40878</v>
      </c>
      <c r="G880" s="16" t="str">
        <f t="shared" si="56"/>
        <v>Pre-2015</v>
      </c>
    </row>
    <row r="881" spans="1:7" x14ac:dyDescent="0.25">
      <c r="A881" s="8" t="s">
        <v>4</v>
      </c>
      <c r="B881" s="8">
        <v>2.2999999999999998</v>
      </c>
      <c r="C881" s="14">
        <v>40897</v>
      </c>
      <c r="D881">
        <f t="shared" si="53"/>
        <v>2011</v>
      </c>
      <c r="E881">
        <f t="shared" si="54"/>
        <v>12</v>
      </c>
      <c r="F881" s="16">
        <f t="shared" si="55"/>
        <v>40878</v>
      </c>
      <c r="G881" s="16" t="str">
        <f t="shared" si="56"/>
        <v>Pre-2015</v>
      </c>
    </row>
    <row r="882" spans="1:7" x14ac:dyDescent="0.25">
      <c r="A882" s="8" t="s">
        <v>4</v>
      </c>
      <c r="B882" s="10">
        <v>5.9</v>
      </c>
      <c r="C882" s="14">
        <v>40897</v>
      </c>
      <c r="D882">
        <f t="shared" si="53"/>
        <v>2011</v>
      </c>
      <c r="E882">
        <f t="shared" si="54"/>
        <v>12</v>
      </c>
      <c r="F882" s="16">
        <f t="shared" si="55"/>
        <v>40878</v>
      </c>
      <c r="G882" s="16" t="str">
        <f t="shared" si="56"/>
        <v>Pre-2015</v>
      </c>
    </row>
    <row r="883" spans="1:7" x14ac:dyDescent="0.25">
      <c r="A883" s="8" t="s">
        <v>4</v>
      </c>
      <c r="B883" s="8">
        <v>3.65</v>
      </c>
      <c r="C883" s="14">
        <v>40897</v>
      </c>
      <c r="D883">
        <f t="shared" si="53"/>
        <v>2011</v>
      </c>
      <c r="E883">
        <f t="shared" si="54"/>
        <v>12</v>
      </c>
      <c r="F883" s="16">
        <f t="shared" si="55"/>
        <v>40878</v>
      </c>
      <c r="G883" s="16" t="str">
        <f t="shared" si="56"/>
        <v>Pre-2015</v>
      </c>
    </row>
    <row r="884" spans="1:7" x14ac:dyDescent="0.25">
      <c r="A884" s="8" t="s">
        <v>4</v>
      </c>
      <c r="B884" s="10">
        <v>4</v>
      </c>
      <c r="C884" s="14">
        <v>40898</v>
      </c>
      <c r="D884">
        <f t="shared" si="53"/>
        <v>2011</v>
      </c>
      <c r="E884">
        <f t="shared" si="54"/>
        <v>12</v>
      </c>
      <c r="F884" s="16">
        <f t="shared" si="55"/>
        <v>40878</v>
      </c>
      <c r="G884" s="16" t="str">
        <f t="shared" si="56"/>
        <v>Pre-2015</v>
      </c>
    </row>
    <row r="885" spans="1:7" x14ac:dyDescent="0.25">
      <c r="A885" s="8" t="s">
        <v>4</v>
      </c>
      <c r="B885" s="10">
        <v>4.0999999999999996</v>
      </c>
      <c r="C885" s="14">
        <v>40898</v>
      </c>
      <c r="D885">
        <f t="shared" si="53"/>
        <v>2011</v>
      </c>
      <c r="E885">
        <f t="shared" si="54"/>
        <v>12</v>
      </c>
      <c r="F885" s="16">
        <f t="shared" si="55"/>
        <v>40878</v>
      </c>
      <c r="G885" s="16" t="str">
        <f t="shared" si="56"/>
        <v>Pre-2015</v>
      </c>
    </row>
    <row r="886" spans="1:7" x14ac:dyDescent="0.25">
      <c r="A886" s="8" t="s">
        <v>4</v>
      </c>
      <c r="B886" s="10">
        <v>1.41</v>
      </c>
      <c r="C886" s="14">
        <v>40899</v>
      </c>
      <c r="D886">
        <f t="shared" si="53"/>
        <v>2011</v>
      </c>
      <c r="E886">
        <f t="shared" si="54"/>
        <v>12</v>
      </c>
      <c r="F886" s="16">
        <f t="shared" si="55"/>
        <v>40878</v>
      </c>
      <c r="G886" s="16" t="str">
        <f t="shared" si="56"/>
        <v>Pre-2015</v>
      </c>
    </row>
    <row r="887" spans="1:7" x14ac:dyDescent="0.25">
      <c r="A887" s="8" t="s">
        <v>4</v>
      </c>
      <c r="B887" s="10">
        <v>4</v>
      </c>
      <c r="C887" s="14">
        <v>40900</v>
      </c>
      <c r="D887">
        <f t="shared" si="53"/>
        <v>2011</v>
      </c>
      <c r="E887">
        <f t="shared" si="54"/>
        <v>12</v>
      </c>
      <c r="F887" s="16">
        <f t="shared" si="55"/>
        <v>40878</v>
      </c>
      <c r="G887" s="16" t="str">
        <f t="shared" si="56"/>
        <v>Pre-2015</v>
      </c>
    </row>
    <row r="888" spans="1:7" x14ac:dyDescent="0.25">
      <c r="A888" s="8" t="s">
        <v>4</v>
      </c>
      <c r="B888" s="10">
        <v>4.5</v>
      </c>
      <c r="C888" s="14">
        <v>40900</v>
      </c>
      <c r="D888">
        <f t="shared" si="53"/>
        <v>2011</v>
      </c>
      <c r="E888">
        <f t="shared" si="54"/>
        <v>12</v>
      </c>
      <c r="F888" s="16">
        <f t="shared" si="55"/>
        <v>40878</v>
      </c>
      <c r="G888" s="16" t="str">
        <f t="shared" si="56"/>
        <v>Pre-2015</v>
      </c>
    </row>
    <row r="889" spans="1:7" x14ac:dyDescent="0.25">
      <c r="A889" s="8" t="s">
        <v>4</v>
      </c>
      <c r="B889" s="10">
        <v>6.78</v>
      </c>
      <c r="C889" s="14">
        <v>40900</v>
      </c>
      <c r="D889">
        <f t="shared" si="53"/>
        <v>2011</v>
      </c>
      <c r="E889">
        <f t="shared" si="54"/>
        <v>12</v>
      </c>
      <c r="F889" s="16">
        <f t="shared" si="55"/>
        <v>40878</v>
      </c>
      <c r="G889" s="16" t="str">
        <f t="shared" si="56"/>
        <v>Pre-2015</v>
      </c>
    </row>
    <row r="890" spans="1:7" x14ac:dyDescent="0.25">
      <c r="A890" s="8" t="s">
        <v>4</v>
      </c>
      <c r="B890" s="10">
        <v>1.41</v>
      </c>
      <c r="C890" s="14">
        <v>40906</v>
      </c>
      <c r="D890">
        <f t="shared" si="53"/>
        <v>2011</v>
      </c>
      <c r="E890">
        <f t="shared" si="54"/>
        <v>12</v>
      </c>
      <c r="F890" s="16">
        <f t="shared" si="55"/>
        <v>40878</v>
      </c>
      <c r="G890" s="16" t="str">
        <f t="shared" si="56"/>
        <v>Pre-2015</v>
      </c>
    </row>
    <row r="891" spans="1:7" x14ac:dyDescent="0.25">
      <c r="A891" s="8" t="s">
        <v>4</v>
      </c>
      <c r="B891" s="10">
        <v>2.2000000000000002</v>
      </c>
      <c r="C891" s="14">
        <v>40906</v>
      </c>
      <c r="D891">
        <f t="shared" si="53"/>
        <v>2011</v>
      </c>
      <c r="E891">
        <f t="shared" si="54"/>
        <v>12</v>
      </c>
      <c r="F891" s="16">
        <f t="shared" si="55"/>
        <v>40878</v>
      </c>
      <c r="G891" s="16" t="str">
        <f t="shared" si="56"/>
        <v>Pre-2015</v>
      </c>
    </row>
    <row r="892" spans="1:7" x14ac:dyDescent="0.25">
      <c r="A892" s="8" t="s">
        <v>4</v>
      </c>
      <c r="B892" s="10">
        <v>1.41</v>
      </c>
      <c r="C892" s="14">
        <v>40906</v>
      </c>
      <c r="D892">
        <f t="shared" si="53"/>
        <v>2011</v>
      </c>
      <c r="E892">
        <f t="shared" si="54"/>
        <v>12</v>
      </c>
      <c r="F892" s="16">
        <f t="shared" si="55"/>
        <v>40878</v>
      </c>
      <c r="G892" s="16" t="str">
        <f t="shared" si="56"/>
        <v>Pre-2015</v>
      </c>
    </row>
    <row r="893" spans="1:7" x14ac:dyDescent="0.25">
      <c r="A893" s="8" t="s">
        <v>4</v>
      </c>
      <c r="B893" s="10">
        <v>1.41</v>
      </c>
      <c r="C893" s="14">
        <v>40906</v>
      </c>
      <c r="D893">
        <f t="shared" si="53"/>
        <v>2011</v>
      </c>
      <c r="E893">
        <f t="shared" si="54"/>
        <v>12</v>
      </c>
      <c r="F893" s="16">
        <f t="shared" si="55"/>
        <v>40878</v>
      </c>
      <c r="G893" s="16" t="str">
        <f t="shared" si="56"/>
        <v>Pre-2015</v>
      </c>
    </row>
    <row r="894" spans="1:7" x14ac:dyDescent="0.25">
      <c r="A894" s="8" t="s">
        <v>4</v>
      </c>
      <c r="B894" s="10">
        <v>1.41</v>
      </c>
      <c r="C894" s="14">
        <v>40906</v>
      </c>
      <c r="D894">
        <f t="shared" si="53"/>
        <v>2011</v>
      </c>
      <c r="E894">
        <f t="shared" si="54"/>
        <v>12</v>
      </c>
      <c r="F894" s="16">
        <f t="shared" si="55"/>
        <v>40878</v>
      </c>
      <c r="G894" s="16" t="str">
        <f t="shared" si="56"/>
        <v>Pre-2015</v>
      </c>
    </row>
    <row r="895" spans="1:7" x14ac:dyDescent="0.25">
      <c r="A895" s="8" t="s">
        <v>4</v>
      </c>
      <c r="B895" s="10">
        <v>8.4600000000000009</v>
      </c>
      <c r="C895" s="14">
        <v>40906</v>
      </c>
      <c r="D895">
        <f t="shared" si="53"/>
        <v>2011</v>
      </c>
      <c r="E895">
        <f t="shared" si="54"/>
        <v>12</v>
      </c>
      <c r="F895" s="16">
        <f t="shared" si="55"/>
        <v>40878</v>
      </c>
      <c r="G895" s="16" t="str">
        <f t="shared" si="56"/>
        <v>Pre-2015</v>
      </c>
    </row>
    <row r="896" spans="1:7" x14ac:dyDescent="0.25">
      <c r="A896" s="8" t="s">
        <v>4</v>
      </c>
      <c r="B896" s="10">
        <v>1.41</v>
      </c>
      <c r="C896" s="14">
        <v>40907</v>
      </c>
      <c r="D896">
        <f t="shared" si="53"/>
        <v>2011</v>
      </c>
      <c r="E896">
        <f t="shared" si="54"/>
        <v>12</v>
      </c>
      <c r="F896" s="16">
        <f t="shared" si="55"/>
        <v>40878</v>
      </c>
      <c r="G896" s="16" t="str">
        <f t="shared" si="56"/>
        <v>Pre-2015</v>
      </c>
    </row>
    <row r="897" spans="1:7" x14ac:dyDescent="0.25">
      <c r="A897" s="8" t="s">
        <v>4</v>
      </c>
      <c r="B897" s="10">
        <v>1.41</v>
      </c>
      <c r="C897" s="14">
        <v>40907</v>
      </c>
      <c r="D897">
        <f t="shared" si="53"/>
        <v>2011</v>
      </c>
      <c r="E897">
        <f t="shared" si="54"/>
        <v>12</v>
      </c>
      <c r="F897" s="16">
        <f t="shared" si="55"/>
        <v>40878</v>
      </c>
      <c r="G897" s="16" t="str">
        <f t="shared" si="56"/>
        <v>Pre-2015</v>
      </c>
    </row>
    <row r="898" spans="1:7" x14ac:dyDescent="0.25">
      <c r="A898" s="8" t="s">
        <v>4</v>
      </c>
      <c r="B898" s="8">
        <v>1.41</v>
      </c>
      <c r="C898" s="14">
        <v>40907</v>
      </c>
      <c r="D898">
        <f t="shared" si="53"/>
        <v>2011</v>
      </c>
      <c r="E898">
        <f t="shared" si="54"/>
        <v>12</v>
      </c>
      <c r="F898" s="16">
        <f t="shared" si="55"/>
        <v>40878</v>
      </c>
      <c r="G898" s="16" t="str">
        <f t="shared" si="56"/>
        <v>Pre-2015</v>
      </c>
    </row>
    <row r="899" spans="1:7" x14ac:dyDescent="0.25">
      <c r="A899" s="8" t="s">
        <v>4</v>
      </c>
      <c r="B899" s="10">
        <v>1.41</v>
      </c>
      <c r="C899" s="14">
        <v>40907</v>
      </c>
      <c r="D899">
        <f t="shared" ref="D899:D962" si="57">YEAR(C899)</f>
        <v>2011</v>
      </c>
      <c r="E899">
        <f t="shared" ref="E899:E962" si="58">MONTH(C899)</f>
        <v>12</v>
      </c>
      <c r="F899" s="16">
        <f t="shared" ref="F899:F962" si="59">DATE(D899,E899,1)</f>
        <v>40878</v>
      </c>
      <c r="G899" s="16" t="str">
        <f t="shared" ref="G899:G962" si="60">IF(F899&lt;42005,"Pre-2015",F899)</f>
        <v>Pre-2015</v>
      </c>
    </row>
    <row r="900" spans="1:7" x14ac:dyDescent="0.25">
      <c r="A900" s="8" t="s">
        <v>4</v>
      </c>
      <c r="B900" s="10">
        <v>1.41</v>
      </c>
      <c r="C900" s="14">
        <v>40907</v>
      </c>
      <c r="D900">
        <f t="shared" si="57"/>
        <v>2011</v>
      </c>
      <c r="E900">
        <f t="shared" si="58"/>
        <v>12</v>
      </c>
      <c r="F900" s="16">
        <f t="shared" si="59"/>
        <v>40878</v>
      </c>
      <c r="G900" s="16" t="str">
        <f t="shared" si="60"/>
        <v>Pre-2015</v>
      </c>
    </row>
    <row r="901" spans="1:7" x14ac:dyDescent="0.25">
      <c r="A901" s="8" t="s">
        <v>4</v>
      </c>
      <c r="B901" s="10">
        <v>4.4000000000000004</v>
      </c>
      <c r="C901" s="14">
        <v>40912</v>
      </c>
      <c r="D901">
        <f t="shared" si="57"/>
        <v>2012</v>
      </c>
      <c r="E901">
        <f t="shared" si="58"/>
        <v>1</v>
      </c>
      <c r="F901" s="16">
        <f t="shared" si="59"/>
        <v>40909</v>
      </c>
      <c r="G901" s="16" t="str">
        <f t="shared" si="60"/>
        <v>Pre-2015</v>
      </c>
    </row>
    <row r="902" spans="1:7" x14ac:dyDescent="0.25">
      <c r="A902" s="8" t="s">
        <v>4</v>
      </c>
      <c r="B902" s="10">
        <v>3</v>
      </c>
      <c r="C902" s="14">
        <v>40913</v>
      </c>
      <c r="D902">
        <f t="shared" si="57"/>
        <v>2012</v>
      </c>
      <c r="E902">
        <f t="shared" si="58"/>
        <v>1</v>
      </c>
      <c r="F902" s="16">
        <f t="shared" si="59"/>
        <v>40909</v>
      </c>
      <c r="G902" s="16" t="str">
        <f t="shared" si="60"/>
        <v>Pre-2015</v>
      </c>
    </row>
    <row r="903" spans="1:7" x14ac:dyDescent="0.25">
      <c r="A903" s="8" t="s">
        <v>4</v>
      </c>
      <c r="B903" s="10">
        <v>3.2</v>
      </c>
      <c r="C903" s="14">
        <v>40913</v>
      </c>
      <c r="D903">
        <f t="shared" si="57"/>
        <v>2012</v>
      </c>
      <c r="E903">
        <f t="shared" si="58"/>
        <v>1</v>
      </c>
      <c r="F903" s="16">
        <f t="shared" si="59"/>
        <v>40909</v>
      </c>
      <c r="G903" s="16" t="str">
        <f t="shared" si="60"/>
        <v>Pre-2015</v>
      </c>
    </row>
    <row r="904" spans="1:7" x14ac:dyDescent="0.25">
      <c r="A904" s="8" t="s">
        <v>4</v>
      </c>
      <c r="B904" s="10">
        <v>2.2799999999999998</v>
      </c>
      <c r="C904" s="14">
        <v>40914</v>
      </c>
      <c r="D904">
        <f t="shared" si="57"/>
        <v>2012</v>
      </c>
      <c r="E904">
        <f t="shared" si="58"/>
        <v>1</v>
      </c>
      <c r="F904" s="16">
        <f t="shared" si="59"/>
        <v>40909</v>
      </c>
      <c r="G904" s="16" t="str">
        <f t="shared" si="60"/>
        <v>Pre-2015</v>
      </c>
    </row>
    <row r="905" spans="1:7" x14ac:dyDescent="0.25">
      <c r="A905" s="8" t="s">
        <v>4</v>
      </c>
      <c r="B905" s="10">
        <v>5.82</v>
      </c>
      <c r="C905" s="14">
        <v>40914</v>
      </c>
      <c r="D905">
        <f t="shared" si="57"/>
        <v>2012</v>
      </c>
      <c r="E905">
        <f t="shared" si="58"/>
        <v>1</v>
      </c>
      <c r="F905" s="16">
        <f t="shared" si="59"/>
        <v>40909</v>
      </c>
      <c r="G905" s="16" t="str">
        <f t="shared" si="60"/>
        <v>Pre-2015</v>
      </c>
    </row>
    <row r="906" spans="1:7" x14ac:dyDescent="0.25">
      <c r="A906" s="8" t="s">
        <v>4</v>
      </c>
      <c r="B906" s="10">
        <v>4.8</v>
      </c>
      <c r="C906" s="14">
        <v>40914</v>
      </c>
      <c r="D906">
        <f t="shared" si="57"/>
        <v>2012</v>
      </c>
      <c r="E906">
        <f t="shared" si="58"/>
        <v>1</v>
      </c>
      <c r="F906" s="16">
        <f t="shared" si="59"/>
        <v>40909</v>
      </c>
      <c r="G906" s="16" t="str">
        <f t="shared" si="60"/>
        <v>Pre-2015</v>
      </c>
    </row>
    <row r="907" spans="1:7" x14ac:dyDescent="0.25">
      <c r="A907" s="8" t="s">
        <v>4</v>
      </c>
      <c r="B907" s="10">
        <v>1</v>
      </c>
      <c r="C907" s="14">
        <v>40914</v>
      </c>
      <c r="D907">
        <f t="shared" si="57"/>
        <v>2012</v>
      </c>
      <c r="E907">
        <f t="shared" si="58"/>
        <v>1</v>
      </c>
      <c r="F907" s="16">
        <f t="shared" si="59"/>
        <v>40909</v>
      </c>
      <c r="G907" s="16" t="str">
        <f t="shared" si="60"/>
        <v>Pre-2015</v>
      </c>
    </row>
    <row r="908" spans="1:7" x14ac:dyDescent="0.25">
      <c r="A908" s="8" t="s">
        <v>4</v>
      </c>
      <c r="B908" s="10">
        <v>5.2</v>
      </c>
      <c r="C908" s="14">
        <v>40917</v>
      </c>
      <c r="D908">
        <f t="shared" si="57"/>
        <v>2012</v>
      </c>
      <c r="E908">
        <f t="shared" si="58"/>
        <v>1</v>
      </c>
      <c r="F908" s="16">
        <f t="shared" si="59"/>
        <v>40909</v>
      </c>
      <c r="G908" s="16" t="str">
        <f t="shared" si="60"/>
        <v>Pre-2015</v>
      </c>
    </row>
    <row r="909" spans="1:7" x14ac:dyDescent="0.25">
      <c r="A909" s="8" t="s">
        <v>4</v>
      </c>
      <c r="B909" s="10">
        <v>4.8</v>
      </c>
      <c r="C909" s="14">
        <v>40917</v>
      </c>
      <c r="D909">
        <f t="shared" si="57"/>
        <v>2012</v>
      </c>
      <c r="E909">
        <f t="shared" si="58"/>
        <v>1</v>
      </c>
      <c r="F909" s="16">
        <f t="shared" si="59"/>
        <v>40909</v>
      </c>
      <c r="G909" s="16" t="str">
        <f t="shared" si="60"/>
        <v>Pre-2015</v>
      </c>
    </row>
    <row r="910" spans="1:7" x14ac:dyDescent="0.25">
      <c r="A910" s="8" t="s">
        <v>4</v>
      </c>
      <c r="B910" s="10">
        <v>1.41</v>
      </c>
      <c r="C910" s="14">
        <v>40917</v>
      </c>
      <c r="D910">
        <f t="shared" si="57"/>
        <v>2012</v>
      </c>
      <c r="E910">
        <f t="shared" si="58"/>
        <v>1</v>
      </c>
      <c r="F910" s="16">
        <f t="shared" si="59"/>
        <v>40909</v>
      </c>
      <c r="G910" s="16" t="str">
        <f t="shared" si="60"/>
        <v>Pre-2015</v>
      </c>
    </row>
    <row r="911" spans="1:7" x14ac:dyDescent="0.25">
      <c r="A911" s="8" t="s">
        <v>4</v>
      </c>
      <c r="B911" s="10">
        <v>5.17</v>
      </c>
      <c r="C911" s="14">
        <v>40918</v>
      </c>
      <c r="D911">
        <f t="shared" si="57"/>
        <v>2012</v>
      </c>
      <c r="E911">
        <f t="shared" si="58"/>
        <v>1</v>
      </c>
      <c r="F911" s="16">
        <f t="shared" si="59"/>
        <v>40909</v>
      </c>
      <c r="G911" s="16" t="str">
        <f t="shared" si="60"/>
        <v>Pre-2015</v>
      </c>
    </row>
    <row r="912" spans="1:7" x14ac:dyDescent="0.25">
      <c r="A912" s="8" t="s">
        <v>4</v>
      </c>
      <c r="B912" s="10">
        <v>1.41</v>
      </c>
      <c r="C912" s="14">
        <v>40918</v>
      </c>
      <c r="D912">
        <f t="shared" si="57"/>
        <v>2012</v>
      </c>
      <c r="E912">
        <f t="shared" si="58"/>
        <v>1</v>
      </c>
      <c r="F912" s="16">
        <f t="shared" si="59"/>
        <v>40909</v>
      </c>
      <c r="G912" s="16" t="str">
        <f t="shared" si="60"/>
        <v>Pre-2015</v>
      </c>
    </row>
    <row r="913" spans="1:7" x14ac:dyDescent="0.25">
      <c r="A913" s="8" t="s">
        <v>4</v>
      </c>
      <c r="B913" s="10">
        <v>6</v>
      </c>
      <c r="C913" s="14">
        <v>40918</v>
      </c>
      <c r="D913">
        <f t="shared" si="57"/>
        <v>2012</v>
      </c>
      <c r="E913">
        <f t="shared" si="58"/>
        <v>1</v>
      </c>
      <c r="F913" s="16">
        <f t="shared" si="59"/>
        <v>40909</v>
      </c>
      <c r="G913" s="16" t="str">
        <f t="shared" si="60"/>
        <v>Pre-2015</v>
      </c>
    </row>
    <row r="914" spans="1:7" x14ac:dyDescent="0.25">
      <c r="A914" s="8" t="s">
        <v>4</v>
      </c>
      <c r="B914" s="10">
        <v>2.82</v>
      </c>
      <c r="C914" s="14">
        <v>40918</v>
      </c>
      <c r="D914">
        <f t="shared" si="57"/>
        <v>2012</v>
      </c>
      <c r="E914">
        <f t="shared" si="58"/>
        <v>1</v>
      </c>
      <c r="F914" s="16">
        <f t="shared" si="59"/>
        <v>40909</v>
      </c>
      <c r="G914" s="16" t="str">
        <f t="shared" si="60"/>
        <v>Pre-2015</v>
      </c>
    </row>
    <row r="915" spans="1:7" x14ac:dyDescent="0.25">
      <c r="A915" s="8" t="s">
        <v>4</v>
      </c>
      <c r="B915" s="10">
        <v>1.41</v>
      </c>
      <c r="C915" s="14">
        <v>40918</v>
      </c>
      <c r="D915">
        <f t="shared" si="57"/>
        <v>2012</v>
      </c>
      <c r="E915">
        <f t="shared" si="58"/>
        <v>1</v>
      </c>
      <c r="F915" s="16">
        <f t="shared" si="59"/>
        <v>40909</v>
      </c>
      <c r="G915" s="16" t="str">
        <f t="shared" si="60"/>
        <v>Pre-2015</v>
      </c>
    </row>
    <row r="916" spans="1:7" x14ac:dyDescent="0.25">
      <c r="A916" s="8" t="s">
        <v>4</v>
      </c>
      <c r="B916" s="10">
        <v>1.41</v>
      </c>
      <c r="C916" s="14">
        <v>40918</v>
      </c>
      <c r="D916">
        <f t="shared" si="57"/>
        <v>2012</v>
      </c>
      <c r="E916">
        <f t="shared" si="58"/>
        <v>1</v>
      </c>
      <c r="F916" s="16">
        <f t="shared" si="59"/>
        <v>40909</v>
      </c>
      <c r="G916" s="16" t="str">
        <f t="shared" si="60"/>
        <v>Pre-2015</v>
      </c>
    </row>
    <row r="917" spans="1:7" x14ac:dyDescent="0.25">
      <c r="A917" s="8" t="s">
        <v>4</v>
      </c>
      <c r="B917" s="10">
        <v>1.41</v>
      </c>
      <c r="C917" s="14">
        <v>40918</v>
      </c>
      <c r="D917">
        <f t="shared" si="57"/>
        <v>2012</v>
      </c>
      <c r="E917">
        <f t="shared" si="58"/>
        <v>1</v>
      </c>
      <c r="F917" s="16">
        <f t="shared" si="59"/>
        <v>40909</v>
      </c>
      <c r="G917" s="16" t="str">
        <f t="shared" si="60"/>
        <v>Pre-2015</v>
      </c>
    </row>
    <row r="918" spans="1:7" x14ac:dyDescent="0.25">
      <c r="A918" s="8" t="s">
        <v>4</v>
      </c>
      <c r="B918" s="10">
        <v>3</v>
      </c>
      <c r="C918" s="14">
        <v>40918</v>
      </c>
      <c r="D918">
        <f t="shared" si="57"/>
        <v>2012</v>
      </c>
      <c r="E918">
        <f t="shared" si="58"/>
        <v>1</v>
      </c>
      <c r="F918" s="16">
        <f t="shared" si="59"/>
        <v>40909</v>
      </c>
      <c r="G918" s="16" t="str">
        <f t="shared" si="60"/>
        <v>Pre-2015</v>
      </c>
    </row>
    <row r="919" spans="1:7" x14ac:dyDescent="0.25">
      <c r="A919" s="8" t="s">
        <v>4</v>
      </c>
      <c r="B919" s="10">
        <v>2.4</v>
      </c>
      <c r="C919" s="14">
        <v>40918</v>
      </c>
      <c r="D919">
        <f t="shared" si="57"/>
        <v>2012</v>
      </c>
      <c r="E919">
        <f t="shared" si="58"/>
        <v>1</v>
      </c>
      <c r="F919" s="16">
        <f t="shared" si="59"/>
        <v>40909</v>
      </c>
      <c r="G919" s="16" t="str">
        <f t="shared" si="60"/>
        <v>Pre-2015</v>
      </c>
    </row>
    <row r="920" spans="1:7" x14ac:dyDescent="0.25">
      <c r="A920" s="8" t="s">
        <v>4</v>
      </c>
      <c r="B920" s="10">
        <v>1.41</v>
      </c>
      <c r="C920" s="14">
        <v>40918</v>
      </c>
      <c r="D920">
        <f t="shared" si="57"/>
        <v>2012</v>
      </c>
      <c r="E920">
        <f t="shared" si="58"/>
        <v>1</v>
      </c>
      <c r="F920" s="16">
        <f t="shared" si="59"/>
        <v>40909</v>
      </c>
      <c r="G920" s="16" t="str">
        <f t="shared" si="60"/>
        <v>Pre-2015</v>
      </c>
    </row>
    <row r="921" spans="1:7" x14ac:dyDescent="0.25">
      <c r="A921" s="8" t="s">
        <v>4</v>
      </c>
      <c r="B921" s="10">
        <v>1.41</v>
      </c>
      <c r="C921" s="14">
        <v>40918</v>
      </c>
      <c r="D921">
        <f t="shared" si="57"/>
        <v>2012</v>
      </c>
      <c r="E921">
        <f t="shared" si="58"/>
        <v>1</v>
      </c>
      <c r="F921" s="16">
        <f t="shared" si="59"/>
        <v>40909</v>
      </c>
      <c r="G921" s="16" t="str">
        <f t="shared" si="60"/>
        <v>Pre-2015</v>
      </c>
    </row>
    <row r="922" spans="1:7" x14ac:dyDescent="0.25">
      <c r="A922" s="8" t="s">
        <v>4</v>
      </c>
      <c r="B922" s="10">
        <v>7.2</v>
      </c>
      <c r="C922" s="14">
        <v>40919</v>
      </c>
      <c r="D922">
        <f t="shared" si="57"/>
        <v>2012</v>
      </c>
      <c r="E922">
        <f t="shared" si="58"/>
        <v>1</v>
      </c>
      <c r="F922" s="16">
        <f t="shared" si="59"/>
        <v>40909</v>
      </c>
      <c r="G922" s="16" t="str">
        <f t="shared" si="60"/>
        <v>Pre-2015</v>
      </c>
    </row>
    <row r="923" spans="1:7" x14ac:dyDescent="0.25">
      <c r="A923" s="8" t="s">
        <v>4</v>
      </c>
      <c r="B923" s="10">
        <v>6</v>
      </c>
      <c r="C923" s="14">
        <v>40919</v>
      </c>
      <c r="D923">
        <f t="shared" si="57"/>
        <v>2012</v>
      </c>
      <c r="E923">
        <f t="shared" si="58"/>
        <v>1</v>
      </c>
      <c r="F923" s="16">
        <f t="shared" si="59"/>
        <v>40909</v>
      </c>
      <c r="G923" s="16" t="str">
        <f t="shared" si="60"/>
        <v>Pre-2015</v>
      </c>
    </row>
    <row r="924" spans="1:7" x14ac:dyDescent="0.25">
      <c r="A924" s="8" t="s">
        <v>4</v>
      </c>
      <c r="B924" s="10">
        <v>6</v>
      </c>
      <c r="C924" s="14">
        <v>40919</v>
      </c>
      <c r="D924">
        <f t="shared" si="57"/>
        <v>2012</v>
      </c>
      <c r="E924">
        <f t="shared" si="58"/>
        <v>1</v>
      </c>
      <c r="F924" s="16">
        <f t="shared" si="59"/>
        <v>40909</v>
      </c>
      <c r="G924" s="16" t="str">
        <f t="shared" si="60"/>
        <v>Pre-2015</v>
      </c>
    </row>
    <row r="925" spans="1:7" x14ac:dyDescent="0.25">
      <c r="A925" s="8" t="s">
        <v>4</v>
      </c>
      <c r="B925" s="10">
        <v>4.8</v>
      </c>
      <c r="C925" s="14">
        <v>40921</v>
      </c>
      <c r="D925">
        <f t="shared" si="57"/>
        <v>2012</v>
      </c>
      <c r="E925">
        <f t="shared" si="58"/>
        <v>1</v>
      </c>
      <c r="F925" s="16">
        <f t="shared" si="59"/>
        <v>40909</v>
      </c>
      <c r="G925" s="16" t="str">
        <f t="shared" si="60"/>
        <v>Pre-2015</v>
      </c>
    </row>
    <row r="926" spans="1:7" x14ac:dyDescent="0.25">
      <c r="A926" s="8" t="s">
        <v>4</v>
      </c>
      <c r="B926" s="10">
        <v>3.75</v>
      </c>
      <c r="C926" s="14">
        <v>40926</v>
      </c>
      <c r="D926">
        <f t="shared" si="57"/>
        <v>2012</v>
      </c>
      <c r="E926">
        <f t="shared" si="58"/>
        <v>1</v>
      </c>
      <c r="F926" s="16">
        <f t="shared" si="59"/>
        <v>40909</v>
      </c>
      <c r="G926" s="16" t="str">
        <f t="shared" si="60"/>
        <v>Pre-2015</v>
      </c>
    </row>
    <row r="927" spans="1:7" x14ac:dyDescent="0.25">
      <c r="A927" s="8" t="s">
        <v>4</v>
      </c>
      <c r="B927" s="10">
        <v>6</v>
      </c>
      <c r="C927" s="14">
        <v>40926</v>
      </c>
      <c r="D927">
        <f t="shared" si="57"/>
        <v>2012</v>
      </c>
      <c r="E927">
        <f t="shared" si="58"/>
        <v>1</v>
      </c>
      <c r="F927" s="16">
        <f t="shared" si="59"/>
        <v>40909</v>
      </c>
      <c r="G927" s="16" t="str">
        <f t="shared" si="60"/>
        <v>Pre-2015</v>
      </c>
    </row>
    <row r="928" spans="1:7" x14ac:dyDescent="0.25">
      <c r="A928" s="8" t="s">
        <v>4</v>
      </c>
      <c r="B928" s="10">
        <v>9.18</v>
      </c>
      <c r="C928" s="14">
        <v>40926</v>
      </c>
      <c r="D928">
        <f t="shared" si="57"/>
        <v>2012</v>
      </c>
      <c r="E928">
        <f t="shared" si="58"/>
        <v>1</v>
      </c>
      <c r="F928" s="16">
        <f t="shared" si="59"/>
        <v>40909</v>
      </c>
      <c r="G928" s="16" t="str">
        <f t="shared" si="60"/>
        <v>Pre-2015</v>
      </c>
    </row>
    <row r="929" spans="1:7" x14ac:dyDescent="0.25">
      <c r="A929" s="8" t="s">
        <v>4</v>
      </c>
      <c r="B929" s="10">
        <v>3.29</v>
      </c>
      <c r="C929" s="14">
        <v>40926</v>
      </c>
      <c r="D929">
        <f t="shared" si="57"/>
        <v>2012</v>
      </c>
      <c r="E929">
        <f t="shared" si="58"/>
        <v>1</v>
      </c>
      <c r="F929" s="16">
        <f t="shared" si="59"/>
        <v>40909</v>
      </c>
      <c r="G929" s="16" t="str">
        <f t="shared" si="60"/>
        <v>Pre-2015</v>
      </c>
    </row>
    <row r="930" spans="1:7" x14ac:dyDescent="0.25">
      <c r="A930" s="8" t="s">
        <v>4</v>
      </c>
      <c r="B930" s="10">
        <v>1.41</v>
      </c>
      <c r="C930" s="14">
        <v>40928</v>
      </c>
      <c r="D930">
        <f t="shared" si="57"/>
        <v>2012</v>
      </c>
      <c r="E930">
        <f t="shared" si="58"/>
        <v>1</v>
      </c>
      <c r="F930" s="16">
        <f t="shared" si="59"/>
        <v>40909</v>
      </c>
      <c r="G930" s="16" t="str">
        <f t="shared" si="60"/>
        <v>Pre-2015</v>
      </c>
    </row>
    <row r="931" spans="1:7" x14ac:dyDescent="0.25">
      <c r="A931" s="8" t="s">
        <v>4</v>
      </c>
      <c r="B931" s="10">
        <v>3.12</v>
      </c>
      <c r="C931" s="14">
        <v>40934</v>
      </c>
      <c r="D931">
        <f t="shared" si="57"/>
        <v>2012</v>
      </c>
      <c r="E931">
        <f t="shared" si="58"/>
        <v>1</v>
      </c>
      <c r="F931" s="16">
        <f t="shared" si="59"/>
        <v>40909</v>
      </c>
      <c r="G931" s="16" t="str">
        <f t="shared" si="60"/>
        <v>Pre-2015</v>
      </c>
    </row>
    <row r="932" spans="1:7" x14ac:dyDescent="0.25">
      <c r="A932" s="8" t="s">
        <v>4</v>
      </c>
      <c r="B932" s="10">
        <v>1.41</v>
      </c>
      <c r="C932" s="14">
        <v>40935</v>
      </c>
      <c r="D932">
        <f t="shared" si="57"/>
        <v>2012</v>
      </c>
      <c r="E932">
        <f t="shared" si="58"/>
        <v>1</v>
      </c>
      <c r="F932" s="16">
        <f t="shared" si="59"/>
        <v>40909</v>
      </c>
      <c r="G932" s="16" t="str">
        <f t="shared" si="60"/>
        <v>Pre-2015</v>
      </c>
    </row>
    <row r="933" spans="1:7" x14ac:dyDescent="0.25">
      <c r="A933" s="8" t="s">
        <v>4</v>
      </c>
      <c r="B933" s="10">
        <v>1.41</v>
      </c>
      <c r="C933" s="14">
        <v>40938</v>
      </c>
      <c r="D933">
        <f t="shared" si="57"/>
        <v>2012</v>
      </c>
      <c r="E933">
        <f t="shared" si="58"/>
        <v>1</v>
      </c>
      <c r="F933" s="16">
        <f t="shared" si="59"/>
        <v>40909</v>
      </c>
      <c r="G933" s="16" t="str">
        <f t="shared" si="60"/>
        <v>Pre-2015</v>
      </c>
    </row>
    <row r="934" spans="1:7" x14ac:dyDescent="0.25">
      <c r="A934" s="8" t="s">
        <v>4</v>
      </c>
      <c r="B934" s="10">
        <v>1.41</v>
      </c>
      <c r="C934" s="14">
        <v>40938</v>
      </c>
      <c r="D934">
        <f t="shared" si="57"/>
        <v>2012</v>
      </c>
      <c r="E934">
        <f t="shared" si="58"/>
        <v>1</v>
      </c>
      <c r="F934" s="16">
        <f t="shared" si="59"/>
        <v>40909</v>
      </c>
      <c r="G934" s="16" t="str">
        <f t="shared" si="60"/>
        <v>Pre-2015</v>
      </c>
    </row>
    <row r="935" spans="1:7" x14ac:dyDescent="0.25">
      <c r="A935" s="8" t="s">
        <v>4</v>
      </c>
      <c r="B935" s="10">
        <v>1.41</v>
      </c>
      <c r="C935" s="14">
        <v>40938</v>
      </c>
      <c r="D935">
        <f t="shared" si="57"/>
        <v>2012</v>
      </c>
      <c r="E935">
        <f t="shared" si="58"/>
        <v>1</v>
      </c>
      <c r="F935" s="16">
        <f t="shared" si="59"/>
        <v>40909</v>
      </c>
      <c r="G935" s="16" t="str">
        <f t="shared" si="60"/>
        <v>Pre-2015</v>
      </c>
    </row>
    <row r="936" spans="1:7" x14ac:dyDescent="0.25">
      <c r="A936" s="8" t="s">
        <v>4</v>
      </c>
      <c r="B936" s="10">
        <v>1.41</v>
      </c>
      <c r="C936" s="14">
        <v>40938</v>
      </c>
      <c r="D936">
        <f t="shared" si="57"/>
        <v>2012</v>
      </c>
      <c r="E936">
        <f t="shared" si="58"/>
        <v>1</v>
      </c>
      <c r="F936" s="16">
        <f t="shared" si="59"/>
        <v>40909</v>
      </c>
      <c r="G936" s="16" t="str">
        <f t="shared" si="60"/>
        <v>Pre-2015</v>
      </c>
    </row>
    <row r="937" spans="1:7" x14ac:dyDescent="0.25">
      <c r="A937" s="8" t="s">
        <v>4</v>
      </c>
      <c r="B937" s="10">
        <v>1.41</v>
      </c>
      <c r="C937" s="14">
        <v>40938</v>
      </c>
      <c r="D937">
        <f t="shared" si="57"/>
        <v>2012</v>
      </c>
      <c r="E937">
        <f t="shared" si="58"/>
        <v>1</v>
      </c>
      <c r="F937" s="16">
        <f t="shared" si="59"/>
        <v>40909</v>
      </c>
      <c r="G937" s="16" t="str">
        <f t="shared" si="60"/>
        <v>Pre-2015</v>
      </c>
    </row>
    <row r="938" spans="1:7" x14ac:dyDescent="0.25">
      <c r="A938" s="8" t="s">
        <v>4</v>
      </c>
      <c r="B938" s="10">
        <v>1.41</v>
      </c>
      <c r="C938" s="14">
        <v>40938</v>
      </c>
      <c r="D938">
        <f t="shared" si="57"/>
        <v>2012</v>
      </c>
      <c r="E938">
        <f t="shared" si="58"/>
        <v>1</v>
      </c>
      <c r="F938" s="16">
        <f t="shared" si="59"/>
        <v>40909</v>
      </c>
      <c r="G938" s="16" t="str">
        <f t="shared" si="60"/>
        <v>Pre-2015</v>
      </c>
    </row>
    <row r="939" spans="1:7" x14ac:dyDescent="0.25">
      <c r="A939" s="8" t="s">
        <v>4</v>
      </c>
      <c r="B939" s="10">
        <v>1.41</v>
      </c>
      <c r="C939" s="14">
        <v>40938</v>
      </c>
      <c r="D939">
        <f t="shared" si="57"/>
        <v>2012</v>
      </c>
      <c r="E939">
        <f t="shared" si="58"/>
        <v>1</v>
      </c>
      <c r="F939" s="16">
        <f t="shared" si="59"/>
        <v>40909</v>
      </c>
      <c r="G939" s="16" t="str">
        <f t="shared" si="60"/>
        <v>Pre-2015</v>
      </c>
    </row>
    <row r="940" spans="1:7" x14ac:dyDescent="0.25">
      <c r="A940" s="8" t="s">
        <v>4</v>
      </c>
      <c r="B940" s="10">
        <v>1.41</v>
      </c>
      <c r="C940" s="14">
        <v>40938</v>
      </c>
      <c r="D940">
        <f t="shared" si="57"/>
        <v>2012</v>
      </c>
      <c r="E940">
        <f t="shared" si="58"/>
        <v>1</v>
      </c>
      <c r="F940" s="16">
        <f t="shared" si="59"/>
        <v>40909</v>
      </c>
      <c r="G940" s="16" t="str">
        <f t="shared" si="60"/>
        <v>Pre-2015</v>
      </c>
    </row>
    <row r="941" spans="1:7" x14ac:dyDescent="0.25">
      <c r="A941" s="8" t="s">
        <v>4</v>
      </c>
      <c r="B941" s="10">
        <v>1.41</v>
      </c>
      <c r="C941" s="14">
        <v>40938</v>
      </c>
      <c r="D941">
        <f t="shared" si="57"/>
        <v>2012</v>
      </c>
      <c r="E941">
        <f t="shared" si="58"/>
        <v>1</v>
      </c>
      <c r="F941" s="16">
        <f t="shared" si="59"/>
        <v>40909</v>
      </c>
      <c r="G941" s="16" t="str">
        <f t="shared" si="60"/>
        <v>Pre-2015</v>
      </c>
    </row>
    <row r="942" spans="1:7" x14ac:dyDescent="0.25">
      <c r="A942" s="8" t="s">
        <v>4</v>
      </c>
      <c r="B942" s="10">
        <v>1.41</v>
      </c>
      <c r="C942" s="14">
        <v>40938</v>
      </c>
      <c r="D942">
        <f t="shared" si="57"/>
        <v>2012</v>
      </c>
      <c r="E942">
        <f t="shared" si="58"/>
        <v>1</v>
      </c>
      <c r="F942" s="16">
        <f t="shared" si="59"/>
        <v>40909</v>
      </c>
      <c r="G942" s="16" t="str">
        <f t="shared" si="60"/>
        <v>Pre-2015</v>
      </c>
    </row>
    <row r="943" spans="1:7" x14ac:dyDescent="0.25">
      <c r="A943" s="8" t="s">
        <v>4</v>
      </c>
      <c r="B943" s="10">
        <v>1.41</v>
      </c>
      <c r="C943" s="14">
        <v>40938</v>
      </c>
      <c r="D943">
        <f t="shared" si="57"/>
        <v>2012</v>
      </c>
      <c r="E943">
        <f t="shared" si="58"/>
        <v>1</v>
      </c>
      <c r="F943" s="16">
        <f t="shared" si="59"/>
        <v>40909</v>
      </c>
      <c r="G943" s="16" t="str">
        <f t="shared" si="60"/>
        <v>Pre-2015</v>
      </c>
    </row>
    <row r="944" spans="1:7" x14ac:dyDescent="0.25">
      <c r="A944" s="8" t="s">
        <v>4</v>
      </c>
      <c r="B944" s="10">
        <v>1.41</v>
      </c>
      <c r="C944" s="14">
        <v>40938</v>
      </c>
      <c r="D944">
        <f t="shared" si="57"/>
        <v>2012</v>
      </c>
      <c r="E944">
        <f t="shared" si="58"/>
        <v>1</v>
      </c>
      <c r="F944" s="16">
        <f t="shared" si="59"/>
        <v>40909</v>
      </c>
      <c r="G944" s="16" t="str">
        <f t="shared" si="60"/>
        <v>Pre-2015</v>
      </c>
    </row>
    <row r="945" spans="1:7" x14ac:dyDescent="0.25">
      <c r="A945" s="8" t="s">
        <v>4</v>
      </c>
      <c r="B945" s="10">
        <v>1.41</v>
      </c>
      <c r="C945" s="14">
        <v>40938</v>
      </c>
      <c r="D945">
        <f t="shared" si="57"/>
        <v>2012</v>
      </c>
      <c r="E945">
        <f t="shared" si="58"/>
        <v>1</v>
      </c>
      <c r="F945" s="16">
        <f t="shared" si="59"/>
        <v>40909</v>
      </c>
      <c r="G945" s="16" t="str">
        <f t="shared" si="60"/>
        <v>Pre-2015</v>
      </c>
    </row>
    <row r="946" spans="1:7" x14ac:dyDescent="0.25">
      <c r="A946" s="8" t="s">
        <v>4</v>
      </c>
      <c r="B946" s="10">
        <v>1.41</v>
      </c>
      <c r="C946" s="14">
        <v>40938</v>
      </c>
      <c r="D946">
        <f t="shared" si="57"/>
        <v>2012</v>
      </c>
      <c r="E946">
        <f t="shared" si="58"/>
        <v>1</v>
      </c>
      <c r="F946" s="16">
        <f t="shared" si="59"/>
        <v>40909</v>
      </c>
      <c r="G946" s="16" t="str">
        <f t="shared" si="60"/>
        <v>Pre-2015</v>
      </c>
    </row>
    <row r="947" spans="1:7" x14ac:dyDescent="0.25">
      <c r="A947" s="8" t="s">
        <v>4</v>
      </c>
      <c r="B947" s="10">
        <v>5.64</v>
      </c>
      <c r="C947" s="14">
        <v>40938</v>
      </c>
      <c r="D947">
        <f t="shared" si="57"/>
        <v>2012</v>
      </c>
      <c r="E947">
        <f t="shared" si="58"/>
        <v>1</v>
      </c>
      <c r="F947" s="16">
        <f t="shared" si="59"/>
        <v>40909</v>
      </c>
      <c r="G947" s="16" t="str">
        <f t="shared" si="60"/>
        <v>Pre-2015</v>
      </c>
    </row>
    <row r="948" spans="1:7" x14ac:dyDescent="0.25">
      <c r="A948" s="8" t="s">
        <v>4</v>
      </c>
      <c r="B948" s="10">
        <v>1.41</v>
      </c>
      <c r="C948" s="14">
        <v>40938</v>
      </c>
      <c r="D948">
        <f t="shared" si="57"/>
        <v>2012</v>
      </c>
      <c r="E948">
        <f t="shared" si="58"/>
        <v>1</v>
      </c>
      <c r="F948" s="16">
        <f t="shared" si="59"/>
        <v>40909</v>
      </c>
      <c r="G948" s="16" t="str">
        <f t="shared" si="60"/>
        <v>Pre-2015</v>
      </c>
    </row>
    <row r="949" spans="1:7" x14ac:dyDescent="0.25">
      <c r="A949" s="8" t="s">
        <v>4</v>
      </c>
      <c r="B949" s="10">
        <v>1.41</v>
      </c>
      <c r="C949" s="14">
        <v>40938</v>
      </c>
      <c r="D949">
        <f t="shared" si="57"/>
        <v>2012</v>
      </c>
      <c r="E949">
        <f t="shared" si="58"/>
        <v>1</v>
      </c>
      <c r="F949" s="16">
        <f t="shared" si="59"/>
        <v>40909</v>
      </c>
      <c r="G949" s="16" t="str">
        <f t="shared" si="60"/>
        <v>Pre-2015</v>
      </c>
    </row>
    <row r="950" spans="1:7" x14ac:dyDescent="0.25">
      <c r="A950" s="8" t="s">
        <v>4</v>
      </c>
      <c r="B950" s="10">
        <v>1</v>
      </c>
      <c r="C950" s="14">
        <v>40939</v>
      </c>
      <c r="D950">
        <f t="shared" si="57"/>
        <v>2012</v>
      </c>
      <c r="E950">
        <f t="shared" si="58"/>
        <v>1</v>
      </c>
      <c r="F950" s="16">
        <f t="shared" si="59"/>
        <v>40909</v>
      </c>
      <c r="G950" s="16" t="str">
        <f t="shared" si="60"/>
        <v>Pre-2015</v>
      </c>
    </row>
    <row r="951" spans="1:7" x14ac:dyDescent="0.25">
      <c r="A951" s="8" t="s">
        <v>4</v>
      </c>
      <c r="B951" s="10">
        <v>6.9</v>
      </c>
      <c r="C951" s="14">
        <v>40939</v>
      </c>
      <c r="D951">
        <f t="shared" si="57"/>
        <v>2012</v>
      </c>
      <c r="E951">
        <f t="shared" si="58"/>
        <v>1</v>
      </c>
      <c r="F951" s="16">
        <f t="shared" si="59"/>
        <v>40909</v>
      </c>
      <c r="G951" s="16" t="str">
        <f t="shared" si="60"/>
        <v>Pre-2015</v>
      </c>
    </row>
    <row r="952" spans="1:7" x14ac:dyDescent="0.25">
      <c r="A952" s="8" t="s">
        <v>4</v>
      </c>
      <c r="B952" s="10">
        <v>3.2</v>
      </c>
      <c r="C952" s="14">
        <v>40939</v>
      </c>
      <c r="D952">
        <f t="shared" si="57"/>
        <v>2012</v>
      </c>
      <c r="E952">
        <f t="shared" si="58"/>
        <v>1</v>
      </c>
      <c r="F952" s="16">
        <f t="shared" si="59"/>
        <v>40909</v>
      </c>
      <c r="G952" s="16" t="str">
        <f t="shared" si="60"/>
        <v>Pre-2015</v>
      </c>
    </row>
    <row r="953" spans="1:7" x14ac:dyDescent="0.25">
      <c r="A953" s="8" t="s">
        <v>4</v>
      </c>
      <c r="B953" s="10">
        <v>2.88</v>
      </c>
      <c r="C953" s="14">
        <v>40941</v>
      </c>
      <c r="D953">
        <f t="shared" si="57"/>
        <v>2012</v>
      </c>
      <c r="E953">
        <f t="shared" si="58"/>
        <v>2</v>
      </c>
      <c r="F953" s="16">
        <f t="shared" si="59"/>
        <v>40940</v>
      </c>
      <c r="G953" s="16" t="str">
        <f t="shared" si="60"/>
        <v>Pre-2015</v>
      </c>
    </row>
    <row r="954" spans="1:7" x14ac:dyDescent="0.25">
      <c r="A954" s="8" t="s">
        <v>4</v>
      </c>
      <c r="B954" s="10">
        <v>1.41</v>
      </c>
      <c r="C954" s="14">
        <v>40942</v>
      </c>
      <c r="D954">
        <f t="shared" si="57"/>
        <v>2012</v>
      </c>
      <c r="E954">
        <f t="shared" si="58"/>
        <v>2</v>
      </c>
      <c r="F954" s="16">
        <f t="shared" si="59"/>
        <v>40940</v>
      </c>
      <c r="G954" s="16" t="str">
        <f t="shared" si="60"/>
        <v>Pre-2015</v>
      </c>
    </row>
    <row r="955" spans="1:7" x14ac:dyDescent="0.25">
      <c r="A955" s="8" t="s">
        <v>4</v>
      </c>
      <c r="B955" s="10">
        <v>1.41</v>
      </c>
      <c r="C955" s="14">
        <v>40942</v>
      </c>
      <c r="D955">
        <f t="shared" si="57"/>
        <v>2012</v>
      </c>
      <c r="E955">
        <f t="shared" si="58"/>
        <v>2</v>
      </c>
      <c r="F955" s="16">
        <f t="shared" si="59"/>
        <v>40940</v>
      </c>
      <c r="G955" s="16" t="str">
        <f t="shared" si="60"/>
        <v>Pre-2015</v>
      </c>
    </row>
    <row r="956" spans="1:7" x14ac:dyDescent="0.25">
      <c r="A956" s="8" t="s">
        <v>4</v>
      </c>
      <c r="B956" s="10">
        <v>1.41</v>
      </c>
      <c r="C956" s="14">
        <v>40942</v>
      </c>
      <c r="D956">
        <f t="shared" si="57"/>
        <v>2012</v>
      </c>
      <c r="E956">
        <f t="shared" si="58"/>
        <v>2</v>
      </c>
      <c r="F956" s="16">
        <f t="shared" si="59"/>
        <v>40940</v>
      </c>
      <c r="G956" s="16" t="str">
        <f t="shared" si="60"/>
        <v>Pre-2015</v>
      </c>
    </row>
    <row r="957" spans="1:7" x14ac:dyDescent="0.25">
      <c r="A957" s="8" t="s">
        <v>4</v>
      </c>
      <c r="B957" s="10">
        <v>1.41</v>
      </c>
      <c r="C957" s="14">
        <v>40942</v>
      </c>
      <c r="D957">
        <f t="shared" si="57"/>
        <v>2012</v>
      </c>
      <c r="E957">
        <f t="shared" si="58"/>
        <v>2</v>
      </c>
      <c r="F957" s="16">
        <f t="shared" si="59"/>
        <v>40940</v>
      </c>
      <c r="G957" s="16" t="str">
        <f t="shared" si="60"/>
        <v>Pre-2015</v>
      </c>
    </row>
    <row r="958" spans="1:7" x14ac:dyDescent="0.25">
      <c r="A958" s="8" t="s">
        <v>4</v>
      </c>
      <c r="B958" s="10">
        <v>1.41</v>
      </c>
      <c r="C958" s="14">
        <v>40945</v>
      </c>
      <c r="D958">
        <f t="shared" si="57"/>
        <v>2012</v>
      </c>
      <c r="E958">
        <f t="shared" si="58"/>
        <v>2</v>
      </c>
      <c r="F958" s="16">
        <f t="shared" si="59"/>
        <v>40940</v>
      </c>
      <c r="G958" s="16" t="str">
        <f t="shared" si="60"/>
        <v>Pre-2015</v>
      </c>
    </row>
    <row r="959" spans="1:7" x14ac:dyDescent="0.25">
      <c r="A959" s="8" t="s">
        <v>4</v>
      </c>
      <c r="B959" s="10">
        <v>2.76</v>
      </c>
      <c r="C959" s="14">
        <v>40946</v>
      </c>
      <c r="D959">
        <f t="shared" si="57"/>
        <v>2012</v>
      </c>
      <c r="E959">
        <f t="shared" si="58"/>
        <v>2</v>
      </c>
      <c r="F959" s="16">
        <f t="shared" si="59"/>
        <v>40940</v>
      </c>
      <c r="G959" s="16" t="str">
        <f t="shared" si="60"/>
        <v>Pre-2015</v>
      </c>
    </row>
    <row r="960" spans="1:7" x14ac:dyDescent="0.25">
      <c r="A960" s="8" t="s">
        <v>4</v>
      </c>
      <c r="B960" s="10">
        <v>1.41</v>
      </c>
      <c r="C960" s="14">
        <v>40946</v>
      </c>
      <c r="D960">
        <f t="shared" si="57"/>
        <v>2012</v>
      </c>
      <c r="E960">
        <f t="shared" si="58"/>
        <v>2</v>
      </c>
      <c r="F960" s="16">
        <f t="shared" si="59"/>
        <v>40940</v>
      </c>
      <c r="G960" s="16" t="str">
        <f t="shared" si="60"/>
        <v>Pre-2015</v>
      </c>
    </row>
    <row r="961" spans="1:7" x14ac:dyDescent="0.25">
      <c r="A961" s="8" t="s">
        <v>4</v>
      </c>
      <c r="B961" s="10">
        <v>7.5</v>
      </c>
      <c r="C961" s="14">
        <v>40947</v>
      </c>
      <c r="D961">
        <f t="shared" si="57"/>
        <v>2012</v>
      </c>
      <c r="E961">
        <f t="shared" si="58"/>
        <v>2</v>
      </c>
      <c r="F961" s="16">
        <f t="shared" si="59"/>
        <v>40940</v>
      </c>
      <c r="G961" s="16" t="str">
        <f t="shared" si="60"/>
        <v>Pre-2015</v>
      </c>
    </row>
    <row r="962" spans="1:7" x14ac:dyDescent="0.25">
      <c r="A962" s="8" t="s">
        <v>4</v>
      </c>
      <c r="B962" s="10">
        <v>6.7</v>
      </c>
      <c r="C962" s="14">
        <v>40949</v>
      </c>
      <c r="D962">
        <f t="shared" si="57"/>
        <v>2012</v>
      </c>
      <c r="E962">
        <f t="shared" si="58"/>
        <v>2</v>
      </c>
      <c r="F962" s="16">
        <f t="shared" si="59"/>
        <v>40940</v>
      </c>
      <c r="G962" s="16" t="str">
        <f t="shared" si="60"/>
        <v>Pre-2015</v>
      </c>
    </row>
    <row r="963" spans="1:7" x14ac:dyDescent="0.25">
      <c r="A963" s="8" t="s">
        <v>4</v>
      </c>
      <c r="B963" s="10">
        <v>3.76</v>
      </c>
      <c r="C963" s="14">
        <v>40949</v>
      </c>
      <c r="D963">
        <f t="shared" ref="D963:D1026" si="61">YEAR(C963)</f>
        <v>2012</v>
      </c>
      <c r="E963">
        <f t="shared" ref="E963:E1026" si="62">MONTH(C963)</f>
        <v>2</v>
      </c>
      <c r="F963" s="16">
        <f t="shared" ref="F963:F1026" si="63">DATE(D963,E963,1)</f>
        <v>40940</v>
      </c>
      <c r="G963" s="16" t="str">
        <f t="shared" ref="G963:G1026" si="64">IF(F963&lt;42005,"Pre-2015",F963)</f>
        <v>Pre-2015</v>
      </c>
    </row>
    <row r="964" spans="1:7" x14ac:dyDescent="0.25">
      <c r="A964" s="8" t="s">
        <v>4</v>
      </c>
      <c r="B964" s="10">
        <v>1.41</v>
      </c>
      <c r="C964" s="14">
        <v>40953</v>
      </c>
      <c r="D964">
        <f t="shared" si="61"/>
        <v>2012</v>
      </c>
      <c r="E964">
        <f t="shared" si="62"/>
        <v>2</v>
      </c>
      <c r="F964" s="16">
        <f t="shared" si="63"/>
        <v>40940</v>
      </c>
      <c r="G964" s="16" t="str">
        <f t="shared" si="64"/>
        <v>Pre-2015</v>
      </c>
    </row>
    <row r="965" spans="1:7" x14ac:dyDescent="0.25">
      <c r="A965" s="8" t="s">
        <v>4</v>
      </c>
      <c r="B965" s="10">
        <v>1.41</v>
      </c>
      <c r="C965" s="14">
        <v>40953</v>
      </c>
      <c r="D965">
        <f t="shared" si="61"/>
        <v>2012</v>
      </c>
      <c r="E965">
        <f t="shared" si="62"/>
        <v>2</v>
      </c>
      <c r="F965" s="16">
        <f t="shared" si="63"/>
        <v>40940</v>
      </c>
      <c r="G965" s="16" t="str">
        <f t="shared" si="64"/>
        <v>Pre-2015</v>
      </c>
    </row>
    <row r="966" spans="1:7" x14ac:dyDescent="0.25">
      <c r="A966" s="8" t="s">
        <v>4</v>
      </c>
      <c r="B966" s="10">
        <v>1.41</v>
      </c>
      <c r="C966" s="14">
        <v>40953</v>
      </c>
      <c r="D966">
        <f t="shared" si="61"/>
        <v>2012</v>
      </c>
      <c r="E966">
        <f t="shared" si="62"/>
        <v>2</v>
      </c>
      <c r="F966" s="16">
        <f t="shared" si="63"/>
        <v>40940</v>
      </c>
      <c r="G966" s="16" t="str">
        <f t="shared" si="64"/>
        <v>Pre-2015</v>
      </c>
    </row>
    <row r="967" spans="1:7" x14ac:dyDescent="0.25">
      <c r="A967" s="8" t="s">
        <v>4</v>
      </c>
      <c r="B967" s="10">
        <v>1.41</v>
      </c>
      <c r="C967" s="14">
        <v>40953</v>
      </c>
      <c r="D967">
        <f t="shared" si="61"/>
        <v>2012</v>
      </c>
      <c r="E967">
        <f t="shared" si="62"/>
        <v>2</v>
      </c>
      <c r="F967" s="16">
        <f t="shared" si="63"/>
        <v>40940</v>
      </c>
      <c r="G967" s="16" t="str">
        <f t="shared" si="64"/>
        <v>Pre-2015</v>
      </c>
    </row>
    <row r="968" spans="1:7" x14ac:dyDescent="0.25">
      <c r="A968" s="8" t="s">
        <v>4</v>
      </c>
      <c r="B968" s="10">
        <v>1.41</v>
      </c>
      <c r="C968" s="14">
        <v>40953</v>
      </c>
      <c r="D968">
        <f t="shared" si="61"/>
        <v>2012</v>
      </c>
      <c r="E968">
        <f t="shared" si="62"/>
        <v>2</v>
      </c>
      <c r="F968" s="16">
        <f t="shared" si="63"/>
        <v>40940</v>
      </c>
      <c r="G968" s="16" t="str">
        <f t="shared" si="64"/>
        <v>Pre-2015</v>
      </c>
    </row>
    <row r="969" spans="1:7" x14ac:dyDescent="0.25">
      <c r="A969" s="8" t="s">
        <v>4</v>
      </c>
      <c r="B969" s="10">
        <v>1.41</v>
      </c>
      <c r="C969" s="14">
        <v>40953</v>
      </c>
      <c r="D969">
        <f t="shared" si="61"/>
        <v>2012</v>
      </c>
      <c r="E969">
        <f t="shared" si="62"/>
        <v>2</v>
      </c>
      <c r="F969" s="16">
        <f t="shared" si="63"/>
        <v>40940</v>
      </c>
      <c r="G969" s="16" t="str">
        <f t="shared" si="64"/>
        <v>Pre-2015</v>
      </c>
    </row>
    <row r="970" spans="1:7" x14ac:dyDescent="0.25">
      <c r="A970" s="8" t="s">
        <v>4</v>
      </c>
      <c r="B970" s="10">
        <v>17.98</v>
      </c>
      <c r="C970" s="14">
        <v>40954</v>
      </c>
      <c r="D970">
        <f t="shared" si="61"/>
        <v>2012</v>
      </c>
      <c r="E970">
        <f t="shared" si="62"/>
        <v>2</v>
      </c>
      <c r="F970" s="16">
        <f t="shared" si="63"/>
        <v>40940</v>
      </c>
      <c r="G970" s="16" t="str">
        <f t="shared" si="64"/>
        <v>Pre-2015</v>
      </c>
    </row>
    <row r="971" spans="1:7" x14ac:dyDescent="0.25">
      <c r="A971" s="8" t="s">
        <v>4</v>
      </c>
      <c r="B971" s="10">
        <v>5.04</v>
      </c>
      <c r="C971" s="14">
        <v>40954</v>
      </c>
      <c r="D971">
        <f t="shared" si="61"/>
        <v>2012</v>
      </c>
      <c r="E971">
        <f t="shared" si="62"/>
        <v>2</v>
      </c>
      <c r="F971" s="16">
        <f t="shared" si="63"/>
        <v>40940</v>
      </c>
      <c r="G971" s="16" t="str">
        <f t="shared" si="64"/>
        <v>Pre-2015</v>
      </c>
    </row>
    <row r="972" spans="1:7" x14ac:dyDescent="0.25">
      <c r="A972" s="8" t="s">
        <v>4</v>
      </c>
      <c r="B972" s="10">
        <v>5.0999999999999996</v>
      </c>
      <c r="C972" s="14">
        <v>40954</v>
      </c>
      <c r="D972">
        <f t="shared" si="61"/>
        <v>2012</v>
      </c>
      <c r="E972">
        <f t="shared" si="62"/>
        <v>2</v>
      </c>
      <c r="F972" s="16">
        <f t="shared" si="63"/>
        <v>40940</v>
      </c>
      <c r="G972" s="16" t="str">
        <f t="shared" si="64"/>
        <v>Pre-2015</v>
      </c>
    </row>
    <row r="973" spans="1:7" x14ac:dyDescent="0.25">
      <c r="A973" s="8" t="s">
        <v>4</v>
      </c>
      <c r="B973" s="10">
        <v>4</v>
      </c>
      <c r="C973" s="14">
        <v>40960</v>
      </c>
      <c r="D973">
        <f t="shared" si="61"/>
        <v>2012</v>
      </c>
      <c r="E973">
        <f t="shared" si="62"/>
        <v>2</v>
      </c>
      <c r="F973" s="16">
        <f t="shared" si="63"/>
        <v>40940</v>
      </c>
      <c r="G973" s="16" t="str">
        <f t="shared" si="64"/>
        <v>Pre-2015</v>
      </c>
    </row>
    <row r="974" spans="1:7" x14ac:dyDescent="0.25">
      <c r="A974" s="8" t="s">
        <v>4</v>
      </c>
      <c r="B974" s="10">
        <v>3.84</v>
      </c>
      <c r="C974" s="14">
        <v>40960</v>
      </c>
      <c r="D974">
        <f t="shared" si="61"/>
        <v>2012</v>
      </c>
      <c r="E974">
        <f t="shared" si="62"/>
        <v>2</v>
      </c>
      <c r="F974" s="16">
        <f t="shared" si="63"/>
        <v>40940</v>
      </c>
      <c r="G974" s="16" t="str">
        <f t="shared" si="64"/>
        <v>Pre-2015</v>
      </c>
    </row>
    <row r="975" spans="1:7" x14ac:dyDescent="0.25">
      <c r="A975" s="8" t="s">
        <v>4</v>
      </c>
      <c r="B975" s="10">
        <v>4.8</v>
      </c>
      <c r="C975" s="14">
        <v>40961</v>
      </c>
      <c r="D975">
        <f t="shared" si="61"/>
        <v>2012</v>
      </c>
      <c r="E975">
        <f t="shared" si="62"/>
        <v>2</v>
      </c>
      <c r="F975" s="16">
        <f t="shared" si="63"/>
        <v>40940</v>
      </c>
      <c r="G975" s="16" t="str">
        <f t="shared" si="64"/>
        <v>Pre-2015</v>
      </c>
    </row>
    <row r="976" spans="1:7" x14ac:dyDescent="0.25">
      <c r="A976" s="8" t="s">
        <v>4</v>
      </c>
      <c r="B976" s="10">
        <v>1.85</v>
      </c>
      <c r="C976" s="14">
        <v>40962</v>
      </c>
      <c r="D976">
        <f t="shared" si="61"/>
        <v>2012</v>
      </c>
      <c r="E976">
        <f t="shared" si="62"/>
        <v>2</v>
      </c>
      <c r="F976" s="16">
        <f t="shared" si="63"/>
        <v>40940</v>
      </c>
      <c r="G976" s="16" t="str">
        <f t="shared" si="64"/>
        <v>Pre-2015</v>
      </c>
    </row>
    <row r="977" spans="1:7" x14ac:dyDescent="0.25">
      <c r="A977" s="8" t="s">
        <v>4</v>
      </c>
      <c r="B977" s="10">
        <v>2.8</v>
      </c>
      <c r="C977" s="14">
        <v>40963</v>
      </c>
      <c r="D977">
        <f t="shared" si="61"/>
        <v>2012</v>
      </c>
      <c r="E977">
        <f t="shared" si="62"/>
        <v>2</v>
      </c>
      <c r="F977" s="16">
        <f t="shared" si="63"/>
        <v>40940</v>
      </c>
      <c r="G977" s="16" t="str">
        <f t="shared" si="64"/>
        <v>Pre-2015</v>
      </c>
    </row>
    <row r="978" spans="1:7" x14ac:dyDescent="0.25">
      <c r="A978" s="8" t="s">
        <v>4</v>
      </c>
      <c r="B978" s="10">
        <v>3.52</v>
      </c>
      <c r="C978" s="14">
        <v>40966</v>
      </c>
      <c r="D978">
        <f t="shared" si="61"/>
        <v>2012</v>
      </c>
      <c r="E978">
        <f t="shared" si="62"/>
        <v>2</v>
      </c>
      <c r="F978" s="16">
        <f t="shared" si="63"/>
        <v>40940</v>
      </c>
      <c r="G978" s="16" t="str">
        <f t="shared" si="64"/>
        <v>Pre-2015</v>
      </c>
    </row>
    <row r="979" spans="1:7" x14ac:dyDescent="0.25">
      <c r="A979" s="8" t="s">
        <v>4</v>
      </c>
      <c r="B979" s="10">
        <v>6.45</v>
      </c>
      <c r="C979" s="14">
        <v>40966</v>
      </c>
      <c r="D979">
        <f t="shared" si="61"/>
        <v>2012</v>
      </c>
      <c r="E979">
        <f t="shared" si="62"/>
        <v>2</v>
      </c>
      <c r="F979" s="16">
        <f t="shared" si="63"/>
        <v>40940</v>
      </c>
      <c r="G979" s="16" t="str">
        <f t="shared" si="64"/>
        <v>Pre-2015</v>
      </c>
    </row>
    <row r="980" spans="1:7" x14ac:dyDescent="0.25">
      <c r="A980" s="8" t="s">
        <v>4</v>
      </c>
      <c r="B980" s="10">
        <v>3.22</v>
      </c>
      <c r="C980" s="14">
        <v>40967</v>
      </c>
      <c r="D980">
        <f t="shared" si="61"/>
        <v>2012</v>
      </c>
      <c r="E980">
        <f t="shared" si="62"/>
        <v>2</v>
      </c>
      <c r="F980" s="16">
        <f t="shared" si="63"/>
        <v>40940</v>
      </c>
      <c r="G980" s="16" t="str">
        <f t="shared" si="64"/>
        <v>Pre-2015</v>
      </c>
    </row>
    <row r="981" spans="1:7" x14ac:dyDescent="0.25">
      <c r="A981" s="8" t="s">
        <v>4</v>
      </c>
      <c r="B981" s="10">
        <v>4</v>
      </c>
      <c r="C981" s="14">
        <v>40967</v>
      </c>
      <c r="D981">
        <f t="shared" si="61"/>
        <v>2012</v>
      </c>
      <c r="E981">
        <f t="shared" si="62"/>
        <v>2</v>
      </c>
      <c r="F981" s="16">
        <f t="shared" si="63"/>
        <v>40940</v>
      </c>
      <c r="G981" s="16" t="str">
        <f t="shared" si="64"/>
        <v>Pre-2015</v>
      </c>
    </row>
    <row r="982" spans="1:7" x14ac:dyDescent="0.25">
      <c r="A982" s="8" t="s">
        <v>4</v>
      </c>
      <c r="B982" s="10">
        <v>3.2</v>
      </c>
      <c r="C982" s="14">
        <v>40968</v>
      </c>
      <c r="D982">
        <f t="shared" si="61"/>
        <v>2012</v>
      </c>
      <c r="E982">
        <f t="shared" si="62"/>
        <v>2</v>
      </c>
      <c r="F982" s="16">
        <f t="shared" si="63"/>
        <v>40940</v>
      </c>
      <c r="G982" s="16" t="str">
        <f t="shared" si="64"/>
        <v>Pre-2015</v>
      </c>
    </row>
    <row r="983" spans="1:7" x14ac:dyDescent="0.25">
      <c r="A983" s="8" t="s">
        <v>4</v>
      </c>
      <c r="B983" s="10">
        <v>4.5599999999999996</v>
      </c>
      <c r="C983" s="14">
        <v>40968</v>
      </c>
      <c r="D983">
        <f t="shared" si="61"/>
        <v>2012</v>
      </c>
      <c r="E983">
        <f t="shared" si="62"/>
        <v>2</v>
      </c>
      <c r="F983" s="16">
        <f t="shared" si="63"/>
        <v>40940</v>
      </c>
      <c r="G983" s="16" t="str">
        <f t="shared" si="64"/>
        <v>Pre-2015</v>
      </c>
    </row>
    <row r="984" spans="1:7" x14ac:dyDescent="0.25">
      <c r="A984" s="8" t="s">
        <v>4</v>
      </c>
      <c r="B984" s="10">
        <v>10.4</v>
      </c>
      <c r="C984" s="14">
        <v>40968</v>
      </c>
      <c r="D984">
        <f t="shared" si="61"/>
        <v>2012</v>
      </c>
      <c r="E984">
        <f t="shared" si="62"/>
        <v>2</v>
      </c>
      <c r="F984" s="16">
        <f t="shared" si="63"/>
        <v>40940</v>
      </c>
      <c r="G984" s="16" t="str">
        <f t="shared" si="64"/>
        <v>Pre-2015</v>
      </c>
    </row>
    <row r="985" spans="1:7" x14ac:dyDescent="0.25">
      <c r="A985" s="8" t="s">
        <v>4</v>
      </c>
      <c r="B985" s="10">
        <v>1.84</v>
      </c>
      <c r="C985" s="14">
        <v>40968</v>
      </c>
      <c r="D985">
        <f t="shared" si="61"/>
        <v>2012</v>
      </c>
      <c r="E985">
        <f t="shared" si="62"/>
        <v>2</v>
      </c>
      <c r="F985" s="16">
        <f t="shared" si="63"/>
        <v>40940</v>
      </c>
      <c r="G985" s="16" t="str">
        <f t="shared" si="64"/>
        <v>Pre-2015</v>
      </c>
    </row>
    <row r="986" spans="1:7" x14ac:dyDescent="0.25">
      <c r="A986" s="8" t="s">
        <v>4</v>
      </c>
      <c r="B986" s="10">
        <v>3.6</v>
      </c>
      <c r="C986" s="14">
        <v>40968</v>
      </c>
      <c r="D986">
        <f t="shared" si="61"/>
        <v>2012</v>
      </c>
      <c r="E986">
        <f t="shared" si="62"/>
        <v>2</v>
      </c>
      <c r="F986" s="16">
        <f t="shared" si="63"/>
        <v>40940</v>
      </c>
      <c r="G986" s="16" t="str">
        <f t="shared" si="64"/>
        <v>Pre-2015</v>
      </c>
    </row>
    <row r="987" spans="1:7" x14ac:dyDescent="0.25">
      <c r="A987" s="8" t="s">
        <v>4</v>
      </c>
      <c r="B987" s="10">
        <v>2.16</v>
      </c>
      <c r="C987" s="14">
        <v>40968</v>
      </c>
      <c r="D987">
        <f t="shared" si="61"/>
        <v>2012</v>
      </c>
      <c r="E987">
        <f t="shared" si="62"/>
        <v>2</v>
      </c>
      <c r="F987" s="16">
        <f t="shared" si="63"/>
        <v>40940</v>
      </c>
      <c r="G987" s="16" t="str">
        <f t="shared" si="64"/>
        <v>Pre-2015</v>
      </c>
    </row>
    <row r="988" spans="1:7" x14ac:dyDescent="0.25">
      <c r="A988" s="8" t="s">
        <v>4</v>
      </c>
      <c r="B988" s="8">
        <v>1.41</v>
      </c>
      <c r="C988" s="14">
        <v>40970</v>
      </c>
      <c r="D988">
        <f t="shared" si="61"/>
        <v>2012</v>
      </c>
      <c r="E988">
        <f t="shared" si="62"/>
        <v>3</v>
      </c>
      <c r="F988" s="16">
        <f t="shared" si="63"/>
        <v>40969</v>
      </c>
      <c r="G988" s="16" t="str">
        <f t="shared" si="64"/>
        <v>Pre-2015</v>
      </c>
    </row>
    <row r="989" spans="1:7" x14ac:dyDescent="0.25">
      <c r="A989" s="8" t="s">
        <v>4</v>
      </c>
      <c r="B989" s="10">
        <v>1.41</v>
      </c>
      <c r="C989" s="14">
        <v>40970</v>
      </c>
      <c r="D989">
        <f t="shared" si="61"/>
        <v>2012</v>
      </c>
      <c r="E989">
        <f t="shared" si="62"/>
        <v>3</v>
      </c>
      <c r="F989" s="16">
        <f t="shared" si="63"/>
        <v>40969</v>
      </c>
      <c r="G989" s="16" t="str">
        <f t="shared" si="64"/>
        <v>Pre-2015</v>
      </c>
    </row>
    <row r="990" spans="1:7" x14ac:dyDescent="0.25">
      <c r="A990" s="8" t="s">
        <v>4</v>
      </c>
      <c r="B990" s="10">
        <v>1.41</v>
      </c>
      <c r="C990" s="14">
        <v>40970</v>
      </c>
      <c r="D990">
        <f t="shared" si="61"/>
        <v>2012</v>
      </c>
      <c r="E990">
        <f t="shared" si="62"/>
        <v>3</v>
      </c>
      <c r="F990" s="16">
        <f t="shared" si="63"/>
        <v>40969</v>
      </c>
      <c r="G990" s="16" t="str">
        <f t="shared" si="64"/>
        <v>Pre-2015</v>
      </c>
    </row>
    <row r="991" spans="1:7" x14ac:dyDescent="0.25">
      <c r="A991" s="8" t="s">
        <v>4</v>
      </c>
      <c r="B991" s="10">
        <v>1.41</v>
      </c>
      <c r="C991" s="14">
        <v>40970</v>
      </c>
      <c r="D991">
        <f t="shared" si="61"/>
        <v>2012</v>
      </c>
      <c r="E991">
        <f t="shared" si="62"/>
        <v>3</v>
      </c>
      <c r="F991" s="16">
        <f t="shared" si="63"/>
        <v>40969</v>
      </c>
      <c r="G991" s="16" t="str">
        <f t="shared" si="64"/>
        <v>Pre-2015</v>
      </c>
    </row>
    <row r="992" spans="1:7" x14ac:dyDescent="0.25">
      <c r="A992" s="8" t="s">
        <v>4</v>
      </c>
      <c r="B992" s="10">
        <v>1.41</v>
      </c>
      <c r="C992" s="14">
        <v>40970</v>
      </c>
      <c r="D992">
        <f t="shared" si="61"/>
        <v>2012</v>
      </c>
      <c r="E992">
        <f t="shared" si="62"/>
        <v>3</v>
      </c>
      <c r="F992" s="16">
        <f t="shared" si="63"/>
        <v>40969</v>
      </c>
      <c r="G992" s="16" t="str">
        <f t="shared" si="64"/>
        <v>Pre-2015</v>
      </c>
    </row>
    <row r="993" spans="1:7" x14ac:dyDescent="0.25">
      <c r="A993" s="8" t="s">
        <v>4</v>
      </c>
      <c r="B993" s="10">
        <v>1.41</v>
      </c>
      <c r="C993" s="14">
        <v>40970</v>
      </c>
      <c r="D993">
        <f t="shared" si="61"/>
        <v>2012</v>
      </c>
      <c r="E993">
        <f t="shared" si="62"/>
        <v>3</v>
      </c>
      <c r="F993" s="16">
        <f t="shared" si="63"/>
        <v>40969</v>
      </c>
      <c r="G993" s="16" t="str">
        <f t="shared" si="64"/>
        <v>Pre-2015</v>
      </c>
    </row>
    <row r="994" spans="1:7" x14ac:dyDescent="0.25">
      <c r="A994" s="8" t="s">
        <v>4</v>
      </c>
      <c r="B994" s="10">
        <v>1.41</v>
      </c>
      <c r="C994" s="14">
        <v>40970</v>
      </c>
      <c r="D994">
        <f t="shared" si="61"/>
        <v>2012</v>
      </c>
      <c r="E994">
        <f t="shared" si="62"/>
        <v>3</v>
      </c>
      <c r="F994" s="16">
        <f t="shared" si="63"/>
        <v>40969</v>
      </c>
      <c r="G994" s="16" t="str">
        <f t="shared" si="64"/>
        <v>Pre-2015</v>
      </c>
    </row>
    <row r="995" spans="1:7" x14ac:dyDescent="0.25">
      <c r="A995" s="8" t="s">
        <v>4</v>
      </c>
      <c r="B995" s="10">
        <v>1.41</v>
      </c>
      <c r="C995" s="14">
        <v>40970</v>
      </c>
      <c r="D995">
        <f t="shared" si="61"/>
        <v>2012</v>
      </c>
      <c r="E995">
        <f t="shared" si="62"/>
        <v>3</v>
      </c>
      <c r="F995" s="16">
        <f t="shared" si="63"/>
        <v>40969</v>
      </c>
      <c r="G995" s="16" t="str">
        <f t="shared" si="64"/>
        <v>Pre-2015</v>
      </c>
    </row>
    <row r="996" spans="1:7" x14ac:dyDescent="0.25">
      <c r="A996" s="8" t="s">
        <v>4</v>
      </c>
      <c r="B996" s="10">
        <v>1.41</v>
      </c>
      <c r="C996" s="14">
        <v>40970</v>
      </c>
      <c r="D996">
        <f t="shared" si="61"/>
        <v>2012</v>
      </c>
      <c r="E996">
        <f t="shared" si="62"/>
        <v>3</v>
      </c>
      <c r="F996" s="16">
        <f t="shared" si="63"/>
        <v>40969</v>
      </c>
      <c r="G996" s="16" t="str">
        <f t="shared" si="64"/>
        <v>Pre-2015</v>
      </c>
    </row>
    <row r="997" spans="1:7" x14ac:dyDescent="0.25">
      <c r="A997" s="8" t="s">
        <v>4</v>
      </c>
      <c r="B997" s="10">
        <v>3.36</v>
      </c>
      <c r="C997" s="14">
        <v>40971</v>
      </c>
      <c r="D997">
        <f t="shared" si="61"/>
        <v>2012</v>
      </c>
      <c r="E997">
        <f t="shared" si="62"/>
        <v>3</v>
      </c>
      <c r="F997" s="16">
        <f t="shared" si="63"/>
        <v>40969</v>
      </c>
      <c r="G997" s="16" t="str">
        <f t="shared" si="64"/>
        <v>Pre-2015</v>
      </c>
    </row>
    <row r="998" spans="1:7" x14ac:dyDescent="0.25">
      <c r="A998" s="8" t="s">
        <v>4</v>
      </c>
      <c r="B998" s="10">
        <v>3.45</v>
      </c>
      <c r="C998" s="14">
        <v>40974</v>
      </c>
      <c r="D998">
        <f t="shared" si="61"/>
        <v>2012</v>
      </c>
      <c r="E998">
        <f t="shared" si="62"/>
        <v>3</v>
      </c>
      <c r="F998" s="16">
        <f t="shared" si="63"/>
        <v>40969</v>
      </c>
      <c r="G998" s="16" t="str">
        <f t="shared" si="64"/>
        <v>Pre-2015</v>
      </c>
    </row>
    <row r="999" spans="1:7" x14ac:dyDescent="0.25">
      <c r="A999" s="8" t="s">
        <v>4</v>
      </c>
      <c r="B999" s="10">
        <v>4.32</v>
      </c>
      <c r="C999" s="14">
        <v>40974</v>
      </c>
      <c r="D999">
        <f t="shared" si="61"/>
        <v>2012</v>
      </c>
      <c r="E999">
        <f t="shared" si="62"/>
        <v>3</v>
      </c>
      <c r="F999" s="16">
        <f t="shared" si="63"/>
        <v>40969</v>
      </c>
      <c r="G999" s="16" t="str">
        <f t="shared" si="64"/>
        <v>Pre-2015</v>
      </c>
    </row>
    <row r="1000" spans="1:7" x14ac:dyDescent="0.25">
      <c r="A1000" s="8" t="s">
        <v>4</v>
      </c>
      <c r="B1000" s="10">
        <v>3.3</v>
      </c>
      <c r="C1000" s="14">
        <v>40975</v>
      </c>
      <c r="D1000">
        <f t="shared" si="61"/>
        <v>2012</v>
      </c>
      <c r="E1000">
        <f t="shared" si="62"/>
        <v>3</v>
      </c>
      <c r="F1000" s="16">
        <f t="shared" si="63"/>
        <v>40969</v>
      </c>
      <c r="G1000" s="16" t="str">
        <f t="shared" si="64"/>
        <v>Pre-2015</v>
      </c>
    </row>
    <row r="1001" spans="1:7" x14ac:dyDescent="0.25">
      <c r="A1001" s="8" t="s">
        <v>4</v>
      </c>
      <c r="B1001" s="10">
        <v>2.2000000000000002</v>
      </c>
      <c r="C1001" s="14">
        <v>40975</v>
      </c>
      <c r="D1001">
        <f t="shared" si="61"/>
        <v>2012</v>
      </c>
      <c r="E1001">
        <f t="shared" si="62"/>
        <v>3</v>
      </c>
      <c r="F1001" s="16">
        <f t="shared" si="63"/>
        <v>40969</v>
      </c>
      <c r="G1001" s="16" t="str">
        <f t="shared" si="64"/>
        <v>Pre-2015</v>
      </c>
    </row>
    <row r="1002" spans="1:7" x14ac:dyDescent="0.25">
      <c r="A1002" s="8" t="s">
        <v>4</v>
      </c>
      <c r="B1002" s="10">
        <v>1.41</v>
      </c>
      <c r="C1002" s="14">
        <v>40977</v>
      </c>
      <c r="D1002">
        <f t="shared" si="61"/>
        <v>2012</v>
      </c>
      <c r="E1002">
        <f t="shared" si="62"/>
        <v>3</v>
      </c>
      <c r="F1002" s="16">
        <f t="shared" si="63"/>
        <v>40969</v>
      </c>
      <c r="G1002" s="16" t="str">
        <f t="shared" si="64"/>
        <v>Pre-2015</v>
      </c>
    </row>
    <row r="1003" spans="1:7" x14ac:dyDescent="0.25">
      <c r="A1003" s="8" t="s">
        <v>4</v>
      </c>
      <c r="B1003" s="10">
        <v>1.41</v>
      </c>
      <c r="C1003" s="14">
        <v>40977</v>
      </c>
      <c r="D1003">
        <f t="shared" si="61"/>
        <v>2012</v>
      </c>
      <c r="E1003">
        <f t="shared" si="62"/>
        <v>3</v>
      </c>
      <c r="F1003" s="16">
        <f t="shared" si="63"/>
        <v>40969</v>
      </c>
      <c r="G1003" s="16" t="str">
        <f t="shared" si="64"/>
        <v>Pre-2015</v>
      </c>
    </row>
    <row r="1004" spans="1:7" x14ac:dyDescent="0.25">
      <c r="A1004" s="8" t="s">
        <v>4</v>
      </c>
      <c r="B1004" s="10">
        <v>1.41</v>
      </c>
      <c r="C1004" s="14">
        <v>40977</v>
      </c>
      <c r="D1004">
        <f t="shared" si="61"/>
        <v>2012</v>
      </c>
      <c r="E1004">
        <f t="shared" si="62"/>
        <v>3</v>
      </c>
      <c r="F1004" s="16">
        <f t="shared" si="63"/>
        <v>40969</v>
      </c>
      <c r="G1004" s="16" t="str">
        <f t="shared" si="64"/>
        <v>Pre-2015</v>
      </c>
    </row>
    <row r="1005" spans="1:7" x14ac:dyDescent="0.25">
      <c r="A1005" s="8" t="s">
        <v>4</v>
      </c>
      <c r="B1005" s="10">
        <v>1.41</v>
      </c>
      <c r="C1005" s="14">
        <v>40977</v>
      </c>
      <c r="D1005">
        <f t="shared" si="61"/>
        <v>2012</v>
      </c>
      <c r="E1005">
        <f t="shared" si="62"/>
        <v>3</v>
      </c>
      <c r="F1005" s="16">
        <f t="shared" si="63"/>
        <v>40969</v>
      </c>
      <c r="G1005" s="16" t="str">
        <f t="shared" si="64"/>
        <v>Pre-2015</v>
      </c>
    </row>
    <row r="1006" spans="1:7" x14ac:dyDescent="0.25">
      <c r="A1006" s="8" t="s">
        <v>4</v>
      </c>
      <c r="B1006" s="10">
        <v>1.41</v>
      </c>
      <c r="C1006" s="14">
        <v>40977</v>
      </c>
      <c r="D1006">
        <f t="shared" si="61"/>
        <v>2012</v>
      </c>
      <c r="E1006">
        <f t="shared" si="62"/>
        <v>3</v>
      </c>
      <c r="F1006" s="16">
        <f t="shared" si="63"/>
        <v>40969</v>
      </c>
      <c r="G1006" s="16" t="str">
        <f t="shared" si="64"/>
        <v>Pre-2015</v>
      </c>
    </row>
    <row r="1007" spans="1:7" x14ac:dyDescent="0.25">
      <c r="A1007" s="8" t="s">
        <v>4</v>
      </c>
      <c r="B1007" s="10">
        <v>1.41</v>
      </c>
      <c r="C1007" s="14">
        <v>40977</v>
      </c>
      <c r="D1007">
        <f t="shared" si="61"/>
        <v>2012</v>
      </c>
      <c r="E1007">
        <f t="shared" si="62"/>
        <v>3</v>
      </c>
      <c r="F1007" s="16">
        <f t="shared" si="63"/>
        <v>40969</v>
      </c>
      <c r="G1007" s="16" t="str">
        <f t="shared" si="64"/>
        <v>Pre-2015</v>
      </c>
    </row>
    <row r="1008" spans="1:7" x14ac:dyDescent="0.25">
      <c r="A1008" s="8" t="s">
        <v>4</v>
      </c>
      <c r="B1008" s="10">
        <v>1.41</v>
      </c>
      <c r="C1008" s="14">
        <v>40981</v>
      </c>
      <c r="D1008">
        <f t="shared" si="61"/>
        <v>2012</v>
      </c>
      <c r="E1008">
        <f t="shared" si="62"/>
        <v>3</v>
      </c>
      <c r="F1008" s="16">
        <f t="shared" si="63"/>
        <v>40969</v>
      </c>
      <c r="G1008" s="16" t="str">
        <f t="shared" si="64"/>
        <v>Pre-2015</v>
      </c>
    </row>
    <row r="1009" spans="1:7" x14ac:dyDescent="0.25">
      <c r="A1009" s="8" t="s">
        <v>4</v>
      </c>
      <c r="B1009" s="10">
        <v>1.41</v>
      </c>
      <c r="C1009" s="14">
        <v>40981</v>
      </c>
      <c r="D1009">
        <f t="shared" si="61"/>
        <v>2012</v>
      </c>
      <c r="E1009">
        <f t="shared" si="62"/>
        <v>3</v>
      </c>
      <c r="F1009" s="16">
        <f t="shared" si="63"/>
        <v>40969</v>
      </c>
      <c r="G1009" s="16" t="str">
        <f t="shared" si="64"/>
        <v>Pre-2015</v>
      </c>
    </row>
    <row r="1010" spans="1:7" x14ac:dyDescent="0.25">
      <c r="A1010" s="8" t="s">
        <v>4</v>
      </c>
      <c r="B1010" s="10">
        <v>1.41</v>
      </c>
      <c r="C1010" s="14">
        <v>40981</v>
      </c>
      <c r="D1010">
        <f t="shared" si="61"/>
        <v>2012</v>
      </c>
      <c r="E1010">
        <f t="shared" si="62"/>
        <v>3</v>
      </c>
      <c r="F1010" s="16">
        <f t="shared" si="63"/>
        <v>40969</v>
      </c>
      <c r="G1010" s="16" t="str">
        <f t="shared" si="64"/>
        <v>Pre-2015</v>
      </c>
    </row>
    <row r="1011" spans="1:7" x14ac:dyDescent="0.25">
      <c r="A1011" s="8" t="s">
        <v>4</v>
      </c>
      <c r="B1011" s="10">
        <v>1.41</v>
      </c>
      <c r="C1011" s="14">
        <v>40981</v>
      </c>
      <c r="D1011">
        <f t="shared" si="61"/>
        <v>2012</v>
      </c>
      <c r="E1011">
        <f t="shared" si="62"/>
        <v>3</v>
      </c>
      <c r="F1011" s="16">
        <f t="shared" si="63"/>
        <v>40969</v>
      </c>
      <c r="G1011" s="16" t="str">
        <f t="shared" si="64"/>
        <v>Pre-2015</v>
      </c>
    </row>
    <row r="1012" spans="1:7" x14ac:dyDescent="0.25">
      <c r="A1012" s="8" t="s">
        <v>4</v>
      </c>
      <c r="B1012" s="10">
        <v>5</v>
      </c>
      <c r="C1012" s="14">
        <v>40982</v>
      </c>
      <c r="D1012">
        <f t="shared" si="61"/>
        <v>2012</v>
      </c>
      <c r="E1012">
        <f t="shared" si="62"/>
        <v>3</v>
      </c>
      <c r="F1012" s="16">
        <f t="shared" si="63"/>
        <v>40969</v>
      </c>
      <c r="G1012" s="16" t="str">
        <f t="shared" si="64"/>
        <v>Pre-2015</v>
      </c>
    </row>
    <row r="1013" spans="1:7" x14ac:dyDescent="0.25">
      <c r="A1013" s="8" t="s">
        <v>4</v>
      </c>
      <c r="B1013" s="10">
        <v>1.41</v>
      </c>
      <c r="C1013" s="14">
        <v>40984</v>
      </c>
      <c r="D1013">
        <f t="shared" si="61"/>
        <v>2012</v>
      </c>
      <c r="E1013">
        <f t="shared" si="62"/>
        <v>3</v>
      </c>
      <c r="F1013" s="16">
        <f t="shared" si="63"/>
        <v>40969</v>
      </c>
      <c r="G1013" s="16" t="str">
        <f t="shared" si="64"/>
        <v>Pre-2015</v>
      </c>
    </row>
    <row r="1014" spans="1:7" x14ac:dyDescent="0.25">
      <c r="A1014" s="8" t="s">
        <v>4</v>
      </c>
      <c r="B1014" s="10">
        <v>1.41</v>
      </c>
      <c r="C1014" s="14">
        <v>40984</v>
      </c>
      <c r="D1014">
        <f t="shared" si="61"/>
        <v>2012</v>
      </c>
      <c r="E1014">
        <f t="shared" si="62"/>
        <v>3</v>
      </c>
      <c r="F1014" s="16">
        <f t="shared" si="63"/>
        <v>40969</v>
      </c>
      <c r="G1014" s="16" t="str">
        <f t="shared" si="64"/>
        <v>Pre-2015</v>
      </c>
    </row>
    <row r="1015" spans="1:7" x14ac:dyDescent="0.25">
      <c r="A1015" s="8" t="s">
        <v>4</v>
      </c>
      <c r="B1015" s="10">
        <v>1.41</v>
      </c>
      <c r="C1015" s="14">
        <v>40984</v>
      </c>
      <c r="D1015">
        <f t="shared" si="61"/>
        <v>2012</v>
      </c>
      <c r="E1015">
        <f t="shared" si="62"/>
        <v>3</v>
      </c>
      <c r="F1015" s="16">
        <f t="shared" si="63"/>
        <v>40969</v>
      </c>
      <c r="G1015" s="16" t="str">
        <f t="shared" si="64"/>
        <v>Pre-2015</v>
      </c>
    </row>
    <row r="1016" spans="1:7" x14ac:dyDescent="0.25">
      <c r="A1016" s="8" t="s">
        <v>4</v>
      </c>
      <c r="B1016" s="10">
        <v>1</v>
      </c>
      <c r="C1016" s="14">
        <v>40984</v>
      </c>
      <c r="D1016">
        <f t="shared" si="61"/>
        <v>2012</v>
      </c>
      <c r="E1016">
        <f t="shared" si="62"/>
        <v>3</v>
      </c>
      <c r="F1016" s="16">
        <f t="shared" si="63"/>
        <v>40969</v>
      </c>
      <c r="G1016" s="16" t="str">
        <f t="shared" si="64"/>
        <v>Pre-2015</v>
      </c>
    </row>
    <row r="1017" spans="1:7" x14ac:dyDescent="0.25">
      <c r="A1017" s="8" t="s">
        <v>4</v>
      </c>
      <c r="B1017" s="10">
        <v>1.41</v>
      </c>
      <c r="C1017" s="14">
        <v>40984</v>
      </c>
      <c r="D1017">
        <f t="shared" si="61"/>
        <v>2012</v>
      </c>
      <c r="E1017">
        <f t="shared" si="62"/>
        <v>3</v>
      </c>
      <c r="F1017" s="16">
        <f t="shared" si="63"/>
        <v>40969</v>
      </c>
      <c r="G1017" s="16" t="str">
        <f t="shared" si="64"/>
        <v>Pre-2015</v>
      </c>
    </row>
    <row r="1018" spans="1:7" x14ac:dyDescent="0.25">
      <c r="A1018" s="8" t="s">
        <v>4</v>
      </c>
      <c r="B1018" s="8">
        <v>1.41</v>
      </c>
      <c r="C1018" s="14">
        <v>40987</v>
      </c>
      <c r="D1018">
        <f t="shared" si="61"/>
        <v>2012</v>
      </c>
      <c r="E1018">
        <f t="shared" si="62"/>
        <v>3</v>
      </c>
      <c r="F1018" s="16">
        <f t="shared" si="63"/>
        <v>40969</v>
      </c>
      <c r="G1018" s="16" t="str">
        <f t="shared" si="64"/>
        <v>Pre-2015</v>
      </c>
    </row>
    <row r="1019" spans="1:7" x14ac:dyDescent="0.25">
      <c r="A1019" s="8" t="s">
        <v>4</v>
      </c>
      <c r="B1019" s="10">
        <v>3.76</v>
      </c>
      <c r="C1019" s="14">
        <v>40995</v>
      </c>
      <c r="D1019">
        <f t="shared" si="61"/>
        <v>2012</v>
      </c>
      <c r="E1019">
        <f t="shared" si="62"/>
        <v>3</v>
      </c>
      <c r="F1019" s="16">
        <f t="shared" si="63"/>
        <v>40969</v>
      </c>
      <c r="G1019" s="16" t="str">
        <f t="shared" si="64"/>
        <v>Pre-2015</v>
      </c>
    </row>
    <row r="1020" spans="1:7" x14ac:dyDescent="0.25">
      <c r="A1020" s="8" t="s">
        <v>4</v>
      </c>
      <c r="B1020" s="10">
        <v>1.41</v>
      </c>
      <c r="C1020" s="14">
        <v>40998</v>
      </c>
      <c r="D1020">
        <f t="shared" si="61"/>
        <v>2012</v>
      </c>
      <c r="E1020">
        <f t="shared" si="62"/>
        <v>3</v>
      </c>
      <c r="F1020" s="16">
        <f t="shared" si="63"/>
        <v>40969</v>
      </c>
      <c r="G1020" s="16" t="str">
        <f t="shared" si="64"/>
        <v>Pre-2015</v>
      </c>
    </row>
    <row r="1021" spans="1:7" x14ac:dyDescent="0.25">
      <c r="A1021" s="8" t="s">
        <v>4</v>
      </c>
      <c r="B1021" s="10">
        <v>1.41</v>
      </c>
      <c r="C1021" s="14">
        <v>40998</v>
      </c>
      <c r="D1021">
        <f t="shared" si="61"/>
        <v>2012</v>
      </c>
      <c r="E1021">
        <f t="shared" si="62"/>
        <v>3</v>
      </c>
      <c r="F1021" s="16">
        <f t="shared" si="63"/>
        <v>40969</v>
      </c>
      <c r="G1021" s="16" t="str">
        <f t="shared" si="64"/>
        <v>Pre-2015</v>
      </c>
    </row>
    <row r="1022" spans="1:7" x14ac:dyDescent="0.25">
      <c r="A1022" s="8" t="s">
        <v>4</v>
      </c>
      <c r="B1022" s="10">
        <v>1.41</v>
      </c>
      <c r="C1022" s="14">
        <v>40998</v>
      </c>
      <c r="D1022">
        <f t="shared" si="61"/>
        <v>2012</v>
      </c>
      <c r="E1022">
        <f t="shared" si="62"/>
        <v>3</v>
      </c>
      <c r="F1022" s="16">
        <f t="shared" si="63"/>
        <v>40969</v>
      </c>
      <c r="G1022" s="16" t="str">
        <f t="shared" si="64"/>
        <v>Pre-2015</v>
      </c>
    </row>
    <row r="1023" spans="1:7" x14ac:dyDescent="0.25">
      <c r="A1023" s="8" t="s">
        <v>4</v>
      </c>
      <c r="B1023" s="10">
        <v>1.41</v>
      </c>
      <c r="C1023" s="14">
        <v>40998</v>
      </c>
      <c r="D1023">
        <f t="shared" si="61"/>
        <v>2012</v>
      </c>
      <c r="E1023">
        <f t="shared" si="62"/>
        <v>3</v>
      </c>
      <c r="F1023" s="16">
        <f t="shared" si="63"/>
        <v>40969</v>
      </c>
      <c r="G1023" s="16" t="str">
        <f t="shared" si="64"/>
        <v>Pre-2015</v>
      </c>
    </row>
    <row r="1024" spans="1:7" x14ac:dyDescent="0.25">
      <c r="A1024" s="8" t="s">
        <v>4</v>
      </c>
      <c r="B1024" s="10">
        <v>1.41</v>
      </c>
      <c r="C1024" s="14">
        <v>40998</v>
      </c>
      <c r="D1024">
        <f t="shared" si="61"/>
        <v>2012</v>
      </c>
      <c r="E1024">
        <f t="shared" si="62"/>
        <v>3</v>
      </c>
      <c r="F1024" s="16">
        <f t="shared" si="63"/>
        <v>40969</v>
      </c>
      <c r="G1024" s="16" t="str">
        <f t="shared" si="64"/>
        <v>Pre-2015</v>
      </c>
    </row>
    <row r="1025" spans="1:7" x14ac:dyDescent="0.25">
      <c r="A1025" s="8" t="s">
        <v>4</v>
      </c>
      <c r="B1025" s="10">
        <v>1.41</v>
      </c>
      <c r="C1025" s="14">
        <v>40998</v>
      </c>
      <c r="D1025">
        <f t="shared" si="61"/>
        <v>2012</v>
      </c>
      <c r="E1025">
        <f t="shared" si="62"/>
        <v>3</v>
      </c>
      <c r="F1025" s="16">
        <f t="shared" si="63"/>
        <v>40969</v>
      </c>
      <c r="G1025" s="16" t="str">
        <f t="shared" si="64"/>
        <v>Pre-2015</v>
      </c>
    </row>
    <row r="1026" spans="1:7" x14ac:dyDescent="0.25">
      <c r="A1026" s="8" t="s">
        <v>4</v>
      </c>
      <c r="B1026" s="10">
        <v>5</v>
      </c>
      <c r="C1026" s="14">
        <v>41002</v>
      </c>
      <c r="D1026">
        <f t="shared" si="61"/>
        <v>2012</v>
      </c>
      <c r="E1026">
        <f t="shared" si="62"/>
        <v>4</v>
      </c>
      <c r="F1026" s="16">
        <f t="shared" si="63"/>
        <v>41000</v>
      </c>
      <c r="G1026" s="16" t="str">
        <f t="shared" si="64"/>
        <v>Pre-2015</v>
      </c>
    </row>
    <row r="1027" spans="1:7" x14ac:dyDescent="0.25">
      <c r="A1027" s="8" t="s">
        <v>4</v>
      </c>
      <c r="B1027" s="10">
        <v>2.7</v>
      </c>
      <c r="C1027" s="14">
        <v>41002</v>
      </c>
      <c r="D1027">
        <f t="shared" ref="D1027:D1090" si="65">YEAR(C1027)</f>
        <v>2012</v>
      </c>
      <c r="E1027">
        <f t="shared" ref="E1027:E1090" si="66">MONTH(C1027)</f>
        <v>4</v>
      </c>
      <c r="F1027" s="16">
        <f t="shared" ref="F1027:F1090" si="67">DATE(D1027,E1027,1)</f>
        <v>41000</v>
      </c>
      <c r="G1027" s="16" t="str">
        <f t="shared" ref="G1027:G1090" si="68">IF(F1027&lt;42005,"Pre-2015",F1027)</f>
        <v>Pre-2015</v>
      </c>
    </row>
    <row r="1028" spans="1:7" x14ac:dyDescent="0.25">
      <c r="A1028" s="8" t="s">
        <v>4</v>
      </c>
      <c r="B1028" s="10">
        <v>1.44</v>
      </c>
      <c r="C1028" s="14">
        <v>41004</v>
      </c>
      <c r="D1028">
        <f t="shared" si="65"/>
        <v>2012</v>
      </c>
      <c r="E1028">
        <f t="shared" si="66"/>
        <v>4</v>
      </c>
      <c r="F1028" s="16">
        <f t="shared" si="67"/>
        <v>41000</v>
      </c>
      <c r="G1028" s="16" t="str">
        <f t="shared" si="68"/>
        <v>Pre-2015</v>
      </c>
    </row>
    <row r="1029" spans="1:7" x14ac:dyDescent="0.25">
      <c r="A1029" s="8" t="s">
        <v>4</v>
      </c>
      <c r="B1029" s="10">
        <v>1.41</v>
      </c>
      <c r="C1029" s="14">
        <v>41010</v>
      </c>
      <c r="D1029">
        <f t="shared" si="65"/>
        <v>2012</v>
      </c>
      <c r="E1029">
        <f t="shared" si="66"/>
        <v>4</v>
      </c>
      <c r="F1029" s="16">
        <f t="shared" si="67"/>
        <v>41000</v>
      </c>
      <c r="G1029" s="16" t="str">
        <f t="shared" si="68"/>
        <v>Pre-2015</v>
      </c>
    </row>
    <row r="1030" spans="1:7" x14ac:dyDescent="0.25">
      <c r="A1030" s="8" t="s">
        <v>4</v>
      </c>
      <c r="B1030" s="10">
        <v>1.41</v>
      </c>
      <c r="C1030" s="14">
        <v>41010</v>
      </c>
      <c r="D1030">
        <f t="shared" si="65"/>
        <v>2012</v>
      </c>
      <c r="E1030">
        <f t="shared" si="66"/>
        <v>4</v>
      </c>
      <c r="F1030" s="16">
        <f t="shared" si="67"/>
        <v>41000</v>
      </c>
      <c r="G1030" s="16" t="str">
        <f t="shared" si="68"/>
        <v>Pre-2015</v>
      </c>
    </row>
    <row r="1031" spans="1:7" x14ac:dyDescent="0.25">
      <c r="A1031" s="8" t="s">
        <v>4</v>
      </c>
      <c r="B1031" s="10">
        <v>1.41</v>
      </c>
      <c r="C1031" s="14">
        <v>41010</v>
      </c>
      <c r="D1031">
        <f t="shared" si="65"/>
        <v>2012</v>
      </c>
      <c r="E1031">
        <f t="shared" si="66"/>
        <v>4</v>
      </c>
      <c r="F1031" s="16">
        <f t="shared" si="67"/>
        <v>41000</v>
      </c>
      <c r="G1031" s="16" t="str">
        <f t="shared" si="68"/>
        <v>Pre-2015</v>
      </c>
    </row>
    <row r="1032" spans="1:7" x14ac:dyDescent="0.25">
      <c r="A1032" s="8" t="s">
        <v>4</v>
      </c>
      <c r="B1032" s="10">
        <v>1.41</v>
      </c>
      <c r="C1032" s="14">
        <v>41010</v>
      </c>
      <c r="D1032">
        <f t="shared" si="65"/>
        <v>2012</v>
      </c>
      <c r="E1032">
        <f t="shared" si="66"/>
        <v>4</v>
      </c>
      <c r="F1032" s="16">
        <f t="shared" si="67"/>
        <v>41000</v>
      </c>
      <c r="G1032" s="16" t="str">
        <f t="shared" si="68"/>
        <v>Pre-2015</v>
      </c>
    </row>
    <row r="1033" spans="1:7" x14ac:dyDescent="0.25">
      <c r="A1033" s="8" t="s">
        <v>4</v>
      </c>
      <c r="B1033" s="10">
        <v>1.41</v>
      </c>
      <c r="C1033" s="14">
        <v>41010</v>
      </c>
      <c r="D1033">
        <f t="shared" si="65"/>
        <v>2012</v>
      </c>
      <c r="E1033">
        <f t="shared" si="66"/>
        <v>4</v>
      </c>
      <c r="F1033" s="16">
        <f t="shared" si="67"/>
        <v>41000</v>
      </c>
      <c r="G1033" s="16" t="str">
        <f t="shared" si="68"/>
        <v>Pre-2015</v>
      </c>
    </row>
    <row r="1034" spans="1:7" x14ac:dyDescent="0.25">
      <c r="A1034" s="8" t="s">
        <v>4</v>
      </c>
      <c r="B1034" s="10">
        <v>1.41</v>
      </c>
      <c r="C1034" s="14">
        <v>41010</v>
      </c>
      <c r="D1034">
        <f t="shared" si="65"/>
        <v>2012</v>
      </c>
      <c r="E1034">
        <f t="shared" si="66"/>
        <v>4</v>
      </c>
      <c r="F1034" s="16">
        <f t="shared" si="67"/>
        <v>41000</v>
      </c>
      <c r="G1034" s="16" t="str">
        <f t="shared" si="68"/>
        <v>Pre-2015</v>
      </c>
    </row>
    <row r="1035" spans="1:7" x14ac:dyDescent="0.25">
      <c r="A1035" s="8" t="s">
        <v>4</v>
      </c>
      <c r="B1035" s="10">
        <v>1.41</v>
      </c>
      <c r="C1035" s="14">
        <v>41010</v>
      </c>
      <c r="D1035">
        <f t="shared" si="65"/>
        <v>2012</v>
      </c>
      <c r="E1035">
        <f t="shared" si="66"/>
        <v>4</v>
      </c>
      <c r="F1035" s="16">
        <f t="shared" si="67"/>
        <v>41000</v>
      </c>
      <c r="G1035" s="16" t="str">
        <f t="shared" si="68"/>
        <v>Pre-2015</v>
      </c>
    </row>
    <row r="1036" spans="1:7" x14ac:dyDescent="0.25">
      <c r="A1036" s="8" t="s">
        <v>4</v>
      </c>
      <c r="B1036" s="10">
        <v>1.41</v>
      </c>
      <c r="C1036" s="14">
        <v>41010</v>
      </c>
      <c r="D1036">
        <f t="shared" si="65"/>
        <v>2012</v>
      </c>
      <c r="E1036">
        <f t="shared" si="66"/>
        <v>4</v>
      </c>
      <c r="F1036" s="16">
        <f t="shared" si="67"/>
        <v>41000</v>
      </c>
      <c r="G1036" s="16" t="str">
        <f t="shared" si="68"/>
        <v>Pre-2015</v>
      </c>
    </row>
    <row r="1037" spans="1:7" x14ac:dyDescent="0.25">
      <c r="A1037" s="8" t="s">
        <v>4</v>
      </c>
      <c r="B1037" s="10">
        <v>3</v>
      </c>
      <c r="C1037" s="14">
        <v>41016</v>
      </c>
      <c r="D1037">
        <f t="shared" si="65"/>
        <v>2012</v>
      </c>
      <c r="E1037">
        <f t="shared" si="66"/>
        <v>4</v>
      </c>
      <c r="F1037" s="16">
        <f t="shared" si="67"/>
        <v>41000</v>
      </c>
      <c r="G1037" s="16" t="str">
        <f t="shared" si="68"/>
        <v>Pre-2015</v>
      </c>
    </row>
    <row r="1038" spans="1:7" x14ac:dyDescent="0.25">
      <c r="A1038" s="8" t="s">
        <v>4</v>
      </c>
      <c r="B1038" s="10">
        <v>11</v>
      </c>
      <c r="C1038" s="14">
        <v>41016</v>
      </c>
      <c r="D1038">
        <f t="shared" si="65"/>
        <v>2012</v>
      </c>
      <c r="E1038">
        <f t="shared" si="66"/>
        <v>4</v>
      </c>
      <c r="F1038" s="16">
        <f t="shared" si="67"/>
        <v>41000</v>
      </c>
      <c r="G1038" s="16" t="str">
        <f t="shared" si="68"/>
        <v>Pre-2015</v>
      </c>
    </row>
    <row r="1039" spans="1:7" x14ac:dyDescent="0.25">
      <c r="A1039" s="8" t="s">
        <v>4</v>
      </c>
      <c r="B1039" s="10">
        <v>6.8</v>
      </c>
      <c r="C1039" s="14">
        <v>41016</v>
      </c>
      <c r="D1039">
        <f t="shared" si="65"/>
        <v>2012</v>
      </c>
      <c r="E1039">
        <f t="shared" si="66"/>
        <v>4</v>
      </c>
      <c r="F1039" s="16">
        <f t="shared" si="67"/>
        <v>41000</v>
      </c>
      <c r="G1039" s="16" t="str">
        <f t="shared" si="68"/>
        <v>Pre-2015</v>
      </c>
    </row>
    <row r="1040" spans="1:7" x14ac:dyDescent="0.25">
      <c r="A1040" s="8" t="s">
        <v>4</v>
      </c>
      <c r="B1040" s="10">
        <v>1.2</v>
      </c>
      <c r="C1040" s="14">
        <v>41018</v>
      </c>
      <c r="D1040">
        <f t="shared" si="65"/>
        <v>2012</v>
      </c>
      <c r="E1040">
        <f t="shared" si="66"/>
        <v>4</v>
      </c>
      <c r="F1040" s="16">
        <f t="shared" si="67"/>
        <v>41000</v>
      </c>
      <c r="G1040" s="16" t="str">
        <f t="shared" si="68"/>
        <v>Pre-2015</v>
      </c>
    </row>
    <row r="1041" spans="1:7" x14ac:dyDescent="0.25">
      <c r="A1041" s="8" t="s">
        <v>4</v>
      </c>
      <c r="B1041" s="10">
        <v>25</v>
      </c>
      <c r="C1041" s="14">
        <v>41018</v>
      </c>
      <c r="D1041">
        <f t="shared" si="65"/>
        <v>2012</v>
      </c>
      <c r="E1041">
        <f t="shared" si="66"/>
        <v>4</v>
      </c>
      <c r="F1041" s="16">
        <f t="shared" si="67"/>
        <v>41000</v>
      </c>
      <c r="G1041" s="16" t="str">
        <f t="shared" si="68"/>
        <v>Pre-2015</v>
      </c>
    </row>
    <row r="1042" spans="1:7" x14ac:dyDescent="0.25">
      <c r="A1042" s="8" t="s">
        <v>4</v>
      </c>
      <c r="B1042" s="10">
        <v>1.41</v>
      </c>
      <c r="C1042" s="14">
        <v>41022</v>
      </c>
      <c r="D1042">
        <f t="shared" si="65"/>
        <v>2012</v>
      </c>
      <c r="E1042">
        <f t="shared" si="66"/>
        <v>4</v>
      </c>
      <c r="F1042" s="16">
        <f t="shared" si="67"/>
        <v>41000</v>
      </c>
      <c r="G1042" s="16" t="str">
        <f t="shared" si="68"/>
        <v>Pre-2015</v>
      </c>
    </row>
    <row r="1043" spans="1:7" x14ac:dyDescent="0.25">
      <c r="A1043" s="8" t="s">
        <v>4</v>
      </c>
      <c r="B1043" s="10">
        <v>1.41</v>
      </c>
      <c r="C1043" s="14">
        <v>41022</v>
      </c>
      <c r="D1043">
        <f t="shared" si="65"/>
        <v>2012</v>
      </c>
      <c r="E1043">
        <f t="shared" si="66"/>
        <v>4</v>
      </c>
      <c r="F1043" s="16">
        <f t="shared" si="67"/>
        <v>41000</v>
      </c>
      <c r="G1043" s="16" t="str">
        <f t="shared" si="68"/>
        <v>Pre-2015</v>
      </c>
    </row>
    <row r="1044" spans="1:7" x14ac:dyDescent="0.25">
      <c r="A1044" s="8" t="s">
        <v>4</v>
      </c>
      <c r="B1044" s="10">
        <v>1.41</v>
      </c>
      <c r="C1044" s="14">
        <v>41022</v>
      </c>
      <c r="D1044">
        <f t="shared" si="65"/>
        <v>2012</v>
      </c>
      <c r="E1044">
        <f t="shared" si="66"/>
        <v>4</v>
      </c>
      <c r="F1044" s="16">
        <f t="shared" si="67"/>
        <v>41000</v>
      </c>
      <c r="G1044" s="16" t="str">
        <f t="shared" si="68"/>
        <v>Pre-2015</v>
      </c>
    </row>
    <row r="1045" spans="1:7" x14ac:dyDescent="0.25">
      <c r="A1045" s="8" t="s">
        <v>4</v>
      </c>
      <c r="B1045" s="10">
        <v>1.41</v>
      </c>
      <c r="C1045" s="14">
        <v>41022</v>
      </c>
      <c r="D1045">
        <f t="shared" si="65"/>
        <v>2012</v>
      </c>
      <c r="E1045">
        <f t="shared" si="66"/>
        <v>4</v>
      </c>
      <c r="F1045" s="16">
        <f t="shared" si="67"/>
        <v>41000</v>
      </c>
      <c r="G1045" s="16" t="str">
        <f t="shared" si="68"/>
        <v>Pre-2015</v>
      </c>
    </row>
    <row r="1046" spans="1:7" x14ac:dyDescent="0.25">
      <c r="A1046" s="8" t="s">
        <v>4</v>
      </c>
      <c r="B1046" s="10">
        <v>1.41</v>
      </c>
      <c r="C1046" s="14">
        <v>41022</v>
      </c>
      <c r="D1046">
        <f t="shared" si="65"/>
        <v>2012</v>
      </c>
      <c r="E1046">
        <f t="shared" si="66"/>
        <v>4</v>
      </c>
      <c r="F1046" s="16">
        <f t="shared" si="67"/>
        <v>41000</v>
      </c>
      <c r="G1046" s="16" t="str">
        <f t="shared" si="68"/>
        <v>Pre-2015</v>
      </c>
    </row>
    <row r="1047" spans="1:7" x14ac:dyDescent="0.25">
      <c r="A1047" s="8" t="s">
        <v>4</v>
      </c>
      <c r="B1047" s="10">
        <v>1.41</v>
      </c>
      <c r="C1047" s="14">
        <v>41022</v>
      </c>
      <c r="D1047">
        <f t="shared" si="65"/>
        <v>2012</v>
      </c>
      <c r="E1047">
        <f t="shared" si="66"/>
        <v>4</v>
      </c>
      <c r="F1047" s="16">
        <f t="shared" si="67"/>
        <v>41000</v>
      </c>
      <c r="G1047" s="16" t="str">
        <f t="shared" si="68"/>
        <v>Pre-2015</v>
      </c>
    </row>
    <row r="1048" spans="1:7" x14ac:dyDescent="0.25">
      <c r="A1048" s="8" t="s">
        <v>4</v>
      </c>
      <c r="B1048" s="10">
        <v>8.64</v>
      </c>
      <c r="C1048" s="14">
        <v>41025</v>
      </c>
      <c r="D1048">
        <f t="shared" si="65"/>
        <v>2012</v>
      </c>
      <c r="E1048">
        <f t="shared" si="66"/>
        <v>4</v>
      </c>
      <c r="F1048" s="16">
        <f t="shared" si="67"/>
        <v>41000</v>
      </c>
      <c r="G1048" s="16" t="str">
        <f t="shared" si="68"/>
        <v>Pre-2015</v>
      </c>
    </row>
    <row r="1049" spans="1:7" x14ac:dyDescent="0.25">
      <c r="A1049" s="8" t="s">
        <v>4</v>
      </c>
      <c r="B1049" s="10">
        <v>8.1999999999999993</v>
      </c>
      <c r="C1049" s="14">
        <v>41025</v>
      </c>
      <c r="D1049">
        <f t="shared" si="65"/>
        <v>2012</v>
      </c>
      <c r="E1049">
        <f t="shared" si="66"/>
        <v>4</v>
      </c>
      <c r="F1049" s="16">
        <f t="shared" si="67"/>
        <v>41000</v>
      </c>
      <c r="G1049" s="16" t="str">
        <f t="shared" si="68"/>
        <v>Pre-2015</v>
      </c>
    </row>
    <row r="1050" spans="1:7" x14ac:dyDescent="0.25">
      <c r="A1050" s="8" t="s">
        <v>4</v>
      </c>
      <c r="B1050" s="10">
        <v>5.0599999999999996</v>
      </c>
      <c r="C1050" s="14">
        <v>41026</v>
      </c>
      <c r="D1050">
        <f t="shared" si="65"/>
        <v>2012</v>
      </c>
      <c r="E1050">
        <f t="shared" si="66"/>
        <v>4</v>
      </c>
      <c r="F1050" s="16">
        <f t="shared" si="67"/>
        <v>41000</v>
      </c>
      <c r="G1050" s="16" t="str">
        <f t="shared" si="68"/>
        <v>Pre-2015</v>
      </c>
    </row>
    <row r="1051" spans="1:7" x14ac:dyDescent="0.25">
      <c r="A1051" s="8" t="s">
        <v>4</v>
      </c>
      <c r="B1051" s="10">
        <v>7.35</v>
      </c>
      <c r="C1051" s="14">
        <v>41031</v>
      </c>
      <c r="D1051">
        <f t="shared" si="65"/>
        <v>2012</v>
      </c>
      <c r="E1051">
        <f t="shared" si="66"/>
        <v>5</v>
      </c>
      <c r="F1051" s="16">
        <f t="shared" si="67"/>
        <v>41030</v>
      </c>
      <c r="G1051" s="16" t="str">
        <f t="shared" si="68"/>
        <v>Pre-2015</v>
      </c>
    </row>
    <row r="1052" spans="1:7" x14ac:dyDescent="0.25">
      <c r="A1052" s="8" t="s">
        <v>4</v>
      </c>
      <c r="B1052" s="10">
        <v>2.5</v>
      </c>
      <c r="C1052" s="14">
        <v>41032</v>
      </c>
      <c r="D1052">
        <f t="shared" si="65"/>
        <v>2012</v>
      </c>
      <c r="E1052">
        <f t="shared" si="66"/>
        <v>5</v>
      </c>
      <c r="F1052" s="16">
        <f t="shared" si="67"/>
        <v>41030</v>
      </c>
      <c r="G1052" s="16" t="str">
        <f t="shared" si="68"/>
        <v>Pre-2015</v>
      </c>
    </row>
    <row r="1053" spans="1:7" x14ac:dyDescent="0.25">
      <c r="A1053" s="8" t="s">
        <v>4</v>
      </c>
      <c r="B1053" s="10">
        <v>3.92</v>
      </c>
      <c r="C1053" s="14">
        <v>41038</v>
      </c>
      <c r="D1053">
        <f t="shared" si="65"/>
        <v>2012</v>
      </c>
      <c r="E1053">
        <f t="shared" si="66"/>
        <v>5</v>
      </c>
      <c r="F1053" s="16">
        <f t="shared" si="67"/>
        <v>41030</v>
      </c>
      <c r="G1053" s="16" t="str">
        <f t="shared" si="68"/>
        <v>Pre-2015</v>
      </c>
    </row>
    <row r="1054" spans="1:7" x14ac:dyDescent="0.25">
      <c r="A1054" s="8" t="s">
        <v>4</v>
      </c>
      <c r="B1054" s="10">
        <v>3.84</v>
      </c>
      <c r="C1054" s="14">
        <v>41040</v>
      </c>
      <c r="D1054">
        <f t="shared" si="65"/>
        <v>2012</v>
      </c>
      <c r="E1054">
        <f t="shared" si="66"/>
        <v>5</v>
      </c>
      <c r="F1054" s="16">
        <f t="shared" si="67"/>
        <v>41030</v>
      </c>
      <c r="G1054" s="16" t="str">
        <f t="shared" si="68"/>
        <v>Pre-2015</v>
      </c>
    </row>
    <row r="1055" spans="1:7" x14ac:dyDescent="0.25">
      <c r="A1055" s="8" t="s">
        <v>4</v>
      </c>
      <c r="B1055" s="10">
        <v>1.41</v>
      </c>
      <c r="C1055" s="14">
        <v>41043</v>
      </c>
      <c r="D1055">
        <f t="shared" si="65"/>
        <v>2012</v>
      </c>
      <c r="E1055">
        <f t="shared" si="66"/>
        <v>5</v>
      </c>
      <c r="F1055" s="16">
        <f t="shared" si="67"/>
        <v>41030</v>
      </c>
      <c r="G1055" s="16" t="str">
        <f t="shared" si="68"/>
        <v>Pre-2015</v>
      </c>
    </row>
    <row r="1056" spans="1:7" x14ac:dyDescent="0.25">
      <c r="A1056" s="8" t="s">
        <v>4</v>
      </c>
      <c r="B1056" s="10">
        <v>1.41</v>
      </c>
      <c r="C1056" s="14">
        <v>41043</v>
      </c>
      <c r="D1056">
        <f t="shared" si="65"/>
        <v>2012</v>
      </c>
      <c r="E1056">
        <f t="shared" si="66"/>
        <v>5</v>
      </c>
      <c r="F1056" s="16">
        <f t="shared" si="67"/>
        <v>41030</v>
      </c>
      <c r="G1056" s="16" t="str">
        <f t="shared" si="68"/>
        <v>Pre-2015</v>
      </c>
    </row>
    <row r="1057" spans="1:7" x14ac:dyDescent="0.25">
      <c r="A1057" s="8" t="s">
        <v>4</v>
      </c>
      <c r="B1057" s="10">
        <v>1.96</v>
      </c>
      <c r="C1057" s="14">
        <v>41043</v>
      </c>
      <c r="D1057">
        <f t="shared" si="65"/>
        <v>2012</v>
      </c>
      <c r="E1057">
        <f t="shared" si="66"/>
        <v>5</v>
      </c>
      <c r="F1057" s="16">
        <f t="shared" si="67"/>
        <v>41030</v>
      </c>
      <c r="G1057" s="16" t="str">
        <f t="shared" si="68"/>
        <v>Pre-2015</v>
      </c>
    </row>
    <row r="1058" spans="1:7" x14ac:dyDescent="0.25">
      <c r="A1058" s="8" t="s">
        <v>4</v>
      </c>
      <c r="B1058" s="10">
        <v>1.41</v>
      </c>
      <c r="C1058" s="14">
        <v>41043</v>
      </c>
      <c r="D1058">
        <f t="shared" si="65"/>
        <v>2012</v>
      </c>
      <c r="E1058">
        <f t="shared" si="66"/>
        <v>5</v>
      </c>
      <c r="F1058" s="16">
        <f t="shared" si="67"/>
        <v>41030</v>
      </c>
      <c r="G1058" s="16" t="str">
        <f t="shared" si="68"/>
        <v>Pre-2015</v>
      </c>
    </row>
    <row r="1059" spans="1:7" x14ac:dyDescent="0.25">
      <c r="A1059" s="8" t="s">
        <v>4</v>
      </c>
      <c r="B1059" s="10">
        <v>1.41</v>
      </c>
      <c r="C1059" s="14">
        <v>41043</v>
      </c>
      <c r="D1059">
        <f t="shared" si="65"/>
        <v>2012</v>
      </c>
      <c r="E1059">
        <f t="shared" si="66"/>
        <v>5</v>
      </c>
      <c r="F1059" s="16">
        <f t="shared" si="67"/>
        <v>41030</v>
      </c>
      <c r="G1059" s="16" t="str">
        <f t="shared" si="68"/>
        <v>Pre-2015</v>
      </c>
    </row>
    <row r="1060" spans="1:7" x14ac:dyDescent="0.25">
      <c r="A1060" s="8" t="s">
        <v>4</v>
      </c>
      <c r="B1060" s="10">
        <v>1.41</v>
      </c>
      <c r="C1060" s="14">
        <v>41043</v>
      </c>
      <c r="D1060">
        <f t="shared" si="65"/>
        <v>2012</v>
      </c>
      <c r="E1060">
        <f t="shared" si="66"/>
        <v>5</v>
      </c>
      <c r="F1060" s="16">
        <f t="shared" si="67"/>
        <v>41030</v>
      </c>
      <c r="G1060" s="16" t="str">
        <f t="shared" si="68"/>
        <v>Pre-2015</v>
      </c>
    </row>
    <row r="1061" spans="1:7" x14ac:dyDescent="0.25">
      <c r="A1061" s="8" t="s">
        <v>4</v>
      </c>
      <c r="B1061" s="10">
        <v>1.41</v>
      </c>
      <c r="C1061" s="14">
        <v>41043</v>
      </c>
      <c r="D1061">
        <f t="shared" si="65"/>
        <v>2012</v>
      </c>
      <c r="E1061">
        <f t="shared" si="66"/>
        <v>5</v>
      </c>
      <c r="F1061" s="16">
        <f t="shared" si="67"/>
        <v>41030</v>
      </c>
      <c r="G1061" s="16" t="str">
        <f t="shared" si="68"/>
        <v>Pre-2015</v>
      </c>
    </row>
    <row r="1062" spans="1:7" x14ac:dyDescent="0.25">
      <c r="A1062" s="8" t="s">
        <v>4</v>
      </c>
      <c r="B1062" s="10">
        <v>1.41</v>
      </c>
      <c r="C1062" s="14">
        <v>41043</v>
      </c>
      <c r="D1062">
        <f t="shared" si="65"/>
        <v>2012</v>
      </c>
      <c r="E1062">
        <f t="shared" si="66"/>
        <v>5</v>
      </c>
      <c r="F1062" s="16">
        <f t="shared" si="67"/>
        <v>41030</v>
      </c>
      <c r="G1062" s="16" t="str">
        <f t="shared" si="68"/>
        <v>Pre-2015</v>
      </c>
    </row>
    <row r="1063" spans="1:7" x14ac:dyDescent="0.25">
      <c r="A1063" s="8" t="s">
        <v>4</v>
      </c>
      <c r="B1063" s="10">
        <v>1.41</v>
      </c>
      <c r="C1063" s="14">
        <v>41043</v>
      </c>
      <c r="D1063">
        <f t="shared" si="65"/>
        <v>2012</v>
      </c>
      <c r="E1063">
        <f t="shared" si="66"/>
        <v>5</v>
      </c>
      <c r="F1063" s="16">
        <f t="shared" si="67"/>
        <v>41030</v>
      </c>
      <c r="G1063" s="16" t="str">
        <f t="shared" si="68"/>
        <v>Pre-2015</v>
      </c>
    </row>
    <row r="1064" spans="1:7" x14ac:dyDescent="0.25">
      <c r="A1064" s="8" t="s">
        <v>4</v>
      </c>
      <c r="B1064" s="10">
        <v>4.8</v>
      </c>
      <c r="C1064" s="14">
        <v>41044</v>
      </c>
      <c r="D1064">
        <f t="shared" si="65"/>
        <v>2012</v>
      </c>
      <c r="E1064">
        <f t="shared" si="66"/>
        <v>5</v>
      </c>
      <c r="F1064" s="16">
        <f t="shared" si="67"/>
        <v>41030</v>
      </c>
      <c r="G1064" s="16" t="str">
        <f t="shared" si="68"/>
        <v>Pre-2015</v>
      </c>
    </row>
    <row r="1065" spans="1:7" x14ac:dyDescent="0.25">
      <c r="A1065" s="8" t="s">
        <v>4</v>
      </c>
      <c r="B1065" s="10">
        <v>3.8</v>
      </c>
      <c r="C1065" s="14">
        <v>41044</v>
      </c>
      <c r="D1065">
        <f t="shared" si="65"/>
        <v>2012</v>
      </c>
      <c r="E1065">
        <f t="shared" si="66"/>
        <v>5</v>
      </c>
      <c r="F1065" s="16">
        <f t="shared" si="67"/>
        <v>41030</v>
      </c>
      <c r="G1065" s="16" t="str">
        <f t="shared" si="68"/>
        <v>Pre-2015</v>
      </c>
    </row>
    <row r="1066" spans="1:7" x14ac:dyDescent="0.25">
      <c r="A1066" s="8" t="s">
        <v>4</v>
      </c>
      <c r="B1066" s="10">
        <v>1.41</v>
      </c>
      <c r="C1066" s="14">
        <v>41045</v>
      </c>
      <c r="D1066">
        <f t="shared" si="65"/>
        <v>2012</v>
      </c>
      <c r="E1066">
        <f t="shared" si="66"/>
        <v>5</v>
      </c>
      <c r="F1066" s="16">
        <f t="shared" si="67"/>
        <v>41030</v>
      </c>
      <c r="G1066" s="16" t="str">
        <f t="shared" si="68"/>
        <v>Pre-2015</v>
      </c>
    </row>
    <row r="1067" spans="1:7" x14ac:dyDescent="0.25">
      <c r="A1067" s="8" t="s">
        <v>4</v>
      </c>
      <c r="B1067" s="10">
        <v>1.41</v>
      </c>
      <c r="C1067" s="14">
        <v>41045</v>
      </c>
      <c r="D1067">
        <f t="shared" si="65"/>
        <v>2012</v>
      </c>
      <c r="E1067">
        <f t="shared" si="66"/>
        <v>5</v>
      </c>
      <c r="F1067" s="16">
        <f t="shared" si="67"/>
        <v>41030</v>
      </c>
      <c r="G1067" s="16" t="str">
        <f t="shared" si="68"/>
        <v>Pre-2015</v>
      </c>
    </row>
    <row r="1068" spans="1:7" x14ac:dyDescent="0.25">
      <c r="A1068" s="8" t="s">
        <v>4</v>
      </c>
      <c r="B1068" s="10">
        <v>4.3</v>
      </c>
      <c r="C1068" s="14">
        <v>41045</v>
      </c>
      <c r="D1068">
        <f t="shared" si="65"/>
        <v>2012</v>
      </c>
      <c r="E1068">
        <f t="shared" si="66"/>
        <v>5</v>
      </c>
      <c r="F1068" s="16">
        <f t="shared" si="67"/>
        <v>41030</v>
      </c>
      <c r="G1068" s="16" t="str">
        <f t="shared" si="68"/>
        <v>Pre-2015</v>
      </c>
    </row>
    <row r="1069" spans="1:7" x14ac:dyDescent="0.25">
      <c r="A1069" s="8" t="s">
        <v>4</v>
      </c>
      <c r="B1069" s="10">
        <v>1.41</v>
      </c>
      <c r="C1069" s="14">
        <v>41045</v>
      </c>
      <c r="D1069">
        <f t="shared" si="65"/>
        <v>2012</v>
      </c>
      <c r="E1069">
        <f t="shared" si="66"/>
        <v>5</v>
      </c>
      <c r="F1069" s="16">
        <f t="shared" si="67"/>
        <v>41030</v>
      </c>
      <c r="G1069" s="16" t="str">
        <f t="shared" si="68"/>
        <v>Pre-2015</v>
      </c>
    </row>
    <row r="1070" spans="1:7" x14ac:dyDescent="0.25">
      <c r="A1070" s="8" t="s">
        <v>4</v>
      </c>
      <c r="B1070" s="10">
        <v>1.41</v>
      </c>
      <c r="C1070" s="14">
        <v>41052</v>
      </c>
      <c r="D1070">
        <f t="shared" si="65"/>
        <v>2012</v>
      </c>
      <c r="E1070">
        <f t="shared" si="66"/>
        <v>5</v>
      </c>
      <c r="F1070" s="16">
        <f t="shared" si="67"/>
        <v>41030</v>
      </c>
      <c r="G1070" s="16" t="str">
        <f t="shared" si="68"/>
        <v>Pre-2015</v>
      </c>
    </row>
    <row r="1071" spans="1:7" x14ac:dyDescent="0.25">
      <c r="A1071" s="8" t="s">
        <v>4</v>
      </c>
      <c r="B1071" s="10">
        <v>1.41</v>
      </c>
      <c r="C1071" s="14">
        <v>41052</v>
      </c>
      <c r="D1071">
        <f t="shared" si="65"/>
        <v>2012</v>
      </c>
      <c r="E1071">
        <f t="shared" si="66"/>
        <v>5</v>
      </c>
      <c r="F1071" s="16">
        <f t="shared" si="67"/>
        <v>41030</v>
      </c>
      <c r="G1071" s="16" t="str">
        <f t="shared" si="68"/>
        <v>Pre-2015</v>
      </c>
    </row>
    <row r="1072" spans="1:7" x14ac:dyDescent="0.25">
      <c r="A1072" s="8" t="s">
        <v>4</v>
      </c>
      <c r="B1072" s="10">
        <v>1.41</v>
      </c>
      <c r="C1072" s="14">
        <v>41052</v>
      </c>
      <c r="D1072">
        <f t="shared" si="65"/>
        <v>2012</v>
      </c>
      <c r="E1072">
        <f t="shared" si="66"/>
        <v>5</v>
      </c>
      <c r="F1072" s="16">
        <f t="shared" si="67"/>
        <v>41030</v>
      </c>
      <c r="G1072" s="16" t="str">
        <f t="shared" si="68"/>
        <v>Pre-2015</v>
      </c>
    </row>
    <row r="1073" spans="1:7" x14ac:dyDescent="0.25">
      <c r="A1073" s="8" t="s">
        <v>4</v>
      </c>
      <c r="B1073" s="10">
        <v>1.41</v>
      </c>
      <c r="C1073" s="14">
        <v>41052</v>
      </c>
      <c r="D1073">
        <f t="shared" si="65"/>
        <v>2012</v>
      </c>
      <c r="E1073">
        <f t="shared" si="66"/>
        <v>5</v>
      </c>
      <c r="F1073" s="16">
        <f t="shared" si="67"/>
        <v>41030</v>
      </c>
      <c r="G1073" s="16" t="str">
        <f t="shared" si="68"/>
        <v>Pre-2015</v>
      </c>
    </row>
    <row r="1074" spans="1:7" x14ac:dyDescent="0.25">
      <c r="A1074" s="8" t="s">
        <v>4</v>
      </c>
      <c r="B1074" s="10">
        <v>1.41</v>
      </c>
      <c r="C1074" s="14">
        <v>41052</v>
      </c>
      <c r="D1074">
        <f t="shared" si="65"/>
        <v>2012</v>
      </c>
      <c r="E1074">
        <f t="shared" si="66"/>
        <v>5</v>
      </c>
      <c r="F1074" s="16">
        <f t="shared" si="67"/>
        <v>41030</v>
      </c>
      <c r="G1074" s="16" t="str">
        <f t="shared" si="68"/>
        <v>Pre-2015</v>
      </c>
    </row>
    <row r="1075" spans="1:7" x14ac:dyDescent="0.25">
      <c r="A1075" s="8" t="s">
        <v>4</v>
      </c>
      <c r="B1075" s="10">
        <v>1.41</v>
      </c>
      <c r="C1075" s="14">
        <v>41052</v>
      </c>
      <c r="D1075">
        <f t="shared" si="65"/>
        <v>2012</v>
      </c>
      <c r="E1075">
        <f t="shared" si="66"/>
        <v>5</v>
      </c>
      <c r="F1075" s="16">
        <f t="shared" si="67"/>
        <v>41030</v>
      </c>
      <c r="G1075" s="16" t="str">
        <f t="shared" si="68"/>
        <v>Pre-2015</v>
      </c>
    </row>
    <row r="1076" spans="1:7" x14ac:dyDescent="0.25">
      <c r="A1076" s="8" t="s">
        <v>4</v>
      </c>
      <c r="B1076" s="10">
        <v>3.82</v>
      </c>
      <c r="C1076" s="14">
        <v>41054</v>
      </c>
      <c r="D1076">
        <f t="shared" si="65"/>
        <v>2012</v>
      </c>
      <c r="E1076">
        <f t="shared" si="66"/>
        <v>5</v>
      </c>
      <c r="F1076" s="16">
        <f t="shared" si="67"/>
        <v>41030</v>
      </c>
      <c r="G1076" s="16" t="str">
        <f t="shared" si="68"/>
        <v>Pre-2015</v>
      </c>
    </row>
    <row r="1077" spans="1:7" x14ac:dyDescent="0.25">
      <c r="A1077" s="8" t="s">
        <v>4</v>
      </c>
      <c r="B1077" s="10">
        <v>1.41</v>
      </c>
      <c r="C1077" s="14">
        <v>41058</v>
      </c>
      <c r="D1077">
        <f t="shared" si="65"/>
        <v>2012</v>
      </c>
      <c r="E1077">
        <f t="shared" si="66"/>
        <v>5</v>
      </c>
      <c r="F1077" s="16">
        <f t="shared" si="67"/>
        <v>41030</v>
      </c>
      <c r="G1077" s="16" t="str">
        <f t="shared" si="68"/>
        <v>Pre-2015</v>
      </c>
    </row>
    <row r="1078" spans="1:7" x14ac:dyDescent="0.25">
      <c r="A1078" s="8" t="s">
        <v>4</v>
      </c>
      <c r="B1078" s="10">
        <v>3.4</v>
      </c>
      <c r="C1078" s="14">
        <v>41060</v>
      </c>
      <c r="D1078">
        <f t="shared" si="65"/>
        <v>2012</v>
      </c>
      <c r="E1078">
        <f t="shared" si="66"/>
        <v>5</v>
      </c>
      <c r="F1078" s="16">
        <f t="shared" si="67"/>
        <v>41030</v>
      </c>
      <c r="G1078" s="16" t="str">
        <f t="shared" si="68"/>
        <v>Pre-2015</v>
      </c>
    </row>
    <row r="1079" spans="1:7" x14ac:dyDescent="0.25">
      <c r="A1079" s="8" t="s">
        <v>4</v>
      </c>
      <c r="B1079" s="10">
        <v>4.9000000000000004</v>
      </c>
      <c r="C1079" s="14">
        <v>41061</v>
      </c>
      <c r="D1079">
        <f t="shared" si="65"/>
        <v>2012</v>
      </c>
      <c r="E1079">
        <f t="shared" si="66"/>
        <v>6</v>
      </c>
      <c r="F1079" s="16">
        <f t="shared" si="67"/>
        <v>41061</v>
      </c>
      <c r="G1079" s="16" t="str">
        <f t="shared" si="68"/>
        <v>Pre-2015</v>
      </c>
    </row>
    <row r="1080" spans="1:7" x14ac:dyDescent="0.25">
      <c r="A1080" s="8" t="s">
        <v>4</v>
      </c>
      <c r="B1080" s="10">
        <v>1.41</v>
      </c>
      <c r="C1080" s="14">
        <v>41064</v>
      </c>
      <c r="D1080">
        <f t="shared" si="65"/>
        <v>2012</v>
      </c>
      <c r="E1080">
        <f t="shared" si="66"/>
        <v>6</v>
      </c>
      <c r="F1080" s="16">
        <f t="shared" si="67"/>
        <v>41061</v>
      </c>
      <c r="G1080" s="16" t="str">
        <f t="shared" si="68"/>
        <v>Pre-2015</v>
      </c>
    </row>
    <row r="1081" spans="1:7" x14ac:dyDescent="0.25">
      <c r="A1081" s="8" t="s">
        <v>4</v>
      </c>
      <c r="B1081" s="10">
        <v>7</v>
      </c>
      <c r="C1081" s="14">
        <v>41072</v>
      </c>
      <c r="D1081">
        <f t="shared" si="65"/>
        <v>2012</v>
      </c>
      <c r="E1081">
        <f t="shared" si="66"/>
        <v>6</v>
      </c>
      <c r="F1081" s="16">
        <f t="shared" si="67"/>
        <v>41061</v>
      </c>
      <c r="G1081" s="16" t="str">
        <f t="shared" si="68"/>
        <v>Pre-2015</v>
      </c>
    </row>
    <row r="1082" spans="1:7" x14ac:dyDescent="0.25">
      <c r="A1082" s="8" t="s">
        <v>4</v>
      </c>
      <c r="B1082" s="10">
        <v>10.08</v>
      </c>
      <c r="C1082" s="14">
        <v>41073</v>
      </c>
      <c r="D1082">
        <f t="shared" si="65"/>
        <v>2012</v>
      </c>
      <c r="E1082">
        <f t="shared" si="66"/>
        <v>6</v>
      </c>
      <c r="F1082" s="16">
        <f t="shared" si="67"/>
        <v>41061</v>
      </c>
      <c r="G1082" s="16" t="str">
        <f t="shared" si="68"/>
        <v>Pre-2015</v>
      </c>
    </row>
    <row r="1083" spans="1:7" x14ac:dyDescent="0.25">
      <c r="A1083" s="8" t="s">
        <v>4</v>
      </c>
      <c r="B1083" s="10">
        <v>3.2</v>
      </c>
      <c r="C1083" s="14">
        <v>41075</v>
      </c>
      <c r="D1083">
        <f t="shared" si="65"/>
        <v>2012</v>
      </c>
      <c r="E1083">
        <f t="shared" si="66"/>
        <v>6</v>
      </c>
      <c r="F1083" s="16">
        <f t="shared" si="67"/>
        <v>41061</v>
      </c>
      <c r="G1083" s="16" t="str">
        <f t="shared" si="68"/>
        <v>Pre-2015</v>
      </c>
    </row>
    <row r="1084" spans="1:7" x14ac:dyDescent="0.25">
      <c r="A1084" s="8" t="s">
        <v>4</v>
      </c>
      <c r="B1084" s="10">
        <v>2.2000000000000002</v>
      </c>
      <c r="C1084" s="14">
        <v>41079</v>
      </c>
      <c r="D1084">
        <f t="shared" si="65"/>
        <v>2012</v>
      </c>
      <c r="E1084">
        <f t="shared" si="66"/>
        <v>6</v>
      </c>
      <c r="F1084" s="16">
        <f t="shared" si="67"/>
        <v>41061</v>
      </c>
      <c r="G1084" s="16" t="str">
        <f t="shared" si="68"/>
        <v>Pre-2015</v>
      </c>
    </row>
    <row r="1085" spans="1:7" x14ac:dyDescent="0.25">
      <c r="A1085" s="8" t="s">
        <v>4</v>
      </c>
      <c r="B1085" s="10">
        <v>2.94</v>
      </c>
      <c r="C1085" s="14">
        <v>41081</v>
      </c>
      <c r="D1085">
        <f t="shared" si="65"/>
        <v>2012</v>
      </c>
      <c r="E1085">
        <f t="shared" si="66"/>
        <v>6</v>
      </c>
      <c r="F1085" s="16">
        <f t="shared" si="67"/>
        <v>41061</v>
      </c>
      <c r="G1085" s="16" t="str">
        <f t="shared" si="68"/>
        <v>Pre-2015</v>
      </c>
    </row>
    <row r="1086" spans="1:7" x14ac:dyDescent="0.25">
      <c r="A1086" s="8" t="s">
        <v>4</v>
      </c>
      <c r="B1086" s="10">
        <v>2.9</v>
      </c>
      <c r="C1086" s="14">
        <v>41081</v>
      </c>
      <c r="D1086">
        <f t="shared" si="65"/>
        <v>2012</v>
      </c>
      <c r="E1086">
        <f t="shared" si="66"/>
        <v>6</v>
      </c>
      <c r="F1086" s="16">
        <f t="shared" si="67"/>
        <v>41061</v>
      </c>
      <c r="G1086" s="16" t="str">
        <f t="shared" si="68"/>
        <v>Pre-2015</v>
      </c>
    </row>
    <row r="1087" spans="1:7" x14ac:dyDescent="0.25">
      <c r="A1087" s="8" t="s">
        <v>4</v>
      </c>
      <c r="B1087" s="10">
        <v>1.41</v>
      </c>
      <c r="C1087" s="14">
        <v>41081</v>
      </c>
      <c r="D1087">
        <f t="shared" si="65"/>
        <v>2012</v>
      </c>
      <c r="E1087">
        <f t="shared" si="66"/>
        <v>6</v>
      </c>
      <c r="F1087" s="16">
        <f t="shared" si="67"/>
        <v>41061</v>
      </c>
      <c r="G1087" s="16" t="str">
        <f t="shared" si="68"/>
        <v>Pre-2015</v>
      </c>
    </row>
    <row r="1088" spans="1:7" x14ac:dyDescent="0.25">
      <c r="A1088" s="8" t="s">
        <v>4</v>
      </c>
      <c r="B1088" s="10">
        <v>4.68</v>
      </c>
      <c r="C1088" s="14">
        <v>41082</v>
      </c>
      <c r="D1088">
        <f t="shared" si="65"/>
        <v>2012</v>
      </c>
      <c r="E1088">
        <f t="shared" si="66"/>
        <v>6</v>
      </c>
      <c r="F1088" s="16">
        <f t="shared" si="67"/>
        <v>41061</v>
      </c>
      <c r="G1088" s="16" t="str">
        <f t="shared" si="68"/>
        <v>Pre-2015</v>
      </c>
    </row>
    <row r="1089" spans="1:7" x14ac:dyDescent="0.25">
      <c r="A1089" s="8" t="s">
        <v>4</v>
      </c>
      <c r="B1089" s="10">
        <v>3.5</v>
      </c>
      <c r="C1089" s="14">
        <v>41082</v>
      </c>
      <c r="D1089">
        <f t="shared" si="65"/>
        <v>2012</v>
      </c>
      <c r="E1089">
        <f t="shared" si="66"/>
        <v>6</v>
      </c>
      <c r="F1089" s="16">
        <f t="shared" si="67"/>
        <v>41061</v>
      </c>
      <c r="G1089" s="16" t="str">
        <f t="shared" si="68"/>
        <v>Pre-2015</v>
      </c>
    </row>
    <row r="1090" spans="1:7" x14ac:dyDescent="0.25">
      <c r="A1090" s="8" t="s">
        <v>4</v>
      </c>
      <c r="B1090" s="10">
        <v>3.2</v>
      </c>
      <c r="C1090" s="14">
        <v>41087</v>
      </c>
      <c r="D1090">
        <f t="shared" si="65"/>
        <v>2012</v>
      </c>
      <c r="E1090">
        <f t="shared" si="66"/>
        <v>6</v>
      </c>
      <c r="F1090" s="16">
        <f t="shared" si="67"/>
        <v>41061</v>
      </c>
      <c r="G1090" s="16" t="str">
        <f t="shared" si="68"/>
        <v>Pre-2015</v>
      </c>
    </row>
    <row r="1091" spans="1:7" x14ac:dyDescent="0.25">
      <c r="A1091" s="8" t="s">
        <v>4</v>
      </c>
      <c r="B1091" s="10">
        <v>8.4</v>
      </c>
      <c r="C1091" s="14">
        <v>41087</v>
      </c>
      <c r="D1091">
        <f t="shared" ref="D1091:D1154" si="69">YEAR(C1091)</f>
        <v>2012</v>
      </c>
      <c r="E1091">
        <f t="shared" ref="E1091:E1154" si="70">MONTH(C1091)</f>
        <v>6</v>
      </c>
      <c r="F1091" s="16">
        <f t="shared" ref="F1091:F1154" si="71">DATE(D1091,E1091,1)</f>
        <v>41061</v>
      </c>
      <c r="G1091" s="16" t="str">
        <f t="shared" ref="G1091:G1154" si="72">IF(F1091&lt;42005,"Pre-2015",F1091)</f>
        <v>Pre-2015</v>
      </c>
    </row>
    <row r="1092" spans="1:7" x14ac:dyDescent="0.25">
      <c r="A1092" s="8" t="s">
        <v>4</v>
      </c>
      <c r="B1092" s="10">
        <v>3.7</v>
      </c>
      <c r="C1092" s="14">
        <v>41096</v>
      </c>
      <c r="D1092">
        <f t="shared" si="69"/>
        <v>2012</v>
      </c>
      <c r="E1092">
        <f t="shared" si="70"/>
        <v>7</v>
      </c>
      <c r="F1092" s="16">
        <f t="shared" si="71"/>
        <v>41091</v>
      </c>
      <c r="G1092" s="16" t="str">
        <f t="shared" si="72"/>
        <v>Pre-2015</v>
      </c>
    </row>
    <row r="1093" spans="1:7" x14ac:dyDescent="0.25">
      <c r="A1093" s="8" t="s">
        <v>4</v>
      </c>
      <c r="B1093" s="8">
        <v>1.41</v>
      </c>
      <c r="C1093" s="14">
        <v>41100</v>
      </c>
      <c r="D1093">
        <f t="shared" si="69"/>
        <v>2012</v>
      </c>
      <c r="E1093">
        <f t="shared" si="70"/>
        <v>7</v>
      </c>
      <c r="F1093" s="16">
        <f t="shared" si="71"/>
        <v>41091</v>
      </c>
      <c r="G1093" s="16" t="str">
        <f t="shared" si="72"/>
        <v>Pre-2015</v>
      </c>
    </row>
    <row r="1094" spans="1:7" x14ac:dyDescent="0.25">
      <c r="A1094" s="8" t="s">
        <v>4</v>
      </c>
      <c r="B1094" s="10">
        <v>2.88</v>
      </c>
      <c r="C1094" s="14">
        <v>41101</v>
      </c>
      <c r="D1094">
        <f t="shared" si="69"/>
        <v>2012</v>
      </c>
      <c r="E1094">
        <f t="shared" si="70"/>
        <v>7</v>
      </c>
      <c r="F1094" s="16">
        <f t="shared" si="71"/>
        <v>41091</v>
      </c>
      <c r="G1094" s="16" t="str">
        <f t="shared" si="72"/>
        <v>Pre-2015</v>
      </c>
    </row>
    <row r="1095" spans="1:7" x14ac:dyDescent="0.25">
      <c r="A1095" s="8" t="s">
        <v>4</v>
      </c>
      <c r="B1095" s="10">
        <v>0.7</v>
      </c>
      <c r="C1095" s="14">
        <v>41101</v>
      </c>
      <c r="D1095">
        <f t="shared" si="69"/>
        <v>2012</v>
      </c>
      <c r="E1095">
        <f t="shared" si="70"/>
        <v>7</v>
      </c>
      <c r="F1095" s="16">
        <f t="shared" si="71"/>
        <v>41091</v>
      </c>
      <c r="G1095" s="16" t="str">
        <f t="shared" si="72"/>
        <v>Pre-2015</v>
      </c>
    </row>
    <row r="1096" spans="1:7" x14ac:dyDescent="0.25">
      <c r="A1096" s="8" t="s">
        <v>4</v>
      </c>
      <c r="B1096" s="10">
        <v>1.41</v>
      </c>
      <c r="C1096" s="14">
        <v>41102</v>
      </c>
      <c r="D1096">
        <f t="shared" si="69"/>
        <v>2012</v>
      </c>
      <c r="E1096">
        <f t="shared" si="70"/>
        <v>7</v>
      </c>
      <c r="F1096" s="16">
        <f t="shared" si="71"/>
        <v>41091</v>
      </c>
      <c r="G1096" s="16" t="str">
        <f t="shared" si="72"/>
        <v>Pre-2015</v>
      </c>
    </row>
    <row r="1097" spans="1:7" x14ac:dyDescent="0.25">
      <c r="A1097" s="8" t="s">
        <v>4</v>
      </c>
      <c r="B1097" s="10">
        <v>4</v>
      </c>
      <c r="C1097" s="14">
        <v>41102</v>
      </c>
      <c r="D1097">
        <f t="shared" si="69"/>
        <v>2012</v>
      </c>
      <c r="E1097">
        <f t="shared" si="70"/>
        <v>7</v>
      </c>
      <c r="F1097" s="16">
        <f t="shared" si="71"/>
        <v>41091</v>
      </c>
      <c r="G1097" s="16" t="str">
        <f t="shared" si="72"/>
        <v>Pre-2015</v>
      </c>
    </row>
    <row r="1098" spans="1:7" x14ac:dyDescent="0.25">
      <c r="A1098" s="8" t="s">
        <v>4</v>
      </c>
      <c r="B1098" s="10">
        <v>2.94</v>
      </c>
      <c r="C1098" s="14">
        <v>41102</v>
      </c>
      <c r="D1098">
        <f t="shared" si="69"/>
        <v>2012</v>
      </c>
      <c r="E1098">
        <f t="shared" si="70"/>
        <v>7</v>
      </c>
      <c r="F1098" s="16">
        <f t="shared" si="71"/>
        <v>41091</v>
      </c>
      <c r="G1098" s="16" t="str">
        <f t="shared" si="72"/>
        <v>Pre-2015</v>
      </c>
    </row>
    <row r="1099" spans="1:7" x14ac:dyDescent="0.25">
      <c r="A1099" s="8" t="s">
        <v>4</v>
      </c>
      <c r="B1099" s="10">
        <v>1.47</v>
      </c>
      <c r="C1099" s="14">
        <v>41103</v>
      </c>
      <c r="D1099">
        <f t="shared" si="69"/>
        <v>2012</v>
      </c>
      <c r="E1099">
        <f t="shared" si="70"/>
        <v>7</v>
      </c>
      <c r="F1099" s="16">
        <f t="shared" si="71"/>
        <v>41091</v>
      </c>
      <c r="G1099" s="16" t="str">
        <f t="shared" si="72"/>
        <v>Pre-2015</v>
      </c>
    </row>
    <row r="1100" spans="1:7" x14ac:dyDescent="0.25">
      <c r="A1100" s="8" t="s">
        <v>4</v>
      </c>
      <c r="B1100" s="10">
        <v>3.8</v>
      </c>
      <c r="C1100" s="14">
        <v>41106</v>
      </c>
      <c r="D1100">
        <f t="shared" si="69"/>
        <v>2012</v>
      </c>
      <c r="E1100">
        <f t="shared" si="70"/>
        <v>7</v>
      </c>
      <c r="F1100" s="16">
        <f t="shared" si="71"/>
        <v>41091</v>
      </c>
      <c r="G1100" s="16" t="str">
        <f t="shared" si="72"/>
        <v>Pre-2015</v>
      </c>
    </row>
    <row r="1101" spans="1:7" x14ac:dyDescent="0.25">
      <c r="A1101" s="8" t="s">
        <v>4</v>
      </c>
      <c r="B1101" s="10">
        <v>1.41</v>
      </c>
      <c r="C1101" s="14">
        <v>41107</v>
      </c>
      <c r="D1101">
        <f t="shared" si="69"/>
        <v>2012</v>
      </c>
      <c r="E1101">
        <f t="shared" si="70"/>
        <v>7</v>
      </c>
      <c r="F1101" s="16">
        <f t="shared" si="71"/>
        <v>41091</v>
      </c>
      <c r="G1101" s="16" t="str">
        <f t="shared" si="72"/>
        <v>Pre-2015</v>
      </c>
    </row>
    <row r="1102" spans="1:7" x14ac:dyDescent="0.25">
      <c r="A1102" s="8" t="s">
        <v>4</v>
      </c>
      <c r="B1102" s="10">
        <v>1.44</v>
      </c>
      <c r="C1102" s="14">
        <v>41107</v>
      </c>
      <c r="D1102">
        <f t="shared" si="69"/>
        <v>2012</v>
      </c>
      <c r="E1102">
        <f t="shared" si="70"/>
        <v>7</v>
      </c>
      <c r="F1102" s="16">
        <f t="shared" si="71"/>
        <v>41091</v>
      </c>
      <c r="G1102" s="16" t="str">
        <f t="shared" si="72"/>
        <v>Pre-2015</v>
      </c>
    </row>
    <row r="1103" spans="1:7" x14ac:dyDescent="0.25">
      <c r="A1103" s="8" t="s">
        <v>4</v>
      </c>
      <c r="B1103" s="10">
        <v>1.44</v>
      </c>
      <c r="C1103" s="14">
        <v>41107</v>
      </c>
      <c r="D1103">
        <f t="shared" si="69"/>
        <v>2012</v>
      </c>
      <c r="E1103">
        <f t="shared" si="70"/>
        <v>7</v>
      </c>
      <c r="F1103" s="16">
        <f t="shared" si="71"/>
        <v>41091</v>
      </c>
      <c r="G1103" s="16" t="str">
        <f t="shared" si="72"/>
        <v>Pre-2015</v>
      </c>
    </row>
    <row r="1104" spans="1:7" x14ac:dyDescent="0.25">
      <c r="A1104" s="8" t="s">
        <v>4</v>
      </c>
      <c r="B1104" s="10">
        <v>1.44</v>
      </c>
      <c r="C1104" s="14">
        <v>41107</v>
      </c>
      <c r="D1104">
        <f t="shared" si="69"/>
        <v>2012</v>
      </c>
      <c r="E1104">
        <f t="shared" si="70"/>
        <v>7</v>
      </c>
      <c r="F1104" s="16">
        <f t="shared" si="71"/>
        <v>41091</v>
      </c>
      <c r="G1104" s="16" t="str">
        <f t="shared" si="72"/>
        <v>Pre-2015</v>
      </c>
    </row>
    <row r="1105" spans="1:7" x14ac:dyDescent="0.25">
      <c r="A1105" s="8" t="s">
        <v>4</v>
      </c>
      <c r="B1105" s="10">
        <v>1.41</v>
      </c>
      <c r="C1105" s="14">
        <v>41108</v>
      </c>
      <c r="D1105">
        <f t="shared" si="69"/>
        <v>2012</v>
      </c>
      <c r="E1105">
        <f t="shared" si="70"/>
        <v>7</v>
      </c>
      <c r="F1105" s="16">
        <f t="shared" si="71"/>
        <v>41091</v>
      </c>
      <c r="G1105" s="16" t="str">
        <f t="shared" si="72"/>
        <v>Pre-2015</v>
      </c>
    </row>
    <row r="1106" spans="1:7" x14ac:dyDescent="0.25">
      <c r="A1106" s="8" t="s">
        <v>4</v>
      </c>
      <c r="B1106" s="10">
        <v>2.94</v>
      </c>
      <c r="C1106" s="14">
        <v>41108</v>
      </c>
      <c r="D1106">
        <f t="shared" si="69"/>
        <v>2012</v>
      </c>
      <c r="E1106">
        <f t="shared" si="70"/>
        <v>7</v>
      </c>
      <c r="F1106" s="16">
        <f t="shared" si="71"/>
        <v>41091</v>
      </c>
      <c r="G1106" s="16" t="str">
        <f t="shared" si="72"/>
        <v>Pre-2015</v>
      </c>
    </row>
    <row r="1107" spans="1:7" x14ac:dyDescent="0.25">
      <c r="A1107" s="8" t="s">
        <v>4</v>
      </c>
      <c r="B1107" s="10">
        <v>2</v>
      </c>
      <c r="C1107" s="14">
        <v>41110</v>
      </c>
      <c r="D1107">
        <f t="shared" si="69"/>
        <v>2012</v>
      </c>
      <c r="E1107">
        <f t="shared" si="70"/>
        <v>7</v>
      </c>
      <c r="F1107" s="16">
        <f t="shared" si="71"/>
        <v>41091</v>
      </c>
      <c r="G1107" s="16" t="str">
        <f t="shared" si="72"/>
        <v>Pre-2015</v>
      </c>
    </row>
    <row r="1108" spans="1:7" x14ac:dyDescent="0.25">
      <c r="A1108" s="8" t="s">
        <v>4</v>
      </c>
      <c r="B1108" s="10">
        <v>5.39</v>
      </c>
      <c r="C1108" s="14">
        <v>41110</v>
      </c>
      <c r="D1108">
        <f t="shared" si="69"/>
        <v>2012</v>
      </c>
      <c r="E1108">
        <f t="shared" si="70"/>
        <v>7</v>
      </c>
      <c r="F1108" s="16">
        <f t="shared" si="71"/>
        <v>41091</v>
      </c>
      <c r="G1108" s="16" t="str">
        <f t="shared" si="72"/>
        <v>Pre-2015</v>
      </c>
    </row>
    <row r="1109" spans="1:7" x14ac:dyDescent="0.25">
      <c r="A1109" s="8" t="s">
        <v>4</v>
      </c>
      <c r="B1109" s="10">
        <v>1.92</v>
      </c>
      <c r="C1109" s="14">
        <v>41110</v>
      </c>
      <c r="D1109">
        <f t="shared" si="69"/>
        <v>2012</v>
      </c>
      <c r="E1109">
        <f t="shared" si="70"/>
        <v>7</v>
      </c>
      <c r="F1109" s="16">
        <f t="shared" si="71"/>
        <v>41091</v>
      </c>
      <c r="G1109" s="16" t="str">
        <f t="shared" si="72"/>
        <v>Pre-2015</v>
      </c>
    </row>
    <row r="1110" spans="1:7" x14ac:dyDescent="0.25">
      <c r="A1110" s="8" t="s">
        <v>4</v>
      </c>
      <c r="B1110" s="10">
        <v>10</v>
      </c>
      <c r="C1110" s="14">
        <v>41115</v>
      </c>
      <c r="D1110">
        <f t="shared" si="69"/>
        <v>2012</v>
      </c>
      <c r="E1110">
        <f t="shared" si="70"/>
        <v>7</v>
      </c>
      <c r="F1110" s="16">
        <f t="shared" si="71"/>
        <v>41091</v>
      </c>
      <c r="G1110" s="16" t="str">
        <f t="shared" si="72"/>
        <v>Pre-2015</v>
      </c>
    </row>
    <row r="1111" spans="1:7" x14ac:dyDescent="0.25">
      <c r="A1111" s="8" t="s">
        <v>4</v>
      </c>
      <c r="B1111" s="10">
        <v>1.41</v>
      </c>
      <c r="C1111" s="14">
        <v>41116</v>
      </c>
      <c r="D1111">
        <f t="shared" si="69"/>
        <v>2012</v>
      </c>
      <c r="E1111">
        <f t="shared" si="70"/>
        <v>7</v>
      </c>
      <c r="F1111" s="16">
        <f t="shared" si="71"/>
        <v>41091</v>
      </c>
      <c r="G1111" s="16" t="str">
        <f t="shared" si="72"/>
        <v>Pre-2015</v>
      </c>
    </row>
    <row r="1112" spans="1:7" x14ac:dyDescent="0.25">
      <c r="A1112" s="8" t="s">
        <v>4</v>
      </c>
      <c r="B1112" s="10">
        <v>3.8</v>
      </c>
      <c r="C1112" s="14">
        <v>41116</v>
      </c>
      <c r="D1112">
        <f t="shared" si="69"/>
        <v>2012</v>
      </c>
      <c r="E1112">
        <f t="shared" si="70"/>
        <v>7</v>
      </c>
      <c r="F1112" s="16">
        <f t="shared" si="71"/>
        <v>41091</v>
      </c>
      <c r="G1112" s="16" t="str">
        <f t="shared" si="72"/>
        <v>Pre-2015</v>
      </c>
    </row>
    <row r="1113" spans="1:7" x14ac:dyDescent="0.25">
      <c r="A1113" s="8" t="s">
        <v>4</v>
      </c>
      <c r="B1113" s="10">
        <v>1.41</v>
      </c>
      <c r="C1113" s="14">
        <v>41116</v>
      </c>
      <c r="D1113">
        <f t="shared" si="69"/>
        <v>2012</v>
      </c>
      <c r="E1113">
        <f t="shared" si="70"/>
        <v>7</v>
      </c>
      <c r="F1113" s="16">
        <f t="shared" si="71"/>
        <v>41091</v>
      </c>
      <c r="G1113" s="16" t="str">
        <f t="shared" si="72"/>
        <v>Pre-2015</v>
      </c>
    </row>
    <row r="1114" spans="1:7" x14ac:dyDescent="0.25">
      <c r="A1114" s="8" t="s">
        <v>4</v>
      </c>
      <c r="B1114" s="10">
        <v>2.94</v>
      </c>
      <c r="C1114" s="14">
        <v>41116</v>
      </c>
      <c r="D1114">
        <f t="shared" si="69"/>
        <v>2012</v>
      </c>
      <c r="E1114">
        <f t="shared" si="70"/>
        <v>7</v>
      </c>
      <c r="F1114" s="16">
        <f t="shared" si="71"/>
        <v>41091</v>
      </c>
      <c r="G1114" s="16" t="str">
        <f t="shared" si="72"/>
        <v>Pre-2015</v>
      </c>
    </row>
    <row r="1115" spans="1:7" x14ac:dyDescent="0.25">
      <c r="A1115" s="8" t="s">
        <v>4</v>
      </c>
      <c r="B1115" s="10">
        <v>4.2300000000000004</v>
      </c>
      <c r="C1115" s="14">
        <v>41118</v>
      </c>
      <c r="D1115">
        <f t="shared" si="69"/>
        <v>2012</v>
      </c>
      <c r="E1115">
        <f t="shared" si="70"/>
        <v>7</v>
      </c>
      <c r="F1115" s="16">
        <f t="shared" si="71"/>
        <v>41091</v>
      </c>
      <c r="G1115" s="16" t="str">
        <f t="shared" si="72"/>
        <v>Pre-2015</v>
      </c>
    </row>
    <row r="1116" spans="1:7" x14ac:dyDescent="0.25">
      <c r="A1116" s="8" t="s">
        <v>4</v>
      </c>
      <c r="B1116" s="10">
        <v>1.41</v>
      </c>
      <c r="C1116" s="14">
        <v>41121</v>
      </c>
      <c r="D1116">
        <f t="shared" si="69"/>
        <v>2012</v>
      </c>
      <c r="E1116">
        <f t="shared" si="70"/>
        <v>7</v>
      </c>
      <c r="F1116" s="16">
        <f t="shared" si="71"/>
        <v>41091</v>
      </c>
      <c r="G1116" s="16" t="str">
        <f t="shared" si="72"/>
        <v>Pre-2015</v>
      </c>
    </row>
    <row r="1117" spans="1:7" x14ac:dyDescent="0.25">
      <c r="A1117" s="8" t="s">
        <v>4</v>
      </c>
      <c r="B1117" s="10">
        <v>1.41</v>
      </c>
      <c r="C1117" s="14">
        <v>41121</v>
      </c>
      <c r="D1117">
        <f t="shared" si="69"/>
        <v>2012</v>
      </c>
      <c r="E1117">
        <f t="shared" si="70"/>
        <v>7</v>
      </c>
      <c r="F1117" s="16">
        <f t="shared" si="71"/>
        <v>41091</v>
      </c>
      <c r="G1117" s="16" t="str">
        <f t="shared" si="72"/>
        <v>Pre-2015</v>
      </c>
    </row>
    <row r="1118" spans="1:7" x14ac:dyDescent="0.25">
      <c r="A1118" s="8" t="s">
        <v>4</v>
      </c>
      <c r="B1118" s="10">
        <v>7.12</v>
      </c>
      <c r="C1118" s="14">
        <v>41121</v>
      </c>
      <c r="D1118">
        <f t="shared" si="69"/>
        <v>2012</v>
      </c>
      <c r="E1118">
        <f t="shared" si="70"/>
        <v>7</v>
      </c>
      <c r="F1118" s="16">
        <f t="shared" si="71"/>
        <v>41091</v>
      </c>
      <c r="G1118" s="16" t="str">
        <f t="shared" si="72"/>
        <v>Pre-2015</v>
      </c>
    </row>
    <row r="1119" spans="1:7" x14ac:dyDescent="0.25">
      <c r="A1119" s="8" t="s">
        <v>4</v>
      </c>
      <c r="B1119" s="10">
        <v>1.41</v>
      </c>
      <c r="C1119" s="14">
        <v>41121</v>
      </c>
      <c r="D1119">
        <f t="shared" si="69"/>
        <v>2012</v>
      </c>
      <c r="E1119">
        <f t="shared" si="70"/>
        <v>7</v>
      </c>
      <c r="F1119" s="16">
        <f t="shared" si="71"/>
        <v>41091</v>
      </c>
      <c r="G1119" s="16" t="str">
        <f t="shared" si="72"/>
        <v>Pre-2015</v>
      </c>
    </row>
    <row r="1120" spans="1:7" x14ac:dyDescent="0.25">
      <c r="A1120" s="8" t="s">
        <v>4</v>
      </c>
      <c r="B1120" s="10">
        <v>1.44</v>
      </c>
      <c r="C1120" s="14">
        <v>41121</v>
      </c>
      <c r="D1120">
        <f t="shared" si="69"/>
        <v>2012</v>
      </c>
      <c r="E1120">
        <f t="shared" si="70"/>
        <v>7</v>
      </c>
      <c r="F1120" s="16">
        <f t="shared" si="71"/>
        <v>41091</v>
      </c>
      <c r="G1120" s="16" t="str">
        <f t="shared" si="72"/>
        <v>Pre-2015</v>
      </c>
    </row>
    <row r="1121" spans="1:7" x14ac:dyDescent="0.25">
      <c r="A1121" s="8" t="s">
        <v>4</v>
      </c>
      <c r="B1121" s="10">
        <v>1.41</v>
      </c>
      <c r="C1121" s="14">
        <v>41121</v>
      </c>
      <c r="D1121">
        <f t="shared" si="69"/>
        <v>2012</v>
      </c>
      <c r="E1121">
        <f t="shared" si="70"/>
        <v>7</v>
      </c>
      <c r="F1121" s="16">
        <f t="shared" si="71"/>
        <v>41091</v>
      </c>
      <c r="G1121" s="16" t="str">
        <f t="shared" si="72"/>
        <v>Pre-2015</v>
      </c>
    </row>
    <row r="1122" spans="1:7" x14ac:dyDescent="0.25">
      <c r="A1122" s="8" t="s">
        <v>4</v>
      </c>
      <c r="B1122" s="10">
        <v>1.41</v>
      </c>
      <c r="C1122" s="14">
        <v>41121</v>
      </c>
      <c r="D1122">
        <f t="shared" si="69"/>
        <v>2012</v>
      </c>
      <c r="E1122">
        <f t="shared" si="70"/>
        <v>7</v>
      </c>
      <c r="F1122" s="16">
        <f t="shared" si="71"/>
        <v>41091</v>
      </c>
      <c r="G1122" s="16" t="str">
        <f t="shared" si="72"/>
        <v>Pre-2015</v>
      </c>
    </row>
    <row r="1123" spans="1:7" x14ac:dyDescent="0.25">
      <c r="A1123" s="8" t="s">
        <v>4</v>
      </c>
      <c r="B1123" s="10">
        <v>1.41</v>
      </c>
      <c r="C1123" s="14">
        <v>41121</v>
      </c>
      <c r="D1123">
        <f t="shared" si="69"/>
        <v>2012</v>
      </c>
      <c r="E1123">
        <f t="shared" si="70"/>
        <v>7</v>
      </c>
      <c r="F1123" s="16">
        <f t="shared" si="71"/>
        <v>41091</v>
      </c>
      <c r="G1123" s="16" t="str">
        <f t="shared" si="72"/>
        <v>Pre-2015</v>
      </c>
    </row>
    <row r="1124" spans="1:7" x14ac:dyDescent="0.25">
      <c r="A1124" s="8" t="s">
        <v>4</v>
      </c>
      <c r="B1124" s="10">
        <v>1.41</v>
      </c>
      <c r="C1124" s="14">
        <v>41121</v>
      </c>
      <c r="D1124">
        <f t="shared" si="69"/>
        <v>2012</v>
      </c>
      <c r="E1124">
        <f t="shared" si="70"/>
        <v>7</v>
      </c>
      <c r="F1124" s="16">
        <f t="shared" si="71"/>
        <v>41091</v>
      </c>
      <c r="G1124" s="16" t="str">
        <f t="shared" si="72"/>
        <v>Pre-2015</v>
      </c>
    </row>
    <row r="1125" spans="1:7" x14ac:dyDescent="0.25">
      <c r="A1125" s="8" t="s">
        <v>4</v>
      </c>
      <c r="B1125" s="10">
        <v>1.41</v>
      </c>
      <c r="C1125" s="14">
        <v>41121</v>
      </c>
      <c r="D1125">
        <f t="shared" si="69"/>
        <v>2012</v>
      </c>
      <c r="E1125">
        <f t="shared" si="70"/>
        <v>7</v>
      </c>
      <c r="F1125" s="16">
        <f t="shared" si="71"/>
        <v>41091</v>
      </c>
      <c r="G1125" s="16" t="str">
        <f t="shared" si="72"/>
        <v>Pre-2015</v>
      </c>
    </row>
    <row r="1126" spans="1:7" x14ac:dyDescent="0.25">
      <c r="A1126" s="8" t="s">
        <v>4</v>
      </c>
      <c r="B1126" s="10">
        <v>1.41</v>
      </c>
      <c r="C1126" s="14">
        <v>41121</v>
      </c>
      <c r="D1126">
        <f t="shared" si="69"/>
        <v>2012</v>
      </c>
      <c r="E1126">
        <f t="shared" si="70"/>
        <v>7</v>
      </c>
      <c r="F1126" s="16">
        <f t="shared" si="71"/>
        <v>41091</v>
      </c>
      <c r="G1126" s="16" t="str">
        <f t="shared" si="72"/>
        <v>Pre-2015</v>
      </c>
    </row>
    <row r="1127" spans="1:7" x14ac:dyDescent="0.25">
      <c r="A1127" s="8" t="s">
        <v>4</v>
      </c>
      <c r="B1127" s="10">
        <v>1.41</v>
      </c>
      <c r="C1127" s="14">
        <v>41121</v>
      </c>
      <c r="D1127">
        <f t="shared" si="69"/>
        <v>2012</v>
      </c>
      <c r="E1127">
        <f t="shared" si="70"/>
        <v>7</v>
      </c>
      <c r="F1127" s="16">
        <f t="shared" si="71"/>
        <v>41091</v>
      </c>
      <c r="G1127" s="16" t="str">
        <f t="shared" si="72"/>
        <v>Pre-2015</v>
      </c>
    </row>
    <row r="1128" spans="1:7" x14ac:dyDescent="0.25">
      <c r="A1128" s="8" t="s">
        <v>4</v>
      </c>
      <c r="B1128" s="10">
        <v>1.41</v>
      </c>
      <c r="C1128" s="14">
        <v>41121</v>
      </c>
      <c r="D1128">
        <f t="shared" si="69"/>
        <v>2012</v>
      </c>
      <c r="E1128">
        <f t="shared" si="70"/>
        <v>7</v>
      </c>
      <c r="F1128" s="16">
        <f t="shared" si="71"/>
        <v>41091</v>
      </c>
      <c r="G1128" s="16" t="str">
        <f t="shared" si="72"/>
        <v>Pre-2015</v>
      </c>
    </row>
    <row r="1129" spans="1:7" x14ac:dyDescent="0.25">
      <c r="A1129" s="8" t="s">
        <v>4</v>
      </c>
      <c r="B1129" s="10">
        <v>1.41</v>
      </c>
      <c r="C1129" s="14">
        <v>41121</v>
      </c>
      <c r="D1129">
        <f t="shared" si="69"/>
        <v>2012</v>
      </c>
      <c r="E1129">
        <f t="shared" si="70"/>
        <v>7</v>
      </c>
      <c r="F1129" s="16">
        <f t="shared" si="71"/>
        <v>41091</v>
      </c>
      <c r="G1129" s="16" t="str">
        <f t="shared" si="72"/>
        <v>Pre-2015</v>
      </c>
    </row>
    <row r="1130" spans="1:7" x14ac:dyDescent="0.25">
      <c r="A1130" s="8" t="s">
        <v>4</v>
      </c>
      <c r="B1130" s="10">
        <v>1.41</v>
      </c>
      <c r="C1130" s="14">
        <v>41121</v>
      </c>
      <c r="D1130">
        <f t="shared" si="69"/>
        <v>2012</v>
      </c>
      <c r="E1130">
        <f t="shared" si="70"/>
        <v>7</v>
      </c>
      <c r="F1130" s="16">
        <f t="shared" si="71"/>
        <v>41091</v>
      </c>
      <c r="G1130" s="16" t="str">
        <f t="shared" si="72"/>
        <v>Pre-2015</v>
      </c>
    </row>
    <row r="1131" spans="1:7" x14ac:dyDescent="0.25">
      <c r="A1131" s="8" t="s">
        <v>4</v>
      </c>
      <c r="B1131" s="10">
        <v>1.41</v>
      </c>
      <c r="C1131" s="14">
        <v>41122</v>
      </c>
      <c r="D1131">
        <f t="shared" si="69"/>
        <v>2012</v>
      </c>
      <c r="E1131">
        <f t="shared" si="70"/>
        <v>8</v>
      </c>
      <c r="F1131" s="16">
        <f t="shared" si="71"/>
        <v>41122</v>
      </c>
      <c r="G1131" s="16" t="str">
        <f t="shared" si="72"/>
        <v>Pre-2015</v>
      </c>
    </row>
    <row r="1132" spans="1:7" x14ac:dyDescent="0.25">
      <c r="A1132" s="8" t="s">
        <v>4</v>
      </c>
      <c r="B1132" s="10">
        <v>1.41</v>
      </c>
      <c r="C1132" s="14">
        <v>41122</v>
      </c>
      <c r="D1132">
        <f t="shared" si="69"/>
        <v>2012</v>
      </c>
      <c r="E1132">
        <f t="shared" si="70"/>
        <v>8</v>
      </c>
      <c r="F1132" s="16">
        <f t="shared" si="71"/>
        <v>41122</v>
      </c>
      <c r="G1132" s="16" t="str">
        <f t="shared" si="72"/>
        <v>Pre-2015</v>
      </c>
    </row>
    <row r="1133" spans="1:7" x14ac:dyDescent="0.25">
      <c r="A1133" s="8" t="s">
        <v>4</v>
      </c>
      <c r="B1133" s="10">
        <v>1.41</v>
      </c>
      <c r="C1133" s="14">
        <v>41122</v>
      </c>
      <c r="D1133">
        <f t="shared" si="69"/>
        <v>2012</v>
      </c>
      <c r="E1133">
        <f t="shared" si="70"/>
        <v>8</v>
      </c>
      <c r="F1133" s="16">
        <f t="shared" si="71"/>
        <v>41122</v>
      </c>
      <c r="G1133" s="16" t="str">
        <f t="shared" si="72"/>
        <v>Pre-2015</v>
      </c>
    </row>
    <row r="1134" spans="1:7" x14ac:dyDescent="0.25">
      <c r="A1134" s="8" t="s">
        <v>4</v>
      </c>
      <c r="B1134" s="10">
        <v>1.41</v>
      </c>
      <c r="C1134" s="14">
        <v>41122</v>
      </c>
      <c r="D1134">
        <f t="shared" si="69"/>
        <v>2012</v>
      </c>
      <c r="E1134">
        <f t="shared" si="70"/>
        <v>8</v>
      </c>
      <c r="F1134" s="16">
        <f t="shared" si="71"/>
        <v>41122</v>
      </c>
      <c r="G1134" s="16" t="str">
        <f t="shared" si="72"/>
        <v>Pre-2015</v>
      </c>
    </row>
    <row r="1135" spans="1:7" x14ac:dyDescent="0.25">
      <c r="A1135" s="8" t="s">
        <v>4</v>
      </c>
      <c r="B1135" s="10">
        <v>1.41</v>
      </c>
      <c r="C1135" s="14">
        <v>41122</v>
      </c>
      <c r="D1135">
        <f t="shared" si="69"/>
        <v>2012</v>
      </c>
      <c r="E1135">
        <f t="shared" si="70"/>
        <v>8</v>
      </c>
      <c r="F1135" s="16">
        <f t="shared" si="71"/>
        <v>41122</v>
      </c>
      <c r="G1135" s="16" t="str">
        <f t="shared" si="72"/>
        <v>Pre-2015</v>
      </c>
    </row>
    <row r="1136" spans="1:7" x14ac:dyDescent="0.25">
      <c r="A1136" s="8" t="s">
        <v>4</v>
      </c>
      <c r="B1136" s="10">
        <v>1.41</v>
      </c>
      <c r="C1136" s="14">
        <v>41122</v>
      </c>
      <c r="D1136">
        <f t="shared" si="69"/>
        <v>2012</v>
      </c>
      <c r="E1136">
        <f t="shared" si="70"/>
        <v>8</v>
      </c>
      <c r="F1136" s="16">
        <f t="shared" si="71"/>
        <v>41122</v>
      </c>
      <c r="G1136" s="16" t="str">
        <f t="shared" si="72"/>
        <v>Pre-2015</v>
      </c>
    </row>
    <row r="1137" spans="1:7" x14ac:dyDescent="0.25">
      <c r="A1137" s="8" t="s">
        <v>4</v>
      </c>
      <c r="B1137" s="10">
        <v>1.41</v>
      </c>
      <c r="C1137" s="14">
        <v>41122</v>
      </c>
      <c r="D1137">
        <f t="shared" si="69"/>
        <v>2012</v>
      </c>
      <c r="E1137">
        <f t="shared" si="70"/>
        <v>8</v>
      </c>
      <c r="F1137" s="16">
        <f t="shared" si="71"/>
        <v>41122</v>
      </c>
      <c r="G1137" s="16" t="str">
        <f t="shared" si="72"/>
        <v>Pre-2015</v>
      </c>
    </row>
    <row r="1138" spans="1:7" x14ac:dyDescent="0.25">
      <c r="A1138" s="8" t="s">
        <v>4</v>
      </c>
      <c r="B1138" s="10">
        <v>1.41</v>
      </c>
      <c r="C1138" s="14">
        <v>41122</v>
      </c>
      <c r="D1138">
        <f t="shared" si="69"/>
        <v>2012</v>
      </c>
      <c r="E1138">
        <f t="shared" si="70"/>
        <v>8</v>
      </c>
      <c r="F1138" s="16">
        <f t="shared" si="71"/>
        <v>41122</v>
      </c>
      <c r="G1138" s="16" t="str">
        <f t="shared" si="72"/>
        <v>Pre-2015</v>
      </c>
    </row>
    <row r="1139" spans="1:7" x14ac:dyDescent="0.25">
      <c r="A1139" s="8" t="s">
        <v>4</v>
      </c>
      <c r="B1139" s="10">
        <v>1.41</v>
      </c>
      <c r="C1139" s="14">
        <v>41122</v>
      </c>
      <c r="D1139">
        <f t="shared" si="69"/>
        <v>2012</v>
      </c>
      <c r="E1139">
        <f t="shared" si="70"/>
        <v>8</v>
      </c>
      <c r="F1139" s="16">
        <f t="shared" si="71"/>
        <v>41122</v>
      </c>
      <c r="G1139" s="16" t="str">
        <f t="shared" si="72"/>
        <v>Pre-2015</v>
      </c>
    </row>
    <row r="1140" spans="1:7" x14ac:dyDescent="0.25">
      <c r="A1140" s="8" t="s">
        <v>4</v>
      </c>
      <c r="B1140" s="10">
        <v>4.8</v>
      </c>
      <c r="C1140" s="14">
        <v>41122</v>
      </c>
      <c r="D1140">
        <f t="shared" si="69"/>
        <v>2012</v>
      </c>
      <c r="E1140">
        <f t="shared" si="70"/>
        <v>8</v>
      </c>
      <c r="F1140" s="16">
        <f t="shared" si="71"/>
        <v>41122</v>
      </c>
      <c r="G1140" s="16" t="str">
        <f t="shared" si="72"/>
        <v>Pre-2015</v>
      </c>
    </row>
    <row r="1141" spans="1:7" x14ac:dyDescent="0.25">
      <c r="A1141" s="8" t="s">
        <v>4</v>
      </c>
      <c r="B1141" s="10">
        <v>1.41</v>
      </c>
      <c r="C1141" s="14">
        <v>41122</v>
      </c>
      <c r="D1141">
        <f t="shared" si="69"/>
        <v>2012</v>
      </c>
      <c r="E1141">
        <f t="shared" si="70"/>
        <v>8</v>
      </c>
      <c r="F1141" s="16">
        <f t="shared" si="71"/>
        <v>41122</v>
      </c>
      <c r="G1141" s="16" t="str">
        <f t="shared" si="72"/>
        <v>Pre-2015</v>
      </c>
    </row>
    <row r="1142" spans="1:7" x14ac:dyDescent="0.25">
      <c r="A1142" s="8" t="s">
        <v>4</v>
      </c>
      <c r="B1142" s="10">
        <v>1.41</v>
      </c>
      <c r="C1142" s="14">
        <v>41122</v>
      </c>
      <c r="D1142">
        <f t="shared" si="69"/>
        <v>2012</v>
      </c>
      <c r="E1142">
        <f t="shared" si="70"/>
        <v>8</v>
      </c>
      <c r="F1142" s="16">
        <f t="shared" si="71"/>
        <v>41122</v>
      </c>
      <c r="G1142" s="16" t="str">
        <f t="shared" si="72"/>
        <v>Pre-2015</v>
      </c>
    </row>
    <row r="1143" spans="1:7" x14ac:dyDescent="0.25">
      <c r="A1143" s="8" t="s">
        <v>4</v>
      </c>
      <c r="B1143" s="10">
        <v>1.41</v>
      </c>
      <c r="C1143" s="14">
        <v>41122</v>
      </c>
      <c r="D1143">
        <f t="shared" si="69"/>
        <v>2012</v>
      </c>
      <c r="E1143">
        <f t="shared" si="70"/>
        <v>8</v>
      </c>
      <c r="F1143" s="16">
        <f t="shared" si="71"/>
        <v>41122</v>
      </c>
      <c r="G1143" s="16" t="str">
        <f t="shared" si="72"/>
        <v>Pre-2015</v>
      </c>
    </row>
    <row r="1144" spans="1:7" x14ac:dyDescent="0.25">
      <c r="A1144" s="8" t="s">
        <v>4</v>
      </c>
      <c r="B1144" s="10">
        <v>1.41</v>
      </c>
      <c r="C1144" s="14">
        <v>41122</v>
      </c>
      <c r="D1144">
        <f t="shared" si="69"/>
        <v>2012</v>
      </c>
      <c r="E1144">
        <f t="shared" si="70"/>
        <v>8</v>
      </c>
      <c r="F1144" s="16">
        <f t="shared" si="71"/>
        <v>41122</v>
      </c>
      <c r="G1144" s="16" t="str">
        <f t="shared" si="72"/>
        <v>Pre-2015</v>
      </c>
    </row>
    <row r="1145" spans="1:7" x14ac:dyDescent="0.25">
      <c r="A1145" s="8" t="s">
        <v>4</v>
      </c>
      <c r="B1145" s="10">
        <v>2.4</v>
      </c>
      <c r="C1145" s="14">
        <v>41123</v>
      </c>
      <c r="D1145">
        <f t="shared" si="69"/>
        <v>2012</v>
      </c>
      <c r="E1145">
        <f t="shared" si="70"/>
        <v>8</v>
      </c>
      <c r="F1145" s="16">
        <f t="shared" si="71"/>
        <v>41122</v>
      </c>
      <c r="G1145" s="16" t="str">
        <f t="shared" si="72"/>
        <v>Pre-2015</v>
      </c>
    </row>
    <row r="1146" spans="1:7" x14ac:dyDescent="0.25">
      <c r="A1146" s="8" t="s">
        <v>4</v>
      </c>
      <c r="B1146" s="10">
        <v>3.6</v>
      </c>
      <c r="C1146" s="14">
        <v>41123</v>
      </c>
      <c r="D1146">
        <f t="shared" si="69"/>
        <v>2012</v>
      </c>
      <c r="E1146">
        <f t="shared" si="70"/>
        <v>8</v>
      </c>
      <c r="F1146" s="16">
        <f t="shared" si="71"/>
        <v>41122</v>
      </c>
      <c r="G1146" s="16" t="str">
        <f t="shared" si="72"/>
        <v>Pre-2015</v>
      </c>
    </row>
    <row r="1147" spans="1:7" x14ac:dyDescent="0.25">
      <c r="A1147" s="8" t="s">
        <v>4</v>
      </c>
      <c r="B1147" s="10">
        <v>1.8</v>
      </c>
      <c r="C1147" s="14">
        <v>41124</v>
      </c>
      <c r="D1147">
        <f t="shared" si="69"/>
        <v>2012</v>
      </c>
      <c r="E1147">
        <f t="shared" si="70"/>
        <v>8</v>
      </c>
      <c r="F1147" s="16">
        <f t="shared" si="71"/>
        <v>41122</v>
      </c>
      <c r="G1147" s="16" t="str">
        <f t="shared" si="72"/>
        <v>Pre-2015</v>
      </c>
    </row>
    <row r="1148" spans="1:7" x14ac:dyDescent="0.25">
      <c r="A1148" s="8" t="s">
        <v>4</v>
      </c>
      <c r="B1148" s="10">
        <v>1.38</v>
      </c>
      <c r="C1148" s="14">
        <v>41128</v>
      </c>
      <c r="D1148">
        <f t="shared" si="69"/>
        <v>2012</v>
      </c>
      <c r="E1148">
        <f t="shared" si="70"/>
        <v>8</v>
      </c>
      <c r="F1148" s="16">
        <f t="shared" si="71"/>
        <v>41122</v>
      </c>
      <c r="G1148" s="16" t="str">
        <f t="shared" si="72"/>
        <v>Pre-2015</v>
      </c>
    </row>
    <row r="1149" spans="1:7" x14ac:dyDescent="0.25">
      <c r="A1149" s="8" t="s">
        <v>4</v>
      </c>
      <c r="B1149" s="10">
        <v>3.7</v>
      </c>
      <c r="C1149" s="14">
        <v>41129</v>
      </c>
      <c r="D1149">
        <f t="shared" si="69"/>
        <v>2012</v>
      </c>
      <c r="E1149">
        <f t="shared" si="70"/>
        <v>8</v>
      </c>
      <c r="F1149" s="16">
        <f t="shared" si="71"/>
        <v>41122</v>
      </c>
      <c r="G1149" s="16" t="str">
        <f t="shared" si="72"/>
        <v>Pre-2015</v>
      </c>
    </row>
    <row r="1150" spans="1:7" x14ac:dyDescent="0.25">
      <c r="A1150" s="8" t="s">
        <v>4</v>
      </c>
      <c r="B1150" s="10">
        <v>1</v>
      </c>
      <c r="C1150" s="14">
        <v>41131</v>
      </c>
      <c r="D1150">
        <f t="shared" si="69"/>
        <v>2012</v>
      </c>
      <c r="E1150">
        <f t="shared" si="70"/>
        <v>8</v>
      </c>
      <c r="F1150" s="16">
        <f t="shared" si="71"/>
        <v>41122</v>
      </c>
      <c r="G1150" s="16" t="str">
        <f t="shared" si="72"/>
        <v>Pre-2015</v>
      </c>
    </row>
    <row r="1151" spans="1:7" x14ac:dyDescent="0.25">
      <c r="A1151" s="8" t="s">
        <v>4</v>
      </c>
      <c r="B1151" s="10">
        <v>2.94</v>
      </c>
      <c r="C1151" s="14">
        <v>41136</v>
      </c>
      <c r="D1151">
        <f t="shared" si="69"/>
        <v>2012</v>
      </c>
      <c r="E1151">
        <f t="shared" si="70"/>
        <v>8</v>
      </c>
      <c r="F1151" s="16">
        <f t="shared" si="71"/>
        <v>41122</v>
      </c>
      <c r="G1151" s="16" t="str">
        <f t="shared" si="72"/>
        <v>Pre-2015</v>
      </c>
    </row>
    <row r="1152" spans="1:7" x14ac:dyDescent="0.25">
      <c r="A1152" s="8" t="s">
        <v>4</v>
      </c>
      <c r="B1152" s="10">
        <v>4.8</v>
      </c>
      <c r="C1152" s="14">
        <v>41143</v>
      </c>
      <c r="D1152">
        <f t="shared" si="69"/>
        <v>2012</v>
      </c>
      <c r="E1152">
        <f t="shared" si="70"/>
        <v>8</v>
      </c>
      <c r="F1152" s="16">
        <f t="shared" si="71"/>
        <v>41122</v>
      </c>
      <c r="G1152" s="16" t="str">
        <f t="shared" si="72"/>
        <v>Pre-2015</v>
      </c>
    </row>
    <row r="1153" spans="1:7" x14ac:dyDescent="0.25">
      <c r="A1153" s="8" t="s">
        <v>4</v>
      </c>
      <c r="B1153" s="10">
        <v>4.9000000000000004</v>
      </c>
      <c r="C1153" s="14">
        <v>41143</v>
      </c>
      <c r="D1153">
        <f t="shared" si="69"/>
        <v>2012</v>
      </c>
      <c r="E1153">
        <f t="shared" si="70"/>
        <v>8</v>
      </c>
      <c r="F1153" s="16">
        <f t="shared" si="71"/>
        <v>41122</v>
      </c>
      <c r="G1153" s="16" t="str">
        <f t="shared" si="72"/>
        <v>Pre-2015</v>
      </c>
    </row>
    <row r="1154" spans="1:7" x14ac:dyDescent="0.25">
      <c r="A1154" s="8" t="s">
        <v>4</v>
      </c>
      <c r="B1154" s="10">
        <v>14.4</v>
      </c>
      <c r="C1154" s="14">
        <v>41148</v>
      </c>
      <c r="D1154">
        <f t="shared" si="69"/>
        <v>2012</v>
      </c>
      <c r="E1154">
        <f t="shared" si="70"/>
        <v>8</v>
      </c>
      <c r="F1154" s="16">
        <f t="shared" si="71"/>
        <v>41122</v>
      </c>
      <c r="G1154" s="16" t="str">
        <f t="shared" si="72"/>
        <v>Pre-2015</v>
      </c>
    </row>
    <row r="1155" spans="1:7" x14ac:dyDescent="0.25">
      <c r="A1155" s="8" t="s">
        <v>4</v>
      </c>
      <c r="B1155" s="10">
        <v>1.9</v>
      </c>
      <c r="C1155" s="14">
        <v>41148</v>
      </c>
      <c r="D1155">
        <f t="shared" ref="D1155:D1218" si="73">YEAR(C1155)</f>
        <v>2012</v>
      </c>
      <c r="E1155">
        <f t="shared" ref="E1155:E1218" si="74">MONTH(C1155)</f>
        <v>8</v>
      </c>
      <c r="F1155" s="16">
        <f t="shared" ref="F1155:F1218" si="75">DATE(D1155,E1155,1)</f>
        <v>41122</v>
      </c>
      <c r="G1155" s="16" t="str">
        <f t="shared" ref="G1155:G1218" si="76">IF(F1155&lt;42005,"Pre-2015",F1155)</f>
        <v>Pre-2015</v>
      </c>
    </row>
    <row r="1156" spans="1:7" x14ac:dyDescent="0.25">
      <c r="A1156" s="8" t="s">
        <v>4</v>
      </c>
      <c r="B1156" s="10">
        <v>1.5</v>
      </c>
      <c r="C1156" s="14">
        <v>41150</v>
      </c>
      <c r="D1156">
        <f t="shared" si="73"/>
        <v>2012</v>
      </c>
      <c r="E1156">
        <f t="shared" si="74"/>
        <v>8</v>
      </c>
      <c r="F1156" s="16">
        <f t="shared" si="75"/>
        <v>41122</v>
      </c>
      <c r="G1156" s="16" t="str">
        <f t="shared" si="76"/>
        <v>Pre-2015</v>
      </c>
    </row>
    <row r="1157" spans="1:7" x14ac:dyDescent="0.25">
      <c r="A1157" s="8" t="s">
        <v>4</v>
      </c>
      <c r="B1157" s="8">
        <v>3.12</v>
      </c>
      <c r="C1157" s="14">
        <v>41151</v>
      </c>
      <c r="D1157">
        <f t="shared" si="73"/>
        <v>2012</v>
      </c>
      <c r="E1157">
        <f t="shared" si="74"/>
        <v>8</v>
      </c>
      <c r="F1157" s="16">
        <f t="shared" si="75"/>
        <v>41122</v>
      </c>
      <c r="G1157" s="16" t="str">
        <f t="shared" si="76"/>
        <v>Pre-2015</v>
      </c>
    </row>
    <row r="1158" spans="1:7" x14ac:dyDescent="0.25">
      <c r="A1158" s="8" t="s">
        <v>4</v>
      </c>
      <c r="B1158" s="10">
        <v>3</v>
      </c>
      <c r="C1158" s="14">
        <v>41152</v>
      </c>
      <c r="D1158">
        <f t="shared" si="73"/>
        <v>2012</v>
      </c>
      <c r="E1158">
        <f t="shared" si="74"/>
        <v>8</v>
      </c>
      <c r="F1158" s="16">
        <f t="shared" si="75"/>
        <v>41122</v>
      </c>
      <c r="G1158" s="16" t="str">
        <f t="shared" si="76"/>
        <v>Pre-2015</v>
      </c>
    </row>
    <row r="1159" spans="1:7" x14ac:dyDescent="0.25">
      <c r="A1159" s="8" t="s">
        <v>4</v>
      </c>
      <c r="B1159" s="10">
        <v>5.88</v>
      </c>
      <c r="C1159" s="14">
        <v>41152</v>
      </c>
      <c r="D1159">
        <f t="shared" si="73"/>
        <v>2012</v>
      </c>
      <c r="E1159">
        <f t="shared" si="74"/>
        <v>8</v>
      </c>
      <c r="F1159" s="16">
        <f t="shared" si="75"/>
        <v>41122</v>
      </c>
      <c r="G1159" s="16" t="str">
        <f t="shared" si="76"/>
        <v>Pre-2015</v>
      </c>
    </row>
    <row r="1160" spans="1:7" x14ac:dyDescent="0.25">
      <c r="A1160" s="8" t="s">
        <v>4</v>
      </c>
      <c r="B1160" s="10">
        <v>2.94</v>
      </c>
      <c r="C1160" s="14">
        <v>41152</v>
      </c>
      <c r="D1160">
        <f t="shared" si="73"/>
        <v>2012</v>
      </c>
      <c r="E1160">
        <f t="shared" si="74"/>
        <v>8</v>
      </c>
      <c r="F1160" s="16">
        <f t="shared" si="75"/>
        <v>41122</v>
      </c>
      <c r="G1160" s="16" t="str">
        <f t="shared" si="76"/>
        <v>Pre-2015</v>
      </c>
    </row>
    <row r="1161" spans="1:7" x14ac:dyDescent="0.25">
      <c r="A1161" s="8" t="s">
        <v>4</v>
      </c>
      <c r="B1161" s="10">
        <v>1</v>
      </c>
      <c r="C1161" s="14">
        <v>41152</v>
      </c>
      <c r="D1161">
        <f t="shared" si="73"/>
        <v>2012</v>
      </c>
      <c r="E1161">
        <f t="shared" si="74"/>
        <v>8</v>
      </c>
      <c r="F1161" s="16">
        <f t="shared" si="75"/>
        <v>41122</v>
      </c>
      <c r="G1161" s="16" t="str">
        <f t="shared" si="76"/>
        <v>Pre-2015</v>
      </c>
    </row>
    <row r="1162" spans="1:7" x14ac:dyDescent="0.25">
      <c r="A1162" s="8" t="s">
        <v>4</v>
      </c>
      <c r="B1162" s="8">
        <v>11.76</v>
      </c>
      <c r="C1162" s="14">
        <v>41157</v>
      </c>
      <c r="D1162">
        <f t="shared" si="73"/>
        <v>2012</v>
      </c>
      <c r="E1162">
        <f t="shared" si="74"/>
        <v>9</v>
      </c>
      <c r="F1162" s="16">
        <f t="shared" si="75"/>
        <v>41153</v>
      </c>
      <c r="G1162" s="16" t="str">
        <f t="shared" si="76"/>
        <v>Pre-2015</v>
      </c>
    </row>
    <row r="1163" spans="1:7" x14ac:dyDescent="0.25">
      <c r="A1163" s="8" t="s">
        <v>4</v>
      </c>
      <c r="B1163" s="10">
        <v>1.38</v>
      </c>
      <c r="C1163" s="14">
        <v>41158</v>
      </c>
      <c r="D1163">
        <f t="shared" si="73"/>
        <v>2012</v>
      </c>
      <c r="E1163">
        <f t="shared" si="74"/>
        <v>9</v>
      </c>
      <c r="F1163" s="16">
        <f t="shared" si="75"/>
        <v>41153</v>
      </c>
      <c r="G1163" s="16" t="str">
        <f t="shared" si="76"/>
        <v>Pre-2015</v>
      </c>
    </row>
    <row r="1164" spans="1:7" x14ac:dyDescent="0.25">
      <c r="A1164" s="8" t="s">
        <v>4</v>
      </c>
      <c r="B1164" s="10">
        <v>1.1000000000000001</v>
      </c>
      <c r="C1164" s="14">
        <v>41159</v>
      </c>
      <c r="D1164">
        <f t="shared" si="73"/>
        <v>2012</v>
      </c>
      <c r="E1164">
        <f t="shared" si="74"/>
        <v>9</v>
      </c>
      <c r="F1164" s="16">
        <f t="shared" si="75"/>
        <v>41153</v>
      </c>
      <c r="G1164" s="16" t="str">
        <f t="shared" si="76"/>
        <v>Pre-2015</v>
      </c>
    </row>
    <row r="1165" spans="1:7" x14ac:dyDescent="0.25">
      <c r="A1165" s="8" t="s">
        <v>4</v>
      </c>
      <c r="B1165" s="10">
        <v>5.04</v>
      </c>
      <c r="C1165" s="14">
        <v>41159</v>
      </c>
      <c r="D1165">
        <f t="shared" si="73"/>
        <v>2012</v>
      </c>
      <c r="E1165">
        <f t="shared" si="74"/>
        <v>9</v>
      </c>
      <c r="F1165" s="16">
        <f t="shared" si="75"/>
        <v>41153</v>
      </c>
      <c r="G1165" s="16" t="str">
        <f t="shared" si="76"/>
        <v>Pre-2015</v>
      </c>
    </row>
    <row r="1166" spans="1:7" x14ac:dyDescent="0.25">
      <c r="A1166" s="8" t="s">
        <v>4</v>
      </c>
      <c r="B1166" s="10">
        <v>3.8</v>
      </c>
      <c r="C1166" s="14">
        <v>41159</v>
      </c>
      <c r="D1166">
        <f t="shared" si="73"/>
        <v>2012</v>
      </c>
      <c r="E1166">
        <f t="shared" si="74"/>
        <v>9</v>
      </c>
      <c r="F1166" s="16">
        <f t="shared" si="75"/>
        <v>41153</v>
      </c>
      <c r="G1166" s="16" t="str">
        <f t="shared" si="76"/>
        <v>Pre-2015</v>
      </c>
    </row>
    <row r="1167" spans="1:7" x14ac:dyDescent="0.25">
      <c r="A1167" s="8" t="s">
        <v>4</v>
      </c>
      <c r="B1167" s="10">
        <v>3.8</v>
      </c>
      <c r="C1167" s="14">
        <v>41160</v>
      </c>
      <c r="D1167">
        <f t="shared" si="73"/>
        <v>2012</v>
      </c>
      <c r="E1167">
        <f t="shared" si="74"/>
        <v>9</v>
      </c>
      <c r="F1167" s="16">
        <f t="shared" si="75"/>
        <v>41153</v>
      </c>
      <c r="G1167" s="16" t="str">
        <f t="shared" si="76"/>
        <v>Pre-2015</v>
      </c>
    </row>
    <row r="1168" spans="1:7" x14ac:dyDescent="0.25">
      <c r="A1168" s="8" t="s">
        <v>4</v>
      </c>
      <c r="B1168" s="10">
        <v>3</v>
      </c>
      <c r="C1168" s="14">
        <v>41162</v>
      </c>
      <c r="D1168">
        <f t="shared" si="73"/>
        <v>2012</v>
      </c>
      <c r="E1168">
        <f t="shared" si="74"/>
        <v>9</v>
      </c>
      <c r="F1168" s="16">
        <f t="shared" si="75"/>
        <v>41153</v>
      </c>
      <c r="G1168" s="16" t="str">
        <f t="shared" si="76"/>
        <v>Pre-2015</v>
      </c>
    </row>
    <row r="1169" spans="1:7" x14ac:dyDescent="0.25">
      <c r="A1169" s="8" t="s">
        <v>4</v>
      </c>
      <c r="B1169" s="10">
        <v>1.38</v>
      </c>
      <c r="C1169" s="14">
        <v>41163</v>
      </c>
      <c r="D1169">
        <f t="shared" si="73"/>
        <v>2012</v>
      </c>
      <c r="E1169">
        <f t="shared" si="74"/>
        <v>9</v>
      </c>
      <c r="F1169" s="16">
        <f t="shared" si="75"/>
        <v>41153</v>
      </c>
      <c r="G1169" s="16" t="str">
        <f t="shared" si="76"/>
        <v>Pre-2015</v>
      </c>
    </row>
    <row r="1170" spans="1:7" x14ac:dyDescent="0.25">
      <c r="A1170" s="8" t="s">
        <v>4</v>
      </c>
      <c r="B1170" s="10">
        <v>1.41</v>
      </c>
      <c r="C1170" s="14">
        <v>41163</v>
      </c>
      <c r="D1170">
        <f t="shared" si="73"/>
        <v>2012</v>
      </c>
      <c r="E1170">
        <f t="shared" si="74"/>
        <v>9</v>
      </c>
      <c r="F1170" s="16">
        <f t="shared" si="75"/>
        <v>41153</v>
      </c>
      <c r="G1170" s="16" t="str">
        <f t="shared" si="76"/>
        <v>Pre-2015</v>
      </c>
    </row>
    <row r="1171" spans="1:7" x14ac:dyDescent="0.25">
      <c r="A1171" s="8" t="s">
        <v>4</v>
      </c>
      <c r="B1171" s="10">
        <v>1.41</v>
      </c>
      <c r="C1171" s="14">
        <v>41165</v>
      </c>
      <c r="D1171">
        <f t="shared" si="73"/>
        <v>2012</v>
      </c>
      <c r="E1171">
        <f t="shared" si="74"/>
        <v>9</v>
      </c>
      <c r="F1171" s="16">
        <f t="shared" si="75"/>
        <v>41153</v>
      </c>
      <c r="G1171" s="16" t="str">
        <f t="shared" si="76"/>
        <v>Pre-2015</v>
      </c>
    </row>
    <row r="1172" spans="1:7" x14ac:dyDescent="0.25">
      <c r="A1172" s="8" t="s">
        <v>4</v>
      </c>
      <c r="B1172" s="10">
        <v>2.5</v>
      </c>
      <c r="C1172" s="14">
        <v>41165</v>
      </c>
      <c r="D1172">
        <f t="shared" si="73"/>
        <v>2012</v>
      </c>
      <c r="E1172">
        <f t="shared" si="74"/>
        <v>9</v>
      </c>
      <c r="F1172" s="16">
        <f t="shared" si="75"/>
        <v>41153</v>
      </c>
      <c r="G1172" s="16" t="str">
        <f t="shared" si="76"/>
        <v>Pre-2015</v>
      </c>
    </row>
    <row r="1173" spans="1:7" x14ac:dyDescent="0.25">
      <c r="A1173" s="8" t="s">
        <v>4</v>
      </c>
      <c r="B1173" s="10">
        <v>1.41</v>
      </c>
      <c r="C1173" s="14">
        <v>41165</v>
      </c>
      <c r="D1173">
        <f t="shared" si="73"/>
        <v>2012</v>
      </c>
      <c r="E1173">
        <f t="shared" si="74"/>
        <v>9</v>
      </c>
      <c r="F1173" s="16">
        <f t="shared" si="75"/>
        <v>41153</v>
      </c>
      <c r="G1173" s="16" t="str">
        <f t="shared" si="76"/>
        <v>Pre-2015</v>
      </c>
    </row>
    <row r="1174" spans="1:7" x14ac:dyDescent="0.25">
      <c r="A1174" s="8" t="s">
        <v>4</v>
      </c>
      <c r="B1174" s="10">
        <v>1.41</v>
      </c>
      <c r="C1174" s="14">
        <v>41165</v>
      </c>
      <c r="D1174">
        <f t="shared" si="73"/>
        <v>2012</v>
      </c>
      <c r="E1174">
        <f t="shared" si="74"/>
        <v>9</v>
      </c>
      <c r="F1174" s="16">
        <f t="shared" si="75"/>
        <v>41153</v>
      </c>
      <c r="G1174" s="16" t="str">
        <f t="shared" si="76"/>
        <v>Pre-2015</v>
      </c>
    </row>
    <row r="1175" spans="1:7" x14ac:dyDescent="0.25">
      <c r="A1175" s="8" t="s">
        <v>4</v>
      </c>
      <c r="B1175" s="10">
        <v>1.41</v>
      </c>
      <c r="C1175" s="14">
        <v>41165</v>
      </c>
      <c r="D1175">
        <f t="shared" si="73"/>
        <v>2012</v>
      </c>
      <c r="E1175">
        <f t="shared" si="74"/>
        <v>9</v>
      </c>
      <c r="F1175" s="16">
        <f t="shared" si="75"/>
        <v>41153</v>
      </c>
      <c r="G1175" s="16" t="str">
        <f t="shared" si="76"/>
        <v>Pre-2015</v>
      </c>
    </row>
    <row r="1176" spans="1:7" x14ac:dyDescent="0.25">
      <c r="A1176" s="8" t="s">
        <v>4</v>
      </c>
      <c r="B1176" s="10">
        <v>7.1</v>
      </c>
      <c r="C1176" s="14">
        <v>41166</v>
      </c>
      <c r="D1176">
        <f t="shared" si="73"/>
        <v>2012</v>
      </c>
      <c r="E1176">
        <f t="shared" si="74"/>
        <v>9</v>
      </c>
      <c r="F1176" s="16">
        <f t="shared" si="75"/>
        <v>41153</v>
      </c>
      <c r="G1176" s="16" t="str">
        <f t="shared" si="76"/>
        <v>Pre-2015</v>
      </c>
    </row>
    <row r="1177" spans="1:7" x14ac:dyDescent="0.25">
      <c r="A1177" s="8" t="s">
        <v>4</v>
      </c>
      <c r="B1177" s="10">
        <v>1.41</v>
      </c>
      <c r="C1177" s="14">
        <v>41166</v>
      </c>
      <c r="D1177">
        <f t="shared" si="73"/>
        <v>2012</v>
      </c>
      <c r="E1177">
        <f t="shared" si="74"/>
        <v>9</v>
      </c>
      <c r="F1177" s="16">
        <f t="shared" si="75"/>
        <v>41153</v>
      </c>
      <c r="G1177" s="16" t="str">
        <f t="shared" si="76"/>
        <v>Pre-2015</v>
      </c>
    </row>
    <row r="1178" spans="1:7" x14ac:dyDescent="0.25">
      <c r="A1178" s="8" t="s">
        <v>4</v>
      </c>
      <c r="B1178" s="10">
        <v>1.41</v>
      </c>
      <c r="C1178" s="14">
        <v>41166</v>
      </c>
      <c r="D1178">
        <f t="shared" si="73"/>
        <v>2012</v>
      </c>
      <c r="E1178">
        <f t="shared" si="74"/>
        <v>9</v>
      </c>
      <c r="F1178" s="16">
        <f t="shared" si="75"/>
        <v>41153</v>
      </c>
      <c r="G1178" s="16" t="str">
        <f t="shared" si="76"/>
        <v>Pre-2015</v>
      </c>
    </row>
    <row r="1179" spans="1:7" x14ac:dyDescent="0.25">
      <c r="A1179" s="8" t="s">
        <v>4</v>
      </c>
      <c r="B1179" s="10">
        <v>1.41</v>
      </c>
      <c r="C1179" s="14">
        <v>41166</v>
      </c>
      <c r="D1179">
        <f t="shared" si="73"/>
        <v>2012</v>
      </c>
      <c r="E1179">
        <f t="shared" si="74"/>
        <v>9</v>
      </c>
      <c r="F1179" s="16">
        <f t="shared" si="75"/>
        <v>41153</v>
      </c>
      <c r="G1179" s="16" t="str">
        <f t="shared" si="76"/>
        <v>Pre-2015</v>
      </c>
    </row>
    <row r="1180" spans="1:7" x14ac:dyDescent="0.25">
      <c r="A1180" s="8" t="s">
        <v>4</v>
      </c>
      <c r="B1180" s="10">
        <v>2.4500000000000002</v>
      </c>
      <c r="C1180" s="14">
        <v>41169</v>
      </c>
      <c r="D1180">
        <f t="shared" si="73"/>
        <v>2012</v>
      </c>
      <c r="E1180">
        <f t="shared" si="74"/>
        <v>9</v>
      </c>
      <c r="F1180" s="16">
        <f t="shared" si="75"/>
        <v>41153</v>
      </c>
      <c r="G1180" s="16" t="str">
        <f t="shared" si="76"/>
        <v>Pre-2015</v>
      </c>
    </row>
    <row r="1181" spans="1:7" x14ac:dyDescent="0.25">
      <c r="A1181" s="8" t="s">
        <v>4</v>
      </c>
      <c r="B1181" s="10">
        <v>1.41</v>
      </c>
      <c r="C1181" s="14">
        <v>41169</v>
      </c>
      <c r="D1181">
        <f t="shared" si="73"/>
        <v>2012</v>
      </c>
      <c r="E1181">
        <f t="shared" si="74"/>
        <v>9</v>
      </c>
      <c r="F1181" s="16">
        <f t="shared" si="75"/>
        <v>41153</v>
      </c>
      <c r="G1181" s="16" t="str">
        <f t="shared" si="76"/>
        <v>Pre-2015</v>
      </c>
    </row>
    <row r="1182" spans="1:7" x14ac:dyDescent="0.25">
      <c r="A1182" s="8" t="s">
        <v>4</v>
      </c>
      <c r="B1182" s="10">
        <v>3.92</v>
      </c>
      <c r="C1182" s="14">
        <v>41173</v>
      </c>
      <c r="D1182">
        <f t="shared" si="73"/>
        <v>2012</v>
      </c>
      <c r="E1182">
        <f t="shared" si="74"/>
        <v>9</v>
      </c>
      <c r="F1182" s="16">
        <f t="shared" si="75"/>
        <v>41153</v>
      </c>
      <c r="G1182" s="16" t="str">
        <f t="shared" si="76"/>
        <v>Pre-2015</v>
      </c>
    </row>
    <row r="1183" spans="1:7" x14ac:dyDescent="0.25">
      <c r="A1183" s="8" t="s">
        <v>4</v>
      </c>
      <c r="B1183" s="10">
        <v>1.96</v>
      </c>
      <c r="C1183" s="14">
        <v>41176</v>
      </c>
      <c r="D1183">
        <f t="shared" si="73"/>
        <v>2012</v>
      </c>
      <c r="E1183">
        <f t="shared" si="74"/>
        <v>9</v>
      </c>
      <c r="F1183" s="16">
        <f t="shared" si="75"/>
        <v>41153</v>
      </c>
      <c r="G1183" s="16" t="str">
        <f t="shared" si="76"/>
        <v>Pre-2015</v>
      </c>
    </row>
    <row r="1184" spans="1:7" x14ac:dyDescent="0.25">
      <c r="A1184" s="8" t="s">
        <v>4</v>
      </c>
      <c r="B1184" s="10">
        <v>1.96</v>
      </c>
      <c r="C1184" s="14">
        <v>41176</v>
      </c>
      <c r="D1184">
        <f t="shared" si="73"/>
        <v>2012</v>
      </c>
      <c r="E1184">
        <f t="shared" si="74"/>
        <v>9</v>
      </c>
      <c r="F1184" s="16">
        <f t="shared" si="75"/>
        <v>41153</v>
      </c>
      <c r="G1184" s="16" t="str">
        <f t="shared" si="76"/>
        <v>Pre-2015</v>
      </c>
    </row>
    <row r="1185" spans="1:7" x14ac:dyDescent="0.25">
      <c r="A1185" s="8" t="s">
        <v>4</v>
      </c>
      <c r="B1185" s="10">
        <v>1.96</v>
      </c>
      <c r="C1185" s="14">
        <v>41176</v>
      </c>
      <c r="D1185">
        <f t="shared" si="73"/>
        <v>2012</v>
      </c>
      <c r="E1185">
        <f t="shared" si="74"/>
        <v>9</v>
      </c>
      <c r="F1185" s="16">
        <f t="shared" si="75"/>
        <v>41153</v>
      </c>
      <c r="G1185" s="16" t="str">
        <f t="shared" si="76"/>
        <v>Pre-2015</v>
      </c>
    </row>
    <row r="1186" spans="1:7" x14ac:dyDescent="0.25">
      <c r="A1186" s="8" t="s">
        <v>4</v>
      </c>
      <c r="B1186" s="10">
        <v>1.96</v>
      </c>
      <c r="C1186" s="14">
        <v>41176</v>
      </c>
      <c r="D1186">
        <f t="shared" si="73"/>
        <v>2012</v>
      </c>
      <c r="E1186">
        <f t="shared" si="74"/>
        <v>9</v>
      </c>
      <c r="F1186" s="16">
        <f t="shared" si="75"/>
        <v>41153</v>
      </c>
      <c r="G1186" s="16" t="str">
        <f t="shared" si="76"/>
        <v>Pre-2015</v>
      </c>
    </row>
    <row r="1187" spans="1:7" x14ac:dyDescent="0.25">
      <c r="A1187" s="8" t="s">
        <v>4</v>
      </c>
      <c r="B1187" s="10">
        <v>1.96</v>
      </c>
      <c r="C1187" s="14">
        <v>41176</v>
      </c>
      <c r="D1187">
        <f t="shared" si="73"/>
        <v>2012</v>
      </c>
      <c r="E1187">
        <f t="shared" si="74"/>
        <v>9</v>
      </c>
      <c r="F1187" s="16">
        <f t="shared" si="75"/>
        <v>41153</v>
      </c>
      <c r="G1187" s="16" t="str">
        <f t="shared" si="76"/>
        <v>Pre-2015</v>
      </c>
    </row>
    <row r="1188" spans="1:7" x14ac:dyDescent="0.25">
      <c r="A1188" s="8" t="s">
        <v>4</v>
      </c>
      <c r="B1188" s="10">
        <v>1.96</v>
      </c>
      <c r="C1188" s="14">
        <v>41176</v>
      </c>
      <c r="D1188">
        <f t="shared" si="73"/>
        <v>2012</v>
      </c>
      <c r="E1188">
        <f t="shared" si="74"/>
        <v>9</v>
      </c>
      <c r="F1188" s="16">
        <f t="shared" si="75"/>
        <v>41153</v>
      </c>
      <c r="G1188" s="16" t="str">
        <f t="shared" si="76"/>
        <v>Pre-2015</v>
      </c>
    </row>
    <row r="1189" spans="1:7" x14ac:dyDescent="0.25">
      <c r="A1189" s="8" t="s">
        <v>4</v>
      </c>
      <c r="B1189" s="10">
        <v>1.96</v>
      </c>
      <c r="C1189" s="14">
        <v>41176</v>
      </c>
      <c r="D1189">
        <f t="shared" si="73"/>
        <v>2012</v>
      </c>
      <c r="E1189">
        <f t="shared" si="74"/>
        <v>9</v>
      </c>
      <c r="F1189" s="16">
        <f t="shared" si="75"/>
        <v>41153</v>
      </c>
      <c r="G1189" s="16" t="str">
        <f t="shared" si="76"/>
        <v>Pre-2015</v>
      </c>
    </row>
    <row r="1190" spans="1:7" x14ac:dyDescent="0.25">
      <c r="A1190" s="8" t="s">
        <v>4</v>
      </c>
      <c r="B1190" s="10">
        <v>1.96</v>
      </c>
      <c r="C1190" s="14">
        <v>41176</v>
      </c>
      <c r="D1190">
        <f t="shared" si="73"/>
        <v>2012</v>
      </c>
      <c r="E1190">
        <f t="shared" si="74"/>
        <v>9</v>
      </c>
      <c r="F1190" s="16">
        <f t="shared" si="75"/>
        <v>41153</v>
      </c>
      <c r="G1190" s="16" t="str">
        <f t="shared" si="76"/>
        <v>Pre-2015</v>
      </c>
    </row>
    <row r="1191" spans="1:7" x14ac:dyDescent="0.25">
      <c r="A1191" s="8" t="s">
        <v>4</v>
      </c>
      <c r="B1191" s="10">
        <v>6.5</v>
      </c>
      <c r="C1191" s="14">
        <v>41177</v>
      </c>
      <c r="D1191">
        <f t="shared" si="73"/>
        <v>2012</v>
      </c>
      <c r="E1191">
        <f t="shared" si="74"/>
        <v>9</v>
      </c>
      <c r="F1191" s="16">
        <f t="shared" si="75"/>
        <v>41153</v>
      </c>
      <c r="G1191" s="16" t="str">
        <f t="shared" si="76"/>
        <v>Pre-2015</v>
      </c>
    </row>
    <row r="1192" spans="1:7" x14ac:dyDescent="0.25">
      <c r="A1192" s="8" t="s">
        <v>4</v>
      </c>
      <c r="B1192" s="10">
        <v>3.38</v>
      </c>
      <c r="C1192" s="14">
        <v>41179</v>
      </c>
      <c r="D1192">
        <f t="shared" si="73"/>
        <v>2012</v>
      </c>
      <c r="E1192">
        <f t="shared" si="74"/>
        <v>9</v>
      </c>
      <c r="F1192" s="16">
        <f t="shared" si="75"/>
        <v>41153</v>
      </c>
      <c r="G1192" s="16" t="str">
        <f t="shared" si="76"/>
        <v>Pre-2015</v>
      </c>
    </row>
    <row r="1193" spans="1:7" x14ac:dyDescent="0.25">
      <c r="A1193" s="8" t="s">
        <v>4</v>
      </c>
      <c r="B1193" s="10">
        <v>1.2</v>
      </c>
      <c r="C1193" s="14">
        <v>41180</v>
      </c>
      <c r="D1193">
        <f t="shared" si="73"/>
        <v>2012</v>
      </c>
      <c r="E1193">
        <f t="shared" si="74"/>
        <v>9</v>
      </c>
      <c r="F1193" s="16">
        <f t="shared" si="75"/>
        <v>41153</v>
      </c>
      <c r="G1193" s="16" t="str">
        <f t="shared" si="76"/>
        <v>Pre-2015</v>
      </c>
    </row>
    <row r="1194" spans="1:7" x14ac:dyDescent="0.25">
      <c r="A1194" s="8" t="s">
        <v>4</v>
      </c>
      <c r="B1194" s="10">
        <v>2.94</v>
      </c>
      <c r="C1194" s="14">
        <v>41180</v>
      </c>
      <c r="D1194">
        <f t="shared" si="73"/>
        <v>2012</v>
      </c>
      <c r="E1194">
        <f t="shared" si="74"/>
        <v>9</v>
      </c>
      <c r="F1194" s="16">
        <f t="shared" si="75"/>
        <v>41153</v>
      </c>
      <c r="G1194" s="16" t="str">
        <f t="shared" si="76"/>
        <v>Pre-2015</v>
      </c>
    </row>
    <row r="1195" spans="1:7" x14ac:dyDescent="0.25">
      <c r="A1195" s="8" t="s">
        <v>4</v>
      </c>
      <c r="B1195" s="10">
        <v>2.7</v>
      </c>
      <c r="C1195" s="14">
        <v>41183</v>
      </c>
      <c r="D1195">
        <f t="shared" si="73"/>
        <v>2012</v>
      </c>
      <c r="E1195">
        <f t="shared" si="74"/>
        <v>10</v>
      </c>
      <c r="F1195" s="16">
        <f t="shared" si="75"/>
        <v>41183</v>
      </c>
      <c r="G1195" s="16" t="str">
        <f t="shared" si="76"/>
        <v>Pre-2015</v>
      </c>
    </row>
    <row r="1196" spans="1:7" x14ac:dyDescent="0.25">
      <c r="A1196" s="8" t="s">
        <v>4</v>
      </c>
      <c r="B1196" s="10">
        <v>1.41</v>
      </c>
      <c r="C1196" s="14">
        <v>41185</v>
      </c>
      <c r="D1196">
        <f t="shared" si="73"/>
        <v>2012</v>
      </c>
      <c r="E1196">
        <f t="shared" si="74"/>
        <v>10</v>
      </c>
      <c r="F1196" s="16">
        <f t="shared" si="75"/>
        <v>41183</v>
      </c>
      <c r="G1196" s="16" t="str">
        <f t="shared" si="76"/>
        <v>Pre-2015</v>
      </c>
    </row>
    <row r="1197" spans="1:7" x14ac:dyDescent="0.25">
      <c r="A1197" s="8" t="s">
        <v>4</v>
      </c>
      <c r="B1197" s="10">
        <v>1.41</v>
      </c>
      <c r="C1197" s="14">
        <v>41185</v>
      </c>
      <c r="D1197">
        <f t="shared" si="73"/>
        <v>2012</v>
      </c>
      <c r="E1197">
        <f t="shared" si="74"/>
        <v>10</v>
      </c>
      <c r="F1197" s="16">
        <f t="shared" si="75"/>
        <v>41183</v>
      </c>
      <c r="G1197" s="16" t="str">
        <f t="shared" si="76"/>
        <v>Pre-2015</v>
      </c>
    </row>
    <row r="1198" spans="1:7" x14ac:dyDescent="0.25">
      <c r="A1198" s="8" t="s">
        <v>4</v>
      </c>
      <c r="B1198" s="8">
        <v>1.41</v>
      </c>
      <c r="C1198" s="14">
        <v>41185</v>
      </c>
      <c r="D1198">
        <f t="shared" si="73"/>
        <v>2012</v>
      </c>
      <c r="E1198">
        <f t="shared" si="74"/>
        <v>10</v>
      </c>
      <c r="F1198" s="16">
        <f t="shared" si="75"/>
        <v>41183</v>
      </c>
      <c r="G1198" s="16" t="str">
        <f t="shared" si="76"/>
        <v>Pre-2015</v>
      </c>
    </row>
    <row r="1199" spans="1:7" x14ac:dyDescent="0.25">
      <c r="A1199" s="8" t="s">
        <v>4</v>
      </c>
      <c r="B1199" s="10">
        <v>1.47</v>
      </c>
      <c r="C1199" s="14">
        <v>41185</v>
      </c>
      <c r="D1199">
        <f t="shared" si="73"/>
        <v>2012</v>
      </c>
      <c r="E1199">
        <f t="shared" si="74"/>
        <v>10</v>
      </c>
      <c r="F1199" s="16">
        <f t="shared" si="75"/>
        <v>41183</v>
      </c>
      <c r="G1199" s="16" t="str">
        <f t="shared" si="76"/>
        <v>Pre-2015</v>
      </c>
    </row>
    <row r="1200" spans="1:7" x14ac:dyDescent="0.25">
      <c r="A1200" s="8" t="s">
        <v>4</v>
      </c>
      <c r="B1200" s="10">
        <v>10.5</v>
      </c>
      <c r="C1200" s="14">
        <v>41186</v>
      </c>
      <c r="D1200">
        <f t="shared" si="73"/>
        <v>2012</v>
      </c>
      <c r="E1200">
        <f t="shared" si="74"/>
        <v>10</v>
      </c>
      <c r="F1200" s="16">
        <f t="shared" si="75"/>
        <v>41183</v>
      </c>
      <c r="G1200" s="16" t="str">
        <f t="shared" si="76"/>
        <v>Pre-2015</v>
      </c>
    </row>
    <row r="1201" spans="1:7" x14ac:dyDescent="0.25">
      <c r="A1201" s="8" t="s">
        <v>4</v>
      </c>
      <c r="B1201" s="10">
        <v>1.41</v>
      </c>
      <c r="C1201" s="14">
        <v>41186</v>
      </c>
      <c r="D1201">
        <f t="shared" si="73"/>
        <v>2012</v>
      </c>
      <c r="E1201">
        <f t="shared" si="74"/>
        <v>10</v>
      </c>
      <c r="F1201" s="16">
        <f t="shared" si="75"/>
        <v>41183</v>
      </c>
      <c r="G1201" s="16" t="str">
        <f t="shared" si="76"/>
        <v>Pre-2015</v>
      </c>
    </row>
    <row r="1202" spans="1:7" x14ac:dyDescent="0.25">
      <c r="A1202" s="8" t="s">
        <v>4</v>
      </c>
      <c r="B1202" s="10">
        <v>2.21</v>
      </c>
      <c r="C1202" s="14">
        <v>41186</v>
      </c>
      <c r="D1202">
        <f t="shared" si="73"/>
        <v>2012</v>
      </c>
      <c r="E1202">
        <f t="shared" si="74"/>
        <v>10</v>
      </c>
      <c r="F1202" s="16">
        <f t="shared" si="75"/>
        <v>41183</v>
      </c>
      <c r="G1202" s="16" t="str">
        <f t="shared" si="76"/>
        <v>Pre-2015</v>
      </c>
    </row>
    <row r="1203" spans="1:7" x14ac:dyDescent="0.25">
      <c r="A1203" s="8" t="s">
        <v>4</v>
      </c>
      <c r="B1203" s="10">
        <v>1.1000000000000001</v>
      </c>
      <c r="C1203" s="14">
        <v>41186</v>
      </c>
      <c r="D1203">
        <f t="shared" si="73"/>
        <v>2012</v>
      </c>
      <c r="E1203">
        <f t="shared" si="74"/>
        <v>10</v>
      </c>
      <c r="F1203" s="16">
        <f t="shared" si="75"/>
        <v>41183</v>
      </c>
      <c r="G1203" s="16" t="str">
        <f t="shared" si="76"/>
        <v>Pre-2015</v>
      </c>
    </row>
    <row r="1204" spans="1:7" x14ac:dyDescent="0.25">
      <c r="A1204" s="8" t="s">
        <v>4</v>
      </c>
      <c r="B1204" s="10">
        <v>1.41</v>
      </c>
      <c r="C1204" s="14">
        <v>41186</v>
      </c>
      <c r="D1204">
        <f t="shared" si="73"/>
        <v>2012</v>
      </c>
      <c r="E1204">
        <f t="shared" si="74"/>
        <v>10</v>
      </c>
      <c r="F1204" s="16">
        <f t="shared" si="75"/>
        <v>41183</v>
      </c>
      <c r="G1204" s="16" t="str">
        <f t="shared" si="76"/>
        <v>Pre-2015</v>
      </c>
    </row>
    <row r="1205" spans="1:7" x14ac:dyDescent="0.25">
      <c r="A1205" s="8" t="s">
        <v>4</v>
      </c>
      <c r="B1205" s="10">
        <v>3.67</v>
      </c>
      <c r="C1205" s="14">
        <v>41187</v>
      </c>
      <c r="D1205">
        <f t="shared" si="73"/>
        <v>2012</v>
      </c>
      <c r="E1205">
        <f t="shared" si="74"/>
        <v>10</v>
      </c>
      <c r="F1205" s="16">
        <f t="shared" si="75"/>
        <v>41183</v>
      </c>
      <c r="G1205" s="16" t="str">
        <f t="shared" si="76"/>
        <v>Pre-2015</v>
      </c>
    </row>
    <row r="1206" spans="1:7" x14ac:dyDescent="0.25">
      <c r="A1206" s="8" t="s">
        <v>4</v>
      </c>
      <c r="B1206" s="10">
        <v>1.41</v>
      </c>
      <c r="C1206" s="14">
        <v>41187</v>
      </c>
      <c r="D1206">
        <f t="shared" si="73"/>
        <v>2012</v>
      </c>
      <c r="E1206">
        <f t="shared" si="74"/>
        <v>10</v>
      </c>
      <c r="F1206" s="16">
        <f t="shared" si="75"/>
        <v>41183</v>
      </c>
      <c r="G1206" s="16" t="str">
        <f t="shared" si="76"/>
        <v>Pre-2015</v>
      </c>
    </row>
    <row r="1207" spans="1:7" x14ac:dyDescent="0.25">
      <c r="A1207" s="8" t="s">
        <v>4</v>
      </c>
      <c r="B1207" s="10">
        <v>4.5</v>
      </c>
      <c r="C1207" s="14">
        <v>41187</v>
      </c>
      <c r="D1207">
        <f t="shared" si="73"/>
        <v>2012</v>
      </c>
      <c r="E1207">
        <f t="shared" si="74"/>
        <v>10</v>
      </c>
      <c r="F1207" s="16">
        <f t="shared" si="75"/>
        <v>41183</v>
      </c>
      <c r="G1207" s="16" t="str">
        <f t="shared" si="76"/>
        <v>Pre-2015</v>
      </c>
    </row>
    <row r="1208" spans="1:7" x14ac:dyDescent="0.25">
      <c r="A1208" s="8" t="s">
        <v>4</v>
      </c>
      <c r="B1208" s="10">
        <v>2.4700000000000002</v>
      </c>
      <c r="C1208" s="14">
        <v>41187</v>
      </c>
      <c r="D1208">
        <f t="shared" si="73"/>
        <v>2012</v>
      </c>
      <c r="E1208">
        <f t="shared" si="74"/>
        <v>10</v>
      </c>
      <c r="F1208" s="16">
        <f t="shared" si="75"/>
        <v>41183</v>
      </c>
      <c r="G1208" s="16" t="str">
        <f t="shared" si="76"/>
        <v>Pre-2015</v>
      </c>
    </row>
    <row r="1209" spans="1:7" x14ac:dyDescent="0.25">
      <c r="A1209" s="8" t="s">
        <v>4</v>
      </c>
      <c r="B1209" s="10">
        <v>2.2999999999999998</v>
      </c>
      <c r="C1209" s="14">
        <v>41188</v>
      </c>
      <c r="D1209">
        <f t="shared" si="73"/>
        <v>2012</v>
      </c>
      <c r="E1209">
        <f t="shared" si="74"/>
        <v>10</v>
      </c>
      <c r="F1209" s="16">
        <f t="shared" si="75"/>
        <v>41183</v>
      </c>
      <c r="G1209" s="16" t="str">
        <f t="shared" si="76"/>
        <v>Pre-2015</v>
      </c>
    </row>
    <row r="1210" spans="1:7" x14ac:dyDescent="0.25">
      <c r="A1210" s="8" t="s">
        <v>4</v>
      </c>
      <c r="B1210" s="10">
        <v>3.18</v>
      </c>
      <c r="C1210" s="14">
        <v>41193</v>
      </c>
      <c r="D1210">
        <f t="shared" si="73"/>
        <v>2012</v>
      </c>
      <c r="E1210">
        <f t="shared" si="74"/>
        <v>10</v>
      </c>
      <c r="F1210" s="16">
        <f t="shared" si="75"/>
        <v>41183</v>
      </c>
      <c r="G1210" s="16" t="str">
        <f t="shared" si="76"/>
        <v>Pre-2015</v>
      </c>
    </row>
    <row r="1211" spans="1:7" x14ac:dyDescent="0.25">
      <c r="A1211" s="8" t="s">
        <v>4</v>
      </c>
      <c r="B1211" s="10">
        <v>1.41</v>
      </c>
      <c r="C1211" s="14">
        <v>41194</v>
      </c>
      <c r="D1211">
        <f t="shared" si="73"/>
        <v>2012</v>
      </c>
      <c r="E1211">
        <f t="shared" si="74"/>
        <v>10</v>
      </c>
      <c r="F1211" s="16">
        <f t="shared" si="75"/>
        <v>41183</v>
      </c>
      <c r="G1211" s="16" t="str">
        <f t="shared" si="76"/>
        <v>Pre-2015</v>
      </c>
    </row>
    <row r="1212" spans="1:7" x14ac:dyDescent="0.25">
      <c r="A1212" s="8" t="s">
        <v>4</v>
      </c>
      <c r="B1212" s="10">
        <v>3.92</v>
      </c>
      <c r="C1212" s="14">
        <v>41198</v>
      </c>
      <c r="D1212">
        <f t="shared" si="73"/>
        <v>2012</v>
      </c>
      <c r="E1212">
        <f t="shared" si="74"/>
        <v>10</v>
      </c>
      <c r="F1212" s="16">
        <f t="shared" si="75"/>
        <v>41183</v>
      </c>
      <c r="G1212" s="16" t="str">
        <f t="shared" si="76"/>
        <v>Pre-2015</v>
      </c>
    </row>
    <row r="1213" spans="1:7" x14ac:dyDescent="0.25">
      <c r="A1213" s="8" t="s">
        <v>4</v>
      </c>
      <c r="B1213" s="10">
        <v>4.0999999999999996</v>
      </c>
      <c r="C1213" s="14">
        <v>41199</v>
      </c>
      <c r="D1213">
        <f t="shared" si="73"/>
        <v>2012</v>
      </c>
      <c r="E1213">
        <f t="shared" si="74"/>
        <v>10</v>
      </c>
      <c r="F1213" s="16">
        <f t="shared" si="75"/>
        <v>41183</v>
      </c>
      <c r="G1213" s="16" t="str">
        <f t="shared" si="76"/>
        <v>Pre-2015</v>
      </c>
    </row>
    <row r="1214" spans="1:7" x14ac:dyDescent="0.25">
      <c r="A1214" s="8" t="s">
        <v>4</v>
      </c>
      <c r="B1214" s="10">
        <v>9</v>
      </c>
      <c r="C1214" s="14">
        <v>41201</v>
      </c>
      <c r="D1214">
        <f t="shared" si="73"/>
        <v>2012</v>
      </c>
      <c r="E1214">
        <f t="shared" si="74"/>
        <v>10</v>
      </c>
      <c r="F1214" s="16">
        <f t="shared" si="75"/>
        <v>41183</v>
      </c>
      <c r="G1214" s="16" t="str">
        <f t="shared" si="76"/>
        <v>Pre-2015</v>
      </c>
    </row>
    <row r="1215" spans="1:7" x14ac:dyDescent="0.25">
      <c r="A1215" s="8" t="s">
        <v>4</v>
      </c>
      <c r="B1215" s="10">
        <v>1.38</v>
      </c>
      <c r="C1215" s="14">
        <v>41201</v>
      </c>
      <c r="D1215">
        <f t="shared" si="73"/>
        <v>2012</v>
      </c>
      <c r="E1215">
        <f t="shared" si="74"/>
        <v>10</v>
      </c>
      <c r="F1215" s="16">
        <f t="shared" si="75"/>
        <v>41183</v>
      </c>
      <c r="G1215" s="16" t="str">
        <f t="shared" si="76"/>
        <v>Pre-2015</v>
      </c>
    </row>
    <row r="1216" spans="1:7" x14ac:dyDescent="0.25">
      <c r="A1216" s="8" t="s">
        <v>4</v>
      </c>
      <c r="B1216" s="10">
        <v>3.12</v>
      </c>
      <c r="C1216" s="14">
        <v>41205</v>
      </c>
      <c r="D1216">
        <f t="shared" si="73"/>
        <v>2012</v>
      </c>
      <c r="E1216">
        <f t="shared" si="74"/>
        <v>10</v>
      </c>
      <c r="F1216" s="16">
        <f t="shared" si="75"/>
        <v>41183</v>
      </c>
      <c r="G1216" s="16" t="str">
        <f t="shared" si="76"/>
        <v>Pre-2015</v>
      </c>
    </row>
    <row r="1217" spans="1:7" x14ac:dyDescent="0.25">
      <c r="A1217" s="8" t="s">
        <v>4</v>
      </c>
      <c r="B1217" s="10">
        <v>7.16</v>
      </c>
      <c r="C1217" s="14">
        <v>41205</v>
      </c>
      <c r="D1217">
        <f t="shared" si="73"/>
        <v>2012</v>
      </c>
      <c r="E1217">
        <f t="shared" si="74"/>
        <v>10</v>
      </c>
      <c r="F1217" s="16">
        <f t="shared" si="75"/>
        <v>41183</v>
      </c>
      <c r="G1217" s="16" t="str">
        <f t="shared" si="76"/>
        <v>Pre-2015</v>
      </c>
    </row>
    <row r="1218" spans="1:7" x14ac:dyDescent="0.25">
      <c r="A1218" s="8" t="s">
        <v>4</v>
      </c>
      <c r="B1218" s="10">
        <v>2.9</v>
      </c>
      <c r="C1218" s="14">
        <v>41205</v>
      </c>
      <c r="D1218">
        <f t="shared" si="73"/>
        <v>2012</v>
      </c>
      <c r="E1218">
        <f t="shared" si="74"/>
        <v>10</v>
      </c>
      <c r="F1218" s="16">
        <f t="shared" si="75"/>
        <v>41183</v>
      </c>
      <c r="G1218" s="16" t="str">
        <f t="shared" si="76"/>
        <v>Pre-2015</v>
      </c>
    </row>
    <row r="1219" spans="1:7" x14ac:dyDescent="0.25">
      <c r="A1219" s="8" t="s">
        <v>4</v>
      </c>
      <c r="B1219" s="10">
        <v>5.8</v>
      </c>
      <c r="C1219" s="14">
        <v>41205</v>
      </c>
      <c r="D1219">
        <f t="shared" ref="D1219:D1282" si="77">YEAR(C1219)</f>
        <v>2012</v>
      </c>
      <c r="E1219">
        <f t="shared" ref="E1219:E1282" si="78">MONTH(C1219)</f>
        <v>10</v>
      </c>
      <c r="F1219" s="16">
        <f t="shared" ref="F1219:F1282" si="79">DATE(D1219,E1219,1)</f>
        <v>41183</v>
      </c>
      <c r="G1219" s="16" t="str">
        <f t="shared" ref="G1219:G1282" si="80">IF(F1219&lt;42005,"Pre-2015",F1219)</f>
        <v>Pre-2015</v>
      </c>
    </row>
    <row r="1220" spans="1:7" x14ac:dyDescent="0.25">
      <c r="A1220" s="8" t="s">
        <v>4</v>
      </c>
      <c r="B1220" s="10">
        <v>3</v>
      </c>
      <c r="C1220" s="14">
        <v>41205</v>
      </c>
      <c r="D1220">
        <f t="shared" si="77"/>
        <v>2012</v>
      </c>
      <c r="E1220">
        <f t="shared" si="78"/>
        <v>10</v>
      </c>
      <c r="F1220" s="16">
        <f t="shared" si="79"/>
        <v>41183</v>
      </c>
      <c r="G1220" s="16" t="str">
        <f t="shared" si="80"/>
        <v>Pre-2015</v>
      </c>
    </row>
    <row r="1221" spans="1:7" x14ac:dyDescent="0.25">
      <c r="A1221" s="8" t="s">
        <v>4</v>
      </c>
      <c r="B1221" s="10">
        <v>1.41</v>
      </c>
      <c r="C1221" s="14">
        <v>41207</v>
      </c>
      <c r="D1221">
        <f t="shared" si="77"/>
        <v>2012</v>
      </c>
      <c r="E1221">
        <f t="shared" si="78"/>
        <v>10</v>
      </c>
      <c r="F1221" s="16">
        <f t="shared" si="79"/>
        <v>41183</v>
      </c>
      <c r="G1221" s="16" t="str">
        <f t="shared" si="80"/>
        <v>Pre-2015</v>
      </c>
    </row>
    <row r="1222" spans="1:7" x14ac:dyDescent="0.25">
      <c r="A1222" s="8" t="s">
        <v>4</v>
      </c>
      <c r="B1222" s="10">
        <v>1.41</v>
      </c>
      <c r="C1222" s="14">
        <v>41207</v>
      </c>
      <c r="D1222">
        <f t="shared" si="77"/>
        <v>2012</v>
      </c>
      <c r="E1222">
        <f t="shared" si="78"/>
        <v>10</v>
      </c>
      <c r="F1222" s="16">
        <f t="shared" si="79"/>
        <v>41183</v>
      </c>
      <c r="G1222" s="16" t="str">
        <f t="shared" si="80"/>
        <v>Pre-2015</v>
      </c>
    </row>
    <row r="1223" spans="1:7" x14ac:dyDescent="0.25">
      <c r="A1223" s="8" t="s">
        <v>4</v>
      </c>
      <c r="B1223" s="10">
        <v>5.9</v>
      </c>
      <c r="C1223" s="14">
        <v>41207</v>
      </c>
      <c r="D1223">
        <f t="shared" si="77"/>
        <v>2012</v>
      </c>
      <c r="E1223">
        <f t="shared" si="78"/>
        <v>10</v>
      </c>
      <c r="F1223" s="16">
        <f t="shared" si="79"/>
        <v>41183</v>
      </c>
      <c r="G1223" s="16" t="str">
        <f t="shared" si="80"/>
        <v>Pre-2015</v>
      </c>
    </row>
    <row r="1224" spans="1:7" x14ac:dyDescent="0.25">
      <c r="A1224" s="8" t="s">
        <v>4</v>
      </c>
      <c r="B1224" s="10">
        <v>2.4700000000000002</v>
      </c>
      <c r="C1224" s="14">
        <v>41207</v>
      </c>
      <c r="D1224">
        <f t="shared" si="77"/>
        <v>2012</v>
      </c>
      <c r="E1224">
        <f t="shared" si="78"/>
        <v>10</v>
      </c>
      <c r="F1224" s="16">
        <f t="shared" si="79"/>
        <v>41183</v>
      </c>
      <c r="G1224" s="16" t="str">
        <f t="shared" si="80"/>
        <v>Pre-2015</v>
      </c>
    </row>
    <row r="1225" spans="1:7" x14ac:dyDescent="0.25">
      <c r="A1225" s="8" t="s">
        <v>4</v>
      </c>
      <c r="B1225" s="8">
        <v>1.41</v>
      </c>
      <c r="C1225" s="14">
        <v>41208</v>
      </c>
      <c r="D1225">
        <f t="shared" si="77"/>
        <v>2012</v>
      </c>
      <c r="E1225">
        <f t="shared" si="78"/>
        <v>10</v>
      </c>
      <c r="F1225" s="16">
        <f t="shared" si="79"/>
        <v>41183</v>
      </c>
      <c r="G1225" s="16" t="str">
        <f t="shared" si="80"/>
        <v>Pre-2015</v>
      </c>
    </row>
    <row r="1226" spans="1:7" x14ac:dyDescent="0.25">
      <c r="A1226" s="8" t="s">
        <v>4</v>
      </c>
      <c r="B1226" s="10">
        <v>6</v>
      </c>
      <c r="C1226" s="14">
        <v>41213</v>
      </c>
      <c r="D1226">
        <f t="shared" si="77"/>
        <v>2012</v>
      </c>
      <c r="E1226">
        <f t="shared" si="78"/>
        <v>10</v>
      </c>
      <c r="F1226" s="16">
        <f t="shared" si="79"/>
        <v>41183</v>
      </c>
      <c r="G1226" s="16" t="str">
        <f t="shared" si="80"/>
        <v>Pre-2015</v>
      </c>
    </row>
    <row r="1227" spans="1:7" x14ac:dyDescent="0.25">
      <c r="A1227" s="8" t="s">
        <v>4</v>
      </c>
      <c r="B1227" s="10">
        <v>2.25</v>
      </c>
      <c r="C1227" s="14">
        <v>41215</v>
      </c>
      <c r="D1227">
        <f t="shared" si="77"/>
        <v>2012</v>
      </c>
      <c r="E1227">
        <f t="shared" si="78"/>
        <v>11</v>
      </c>
      <c r="F1227" s="16">
        <f t="shared" si="79"/>
        <v>41214</v>
      </c>
      <c r="G1227" s="16" t="str">
        <f t="shared" si="80"/>
        <v>Pre-2015</v>
      </c>
    </row>
    <row r="1228" spans="1:7" x14ac:dyDescent="0.25">
      <c r="A1228" s="8" t="s">
        <v>4</v>
      </c>
      <c r="B1228" s="10">
        <v>4.4000000000000004</v>
      </c>
      <c r="C1228" s="14">
        <v>41215</v>
      </c>
      <c r="D1228">
        <f t="shared" si="77"/>
        <v>2012</v>
      </c>
      <c r="E1228">
        <f t="shared" si="78"/>
        <v>11</v>
      </c>
      <c r="F1228" s="16">
        <f t="shared" si="79"/>
        <v>41214</v>
      </c>
      <c r="G1228" s="16" t="str">
        <f t="shared" si="80"/>
        <v>Pre-2015</v>
      </c>
    </row>
    <row r="1229" spans="1:7" x14ac:dyDescent="0.25">
      <c r="A1229" s="8" t="s">
        <v>4</v>
      </c>
      <c r="B1229" s="10">
        <v>3.92</v>
      </c>
      <c r="C1229" s="14">
        <v>41219</v>
      </c>
      <c r="D1229">
        <f t="shared" si="77"/>
        <v>2012</v>
      </c>
      <c r="E1229">
        <f t="shared" si="78"/>
        <v>11</v>
      </c>
      <c r="F1229" s="16">
        <f t="shared" si="79"/>
        <v>41214</v>
      </c>
      <c r="G1229" s="16" t="str">
        <f t="shared" si="80"/>
        <v>Pre-2015</v>
      </c>
    </row>
    <row r="1230" spans="1:7" x14ac:dyDescent="0.25">
      <c r="A1230" s="8" t="s">
        <v>4</v>
      </c>
      <c r="B1230" s="10">
        <v>3.25</v>
      </c>
      <c r="C1230" s="14">
        <v>41219</v>
      </c>
      <c r="D1230">
        <f t="shared" si="77"/>
        <v>2012</v>
      </c>
      <c r="E1230">
        <f t="shared" si="78"/>
        <v>11</v>
      </c>
      <c r="F1230" s="16">
        <f t="shared" si="79"/>
        <v>41214</v>
      </c>
      <c r="G1230" s="16" t="str">
        <f t="shared" si="80"/>
        <v>Pre-2015</v>
      </c>
    </row>
    <row r="1231" spans="1:7" x14ac:dyDescent="0.25">
      <c r="A1231" s="8" t="s">
        <v>4</v>
      </c>
      <c r="B1231" s="10">
        <v>9.8000000000000007</v>
      </c>
      <c r="C1231" s="14">
        <v>41220</v>
      </c>
      <c r="D1231">
        <f t="shared" si="77"/>
        <v>2012</v>
      </c>
      <c r="E1231">
        <f t="shared" si="78"/>
        <v>11</v>
      </c>
      <c r="F1231" s="16">
        <f t="shared" si="79"/>
        <v>41214</v>
      </c>
      <c r="G1231" s="16" t="str">
        <f t="shared" si="80"/>
        <v>Pre-2015</v>
      </c>
    </row>
    <row r="1232" spans="1:7" x14ac:dyDescent="0.25">
      <c r="A1232" s="8" t="s">
        <v>4</v>
      </c>
      <c r="B1232" s="10">
        <v>6.86</v>
      </c>
      <c r="C1232" s="14">
        <v>41220</v>
      </c>
      <c r="D1232">
        <f t="shared" si="77"/>
        <v>2012</v>
      </c>
      <c r="E1232">
        <f t="shared" si="78"/>
        <v>11</v>
      </c>
      <c r="F1232" s="16">
        <f t="shared" si="79"/>
        <v>41214</v>
      </c>
      <c r="G1232" s="16" t="str">
        <f t="shared" si="80"/>
        <v>Pre-2015</v>
      </c>
    </row>
    <row r="1233" spans="1:7" x14ac:dyDescent="0.25">
      <c r="A1233" s="8" t="s">
        <v>4</v>
      </c>
      <c r="B1233" s="10">
        <v>10.45</v>
      </c>
      <c r="C1233" s="14">
        <v>41221</v>
      </c>
      <c r="D1233">
        <f t="shared" si="77"/>
        <v>2012</v>
      </c>
      <c r="E1233">
        <f t="shared" si="78"/>
        <v>11</v>
      </c>
      <c r="F1233" s="16">
        <f t="shared" si="79"/>
        <v>41214</v>
      </c>
      <c r="G1233" s="16" t="str">
        <f t="shared" si="80"/>
        <v>Pre-2015</v>
      </c>
    </row>
    <row r="1234" spans="1:7" x14ac:dyDescent="0.25">
      <c r="A1234" s="8" t="s">
        <v>4</v>
      </c>
      <c r="B1234" s="10">
        <v>8.4600000000000009</v>
      </c>
      <c r="C1234" s="14">
        <v>41225</v>
      </c>
      <c r="D1234">
        <f t="shared" si="77"/>
        <v>2012</v>
      </c>
      <c r="E1234">
        <f t="shared" si="78"/>
        <v>11</v>
      </c>
      <c r="F1234" s="16">
        <f t="shared" si="79"/>
        <v>41214</v>
      </c>
      <c r="G1234" s="16" t="str">
        <f t="shared" si="80"/>
        <v>Pre-2015</v>
      </c>
    </row>
    <row r="1235" spans="1:7" x14ac:dyDescent="0.25">
      <c r="A1235" s="8" t="s">
        <v>4</v>
      </c>
      <c r="B1235" s="10">
        <v>5.39</v>
      </c>
      <c r="C1235" s="14">
        <v>41226</v>
      </c>
      <c r="D1235">
        <f t="shared" si="77"/>
        <v>2012</v>
      </c>
      <c r="E1235">
        <f t="shared" si="78"/>
        <v>11</v>
      </c>
      <c r="F1235" s="16">
        <f t="shared" si="79"/>
        <v>41214</v>
      </c>
      <c r="G1235" s="16" t="str">
        <f t="shared" si="80"/>
        <v>Pre-2015</v>
      </c>
    </row>
    <row r="1236" spans="1:7" x14ac:dyDescent="0.25">
      <c r="A1236" s="8" t="s">
        <v>4</v>
      </c>
      <c r="B1236" s="10">
        <v>1.41</v>
      </c>
      <c r="C1236" s="14">
        <v>41227</v>
      </c>
      <c r="D1236">
        <f t="shared" si="77"/>
        <v>2012</v>
      </c>
      <c r="E1236">
        <f t="shared" si="78"/>
        <v>11</v>
      </c>
      <c r="F1236" s="16">
        <f t="shared" si="79"/>
        <v>41214</v>
      </c>
      <c r="G1236" s="16" t="str">
        <f t="shared" si="80"/>
        <v>Pre-2015</v>
      </c>
    </row>
    <row r="1237" spans="1:7" x14ac:dyDescent="0.25">
      <c r="A1237" s="8" t="s">
        <v>4</v>
      </c>
      <c r="B1237" s="10">
        <v>1.41</v>
      </c>
      <c r="C1237" s="14">
        <v>41227</v>
      </c>
      <c r="D1237">
        <f t="shared" si="77"/>
        <v>2012</v>
      </c>
      <c r="E1237">
        <f t="shared" si="78"/>
        <v>11</v>
      </c>
      <c r="F1237" s="16">
        <f t="shared" si="79"/>
        <v>41214</v>
      </c>
      <c r="G1237" s="16" t="str">
        <f t="shared" si="80"/>
        <v>Pre-2015</v>
      </c>
    </row>
    <row r="1238" spans="1:7" x14ac:dyDescent="0.25">
      <c r="A1238" s="8" t="s">
        <v>4</v>
      </c>
      <c r="B1238" s="10">
        <v>4.41</v>
      </c>
      <c r="C1238" s="14">
        <v>41227</v>
      </c>
      <c r="D1238">
        <f t="shared" si="77"/>
        <v>2012</v>
      </c>
      <c r="E1238">
        <f t="shared" si="78"/>
        <v>11</v>
      </c>
      <c r="F1238" s="16">
        <f t="shared" si="79"/>
        <v>41214</v>
      </c>
      <c r="G1238" s="16" t="str">
        <f t="shared" si="80"/>
        <v>Pre-2015</v>
      </c>
    </row>
    <row r="1239" spans="1:7" x14ac:dyDescent="0.25">
      <c r="A1239" s="8" t="s">
        <v>4</v>
      </c>
      <c r="B1239" s="10">
        <v>5.25</v>
      </c>
      <c r="C1239" s="14">
        <v>41227</v>
      </c>
      <c r="D1239">
        <f t="shared" si="77"/>
        <v>2012</v>
      </c>
      <c r="E1239">
        <f t="shared" si="78"/>
        <v>11</v>
      </c>
      <c r="F1239" s="16">
        <f t="shared" si="79"/>
        <v>41214</v>
      </c>
      <c r="G1239" s="16" t="str">
        <f t="shared" si="80"/>
        <v>Pre-2015</v>
      </c>
    </row>
    <row r="1240" spans="1:7" x14ac:dyDescent="0.25">
      <c r="A1240" s="8" t="s">
        <v>4</v>
      </c>
      <c r="B1240" s="10">
        <v>1.47</v>
      </c>
      <c r="C1240" s="14">
        <v>41227</v>
      </c>
      <c r="D1240">
        <f t="shared" si="77"/>
        <v>2012</v>
      </c>
      <c r="E1240">
        <f t="shared" si="78"/>
        <v>11</v>
      </c>
      <c r="F1240" s="16">
        <f t="shared" si="79"/>
        <v>41214</v>
      </c>
      <c r="G1240" s="16" t="str">
        <f t="shared" si="80"/>
        <v>Pre-2015</v>
      </c>
    </row>
    <row r="1241" spans="1:7" x14ac:dyDescent="0.25">
      <c r="A1241" s="8" t="s">
        <v>4</v>
      </c>
      <c r="B1241" s="10">
        <v>1.96</v>
      </c>
      <c r="C1241" s="14">
        <v>41227</v>
      </c>
      <c r="D1241">
        <f t="shared" si="77"/>
        <v>2012</v>
      </c>
      <c r="E1241">
        <f t="shared" si="78"/>
        <v>11</v>
      </c>
      <c r="F1241" s="16">
        <f t="shared" si="79"/>
        <v>41214</v>
      </c>
      <c r="G1241" s="16" t="str">
        <f t="shared" si="80"/>
        <v>Pre-2015</v>
      </c>
    </row>
    <row r="1242" spans="1:7" x14ac:dyDescent="0.25">
      <c r="A1242" s="8" t="s">
        <v>4</v>
      </c>
      <c r="B1242" s="10">
        <v>2.5</v>
      </c>
      <c r="C1242" s="14">
        <v>41227</v>
      </c>
      <c r="D1242">
        <f t="shared" si="77"/>
        <v>2012</v>
      </c>
      <c r="E1242">
        <f t="shared" si="78"/>
        <v>11</v>
      </c>
      <c r="F1242" s="16">
        <f t="shared" si="79"/>
        <v>41214</v>
      </c>
      <c r="G1242" s="16" t="str">
        <f t="shared" si="80"/>
        <v>Pre-2015</v>
      </c>
    </row>
    <row r="1243" spans="1:7" x14ac:dyDescent="0.25">
      <c r="A1243" s="8" t="s">
        <v>4</v>
      </c>
      <c r="B1243" s="10">
        <v>2.94</v>
      </c>
      <c r="C1243" s="14">
        <v>41228</v>
      </c>
      <c r="D1243">
        <f t="shared" si="77"/>
        <v>2012</v>
      </c>
      <c r="E1243">
        <f t="shared" si="78"/>
        <v>11</v>
      </c>
      <c r="F1243" s="16">
        <f t="shared" si="79"/>
        <v>41214</v>
      </c>
      <c r="G1243" s="16" t="str">
        <f t="shared" si="80"/>
        <v>Pre-2015</v>
      </c>
    </row>
    <row r="1244" spans="1:7" x14ac:dyDescent="0.25">
      <c r="A1244" s="8" t="s">
        <v>4</v>
      </c>
      <c r="B1244" s="10">
        <v>3.68</v>
      </c>
      <c r="C1244" s="14">
        <v>41232</v>
      </c>
      <c r="D1244">
        <f t="shared" si="77"/>
        <v>2012</v>
      </c>
      <c r="E1244">
        <f t="shared" si="78"/>
        <v>11</v>
      </c>
      <c r="F1244" s="16">
        <f t="shared" si="79"/>
        <v>41214</v>
      </c>
      <c r="G1244" s="16" t="str">
        <f t="shared" si="80"/>
        <v>Pre-2015</v>
      </c>
    </row>
    <row r="1245" spans="1:7" x14ac:dyDescent="0.25">
      <c r="A1245" s="8" t="s">
        <v>4</v>
      </c>
      <c r="B1245" s="10">
        <v>5.0999999999999996</v>
      </c>
      <c r="C1245" s="14">
        <v>41233</v>
      </c>
      <c r="D1245">
        <f t="shared" si="77"/>
        <v>2012</v>
      </c>
      <c r="E1245">
        <f t="shared" si="78"/>
        <v>11</v>
      </c>
      <c r="F1245" s="16">
        <f t="shared" si="79"/>
        <v>41214</v>
      </c>
      <c r="G1245" s="16" t="str">
        <f t="shared" si="80"/>
        <v>Pre-2015</v>
      </c>
    </row>
    <row r="1246" spans="1:7" x14ac:dyDescent="0.25">
      <c r="A1246" s="8" t="s">
        <v>4</v>
      </c>
      <c r="B1246" s="10">
        <v>2.9</v>
      </c>
      <c r="C1246" s="14">
        <v>41233</v>
      </c>
      <c r="D1246">
        <f t="shared" si="77"/>
        <v>2012</v>
      </c>
      <c r="E1246">
        <f t="shared" si="78"/>
        <v>11</v>
      </c>
      <c r="F1246" s="16">
        <f t="shared" si="79"/>
        <v>41214</v>
      </c>
      <c r="G1246" s="16" t="str">
        <f t="shared" si="80"/>
        <v>Pre-2015</v>
      </c>
    </row>
    <row r="1247" spans="1:7" x14ac:dyDescent="0.25">
      <c r="A1247" s="8" t="s">
        <v>4</v>
      </c>
      <c r="B1247" s="10">
        <v>5.3</v>
      </c>
      <c r="C1247" s="14">
        <v>41234</v>
      </c>
      <c r="D1247">
        <f t="shared" si="77"/>
        <v>2012</v>
      </c>
      <c r="E1247">
        <f t="shared" si="78"/>
        <v>11</v>
      </c>
      <c r="F1247" s="16">
        <f t="shared" si="79"/>
        <v>41214</v>
      </c>
      <c r="G1247" s="16" t="str">
        <f t="shared" si="80"/>
        <v>Pre-2015</v>
      </c>
    </row>
    <row r="1248" spans="1:7" x14ac:dyDescent="0.25">
      <c r="A1248" s="8" t="s">
        <v>4</v>
      </c>
      <c r="B1248" s="10">
        <v>2.4500000000000002</v>
      </c>
      <c r="C1248" s="14">
        <v>41234</v>
      </c>
      <c r="D1248">
        <f t="shared" si="77"/>
        <v>2012</v>
      </c>
      <c r="E1248">
        <f t="shared" si="78"/>
        <v>11</v>
      </c>
      <c r="F1248" s="16">
        <f t="shared" si="79"/>
        <v>41214</v>
      </c>
      <c r="G1248" s="16" t="str">
        <f t="shared" si="80"/>
        <v>Pre-2015</v>
      </c>
    </row>
    <row r="1249" spans="1:7" x14ac:dyDescent="0.25">
      <c r="A1249" s="8" t="s">
        <v>4</v>
      </c>
      <c r="B1249" s="10">
        <v>4</v>
      </c>
      <c r="C1249" s="14">
        <v>41240</v>
      </c>
      <c r="D1249">
        <f t="shared" si="77"/>
        <v>2012</v>
      </c>
      <c r="E1249">
        <f t="shared" si="78"/>
        <v>11</v>
      </c>
      <c r="F1249" s="16">
        <f t="shared" si="79"/>
        <v>41214</v>
      </c>
      <c r="G1249" s="16" t="str">
        <f t="shared" si="80"/>
        <v>Pre-2015</v>
      </c>
    </row>
    <row r="1250" spans="1:7" x14ac:dyDescent="0.25">
      <c r="A1250" s="8" t="s">
        <v>4</v>
      </c>
      <c r="B1250" s="10">
        <v>4.8</v>
      </c>
      <c r="C1250" s="14">
        <v>41241</v>
      </c>
      <c r="D1250">
        <f t="shared" si="77"/>
        <v>2012</v>
      </c>
      <c r="E1250">
        <f t="shared" si="78"/>
        <v>11</v>
      </c>
      <c r="F1250" s="16">
        <f t="shared" si="79"/>
        <v>41214</v>
      </c>
      <c r="G1250" s="16" t="str">
        <f t="shared" si="80"/>
        <v>Pre-2015</v>
      </c>
    </row>
    <row r="1251" spans="1:7" x14ac:dyDescent="0.25">
      <c r="A1251" s="8" t="s">
        <v>4</v>
      </c>
      <c r="B1251" s="10">
        <v>11.7</v>
      </c>
      <c r="C1251" s="14">
        <v>41242</v>
      </c>
      <c r="D1251">
        <f t="shared" si="77"/>
        <v>2012</v>
      </c>
      <c r="E1251">
        <f t="shared" si="78"/>
        <v>11</v>
      </c>
      <c r="F1251" s="16">
        <f t="shared" si="79"/>
        <v>41214</v>
      </c>
      <c r="G1251" s="16" t="str">
        <f t="shared" si="80"/>
        <v>Pre-2015</v>
      </c>
    </row>
    <row r="1252" spans="1:7" x14ac:dyDescent="0.25">
      <c r="A1252" s="8" t="s">
        <v>4</v>
      </c>
      <c r="B1252" s="10">
        <v>3.92</v>
      </c>
      <c r="C1252" s="14">
        <v>41242</v>
      </c>
      <c r="D1252">
        <f t="shared" si="77"/>
        <v>2012</v>
      </c>
      <c r="E1252">
        <f t="shared" si="78"/>
        <v>11</v>
      </c>
      <c r="F1252" s="16">
        <f t="shared" si="79"/>
        <v>41214</v>
      </c>
      <c r="G1252" s="16" t="str">
        <f t="shared" si="80"/>
        <v>Pre-2015</v>
      </c>
    </row>
    <row r="1253" spans="1:7" x14ac:dyDescent="0.25">
      <c r="A1253" s="8" t="s">
        <v>4</v>
      </c>
      <c r="B1253" s="10">
        <v>4.0999999999999996</v>
      </c>
      <c r="C1253" s="14">
        <v>41247</v>
      </c>
      <c r="D1253">
        <f t="shared" si="77"/>
        <v>2012</v>
      </c>
      <c r="E1253">
        <f t="shared" si="78"/>
        <v>12</v>
      </c>
      <c r="F1253" s="16">
        <f t="shared" si="79"/>
        <v>41244</v>
      </c>
      <c r="G1253" s="16" t="str">
        <f t="shared" si="80"/>
        <v>Pre-2015</v>
      </c>
    </row>
    <row r="1254" spans="1:7" x14ac:dyDescent="0.25">
      <c r="A1254" s="8" t="s">
        <v>4</v>
      </c>
      <c r="B1254" s="10">
        <v>10.1</v>
      </c>
      <c r="C1254" s="14">
        <v>41247</v>
      </c>
      <c r="D1254">
        <f t="shared" si="77"/>
        <v>2012</v>
      </c>
      <c r="E1254">
        <f t="shared" si="78"/>
        <v>12</v>
      </c>
      <c r="F1254" s="16">
        <f t="shared" si="79"/>
        <v>41244</v>
      </c>
      <c r="G1254" s="16" t="str">
        <f t="shared" si="80"/>
        <v>Pre-2015</v>
      </c>
    </row>
    <row r="1255" spans="1:7" x14ac:dyDescent="0.25">
      <c r="A1255" s="8" t="s">
        <v>4</v>
      </c>
      <c r="B1255" s="10">
        <v>5</v>
      </c>
      <c r="C1255" s="14">
        <v>41247</v>
      </c>
      <c r="D1255">
        <f t="shared" si="77"/>
        <v>2012</v>
      </c>
      <c r="E1255">
        <f t="shared" si="78"/>
        <v>12</v>
      </c>
      <c r="F1255" s="16">
        <f t="shared" si="79"/>
        <v>41244</v>
      </c>
      <c r="G1255" s="16" t="str">
        <f t="shared" si="80"/>
        <v>Pre-2015</v>
      </c>
    </row>
    <row r="1256" spans="1:7" x14ac:dyDescent="0.25">
      <c r="A1256" s="8" t="s">
        <v>4</v>
      </c>
      <c r="B1256" s="10">
        <v>3.68</v>
      </c>
      <c r="C1256" s="14">
        <v>41249</v>
      </c>
      <c r="D1256">
        <f t="shared" si="77"/>
        <v>2012</v>
      </c>
      <c r="E1256">
        <f t="shared" si="78"/>
        <v>12</v>
      </c>
      <c r="F1256" s="16">
        <f t="shared" si="79"/>
        <v>41244</v>
      </c>
      <c r="G1256" s="16" t="str">
        <f t="shared" si="80"/>
        <v>Pre-2015</v>
      </c>
    </row>
    <row r="1257" spans="1:7" x14ac:dyDescent="0.25">
      <c r="A1257" s="8" t="s">
        <v>4</v>
      </c>
      <c r="B1257" s="10">
        <v>2.94</v>
      </c>
      <c r="C1257" s="14">
        <v>41249</v>
      </c>
      <c r="D1257">
        <f t="shared" si="77"/>
        <v>2012</v>
      </c>
      <c r="E1257">
        <f t="shared" si="78"/>
        <v>12</v>
      </c>
      <c r="F1257" s="16">
        <f t="shared" si="79"/>
        <v>41244</v>
      </c>
      <c r="G1257" s="16" t="str">
        <f t="shared" si="80"/>
        <v>Pre-2015</v>
      </c>
    </row>
    <row r="1258" spans="1:7" x14ac:dyDescent="0.25">
      <c r="A1258" s="8" t="s">
        <v>4</v>
      </c>
      <c r="B1258" s="10">
        <v>2.4500000000000002</v>
      </c>
      <c r="C1258" s="14">
        <v>41250</v>
      </c>
      <c r="D1258">
        <f t="shared" si="77"/>
        <v>2012</v>
      </c>
      <c r="E1258">
        <f t="shared" si="78"/>
        <v>12</v>
      </c>
      <c r="F1258" s="16">
        <f t="shared" si="79"/>
        <v>41244</v>
      </c>
      <c r="G1258" s="16" t="str">
        <f t="shared" si="80"/>
        <v>Pre-2015</v>
      </c>
    </row>
    <row r="1259" spans="1:7" x14ac:dyDescent="0.25">
      <c r="A1259" s="8" t="s">
        <v>4</v>
      </c>
      <c r="B1259" s="10">
        <v>3.7</v>
      </c>
      <c r="C1259" s="14">
        <v>41253</v>
      </c>
      <c r="D1259">
        <f t="shared" si="77"/>
        <v>2012</v>
      </c>
      <c r="E1259">
        <f t="shared" si="78"/>
        <v>12</v>
      </c>
      <c r="F1259" s="16">
        <f t="shared" si="79"/>
        <v>41244</v>
      </c>
      <c r="G1259" s="16" t="str">
        <f t="shared" si="80"/>
        <v>Pre-2015</v>
      </c>
    </row>
    <row r="1260" spans="1:7" x14ac:dyDescent="0.25">
      <c r="A1260" s="8" t="s">
        <v>4</v>
      </c>
      <c r="B1260" s="10">
        <v>3.4</v>
      </c>
      <c r="C1260" s="14">
        <v>41253</v>
      </c>
      <c r="D1260">
        <f t="shared" si="77"/>
        <v>2012</v>
      </c>
      <c r="E1260">
        <f t="shared" si="78"/>
        <v>12</v>
      </c>
      <c r="F1260" s="16">
        <f t="shared" si="79"/>
        <v>41244</v>
      </c>
      <c r="G1260" s="16" t="str">
        <f t="shared" si="80"/>
        <v>Pre-2015</v>
      </c>
    </row>
    <row r="1261" spans="1:7" x14ac:dyDescent="0.25">
      <c r="A1261" s="8" t="s">
        <v>4</v>
      </c>
      <c r="B1261" s="10">
        <v>2</v>
      </c>
      <c r="C1261" s="14">
        <v>41253</v>
      </c>
      <c r="D1261">
        <f t="shared" si="77"/>
        <v>2012</v>
      </c>
      <c r="E1261">
        <f t="shared" si="78"/>
        <v>12</v>
      </c>
      <c r="F1261" s="16">
        <f t="shared" si="79"/>
        <v>41244</v>
      </c>
      <c r="G1261" s="16" t="str">
        <f t="shared" si="80"/>
        <v>Pre-2015</v>
      </c>
    </row>
    <row r="1262" spans="1:7" x14ac:dyDescent="0.25">
      <c r="A1262" s="8" t="s">
        <v>4</v>
      </c>
      <c r="B1262" s="10">
        <v>2.69</v>
      </c>
      <c r="C1262" s="14">
        <v>41253</v>
      </c>
      <c r="D1262">
        <f t="shared" si="77"/>
        <v>2012</v>
      </c>
      <c r="E1262">
        <f t="shared" si="78"/>
        <v>12</v>
      </c>
      <c r="F1262" s="16">
        <f t="shared" si="79"/>
        <v>41244</v>
      </c>
      <c r="G1262" s="16" t="str">
        <f t="shared" si="80"/>
        <v>Pre-2015</v>
      </c>
    </row>
    <row r="1263" spans="1:7" x14ac:dyDescent="0.25">
      <c r="A1263" s="8" t="s">
        <v>4</v>
      </c>
      <c r="B1263" s="10">
        <v>3</v>
      </c>
      <c r="C1263" s="14">
        <v>41253</v>
      </c>
      <c r="D1263">
        <f t="shared" si="77"/>
        <v>2012</v>
      </c>
      <c r="E1263">
        <f t="shared" si="78"/>
        <v>12</v>
      </c>
      <c r="F1263" s="16">
        <f t="shared" si="79"/>
        <v>41244</v>
      </c>
      <c r="G1263" s="16" t="str">
        <f t="shared" si="80"/>
        <v>Pre-2015</v>
      </c>
    </row>
    <row r="1264" spans="1:7" x14ac:dyDescent="0.25">
      <c r="A1264" s="8" t="s">
        <v>4</v>
      </c>
      <c r="B1264" s="10">
        <v>2.4700000000000002</v>
      </c>
      <c r="C1264" s="14">
        <v>41253</v>
      </c>
      <c r="D1264">
        <f t="shared" si="77"/>
        <v>2012</v>
      </c>
      <c r="E1264">
        <f t="shared" si="78"/>
        <v>12</v>
      </c>
      <c r="F1264" s="16">
        <f t="shared" si="79"/>
        <v>41244</v>
      </c>
      <c r="G1264" s="16" t="str">
        <f t="shared" si="80"/>
        <v>Pre-2015</v>
      </c>
    </row>
    <row r="1265" spans="1:7" x14ac:dyDescent="0.25">
      <c r="A1265" s="8" t="s">
        <v>4</v>
      </c>
      <c r="B1265" s="10">
        <v>4.32</v>
      </c>
      <c r="C1265" s="14">
        <v>41254</v>
      </c>
      <c r="D1265">
        <f t="shared" si="77"/>
        <v>2012</v>
      </c>
      <c r="E1265">
        <f t="shared" si="78"/>
        <v>12</v>
      </c>
      <c r="F1265" s="16">
        <f t="shared" si="79"/>
        <v>41244</v>
      </c>
      <c r="G1265" s="16" t="str">
        <f t="shared" si="80"/>
        <v>Pre-2015</v>
      </c>
    </row>
    <row r="1266" spans="1:7" x14ac:dyDescent="0.25">
      <c r="A1266" s="8" t="s">
        <v>4</v>
      </c>
      <c r="B1266" s="10">
        <v>4</v>
      </c>
      <c r="C1266" s="14">
        <v>41255</v>
      </c>
      <c r="D1266">
        <f t="shared" si="77"/>
        <v>2012</v>
      </c>
      <c r="E1266">
        <f t="shared" si="78"/>
        <v>12</v>
      </c>
      <c r="F1266" s="16">
        <f t="shared" si="79"/>
        <v>41244</v>
      </c>
      <c r="G1266" s="16" t="str">
        <f t="shared" si="80"/>
        <v>Pre-2015</v>
      </c>
    </row>
    <row r="1267" spans="1:7" x14ac:dyDescent="0.25">
      <c r="A1267" s="8" t="s">
        <v>4</v>
      </c>
      <c r="B1267" s="10">
        <v>3.1</v>
      </c>
      <c r="C1267" s="14">
        <v>41255</v>
      </c>
      <c r="D1267">
        <f t="shared" si="77"/>
        <v>2012</v>
      </c>
      <c r="E1267">
        <f t="shared" si="78"/>
        <v>12</v>
      </c>
      <c r="F1267" s="16">
        <f t="shared" si="79"/>
        <v>41244</v>
      </c>
      <c r="G1267" s="16" t="str">
        <f t="shared" si="80"/>
        <v>Pre-2015</v>
      </c>
    </row>
    <row r="1268" spans="1:7" x14ac:dyDescent="0.25">
      <c r="A1268" s="8" t="s">
        <v>4</v>
      </c>
      <c r="B1268" s="10">
        <v>2.4700000000000002</v>
      </c>
      <c r="C1268" s="14">
        <v>41255</v>
      </c>
      <c r="D1268">
        <f t="shared" si="77"/>
        <v>2012</v>
      </c>
      <c r="E1268">
        <f t="shared" si="78"/>
        <v>12</v>
      </c>
      <c r="F1268" s="16">
        <f t="shared" si="79"/>
        <v>41244</v>
      </c>
      <c r="G1268" s="16" t="str">
        <f t="shared" si="80"/>
        <v>Pre-2015</v>
      </c>
    </row>
    <row r="1269" spans="1:7" x14ac:dyDescent="0.25">
      <c r="A1269" s="8" t="s">
        <v>4</v>
      </c>
      <c r="B1269" s="10">
        <v>4.9000000000000004</v>
      </c>
      <c r="C1269" s="14">
        <v>41256</v>
      </c>
      <c r="D1269">
        <f t="shared" si="77"/>
        <v>2012</v>
      </c>
      <c r="E1269">
        <f t="shared" si="78"/>
        <v>12</v>
      </c>
      <c r="F1269" s="16">
        <f t="shared" si="79"/>
        <v>41244</v>
      </c>
      <c r="G1269" s="16" t="str">
        <f t="shared" si="80"/>
        <v>Pre-2015</v>
      </c>
    </row>
    <row r="1270" spans="1:7" x14ac:dyDescent="0.25">
      <c r="A1270" s="8" t="s">
        <v>4</v>
      </c>
      <c r="B1270" s="10">
        <v>4.5</v>
      </c>
      <c r="C1270" s="14">
        <v>41256</v>
      </c>
      <c r="D1270">
        <f t="shared" si="77"/>
        <v>2012</v>
      </c>
      <c r="E1270">
        <f t="shared" si="78"/>
        <v>12</v>
      </c>
      <c r="F1270" s="16">
        <f t="shared" si="79"/>
        <v>41244</v>
      </c>
      <c r="G1270" s="16" t="str">
        <f t="shared" si="80"/>
        <v>Pre-2015</v>
      </c>
    </row>
    <row r="1271" spans="1:7" x14ac:dyDescent="0.25">
      <c r="A1271" s="8" t="s">
        <v>4</v>
      </c>
      <c r="B1271" s="10">
        <v>2.4700000000000002</v>
      </c>
      <c r="C1271" s="14">
        <v>41256</v>
      </c>
      <c r="D1271">
        <f t="shared" si="77"/>
        <v>2012</v>
      </c>
      <c r="E1271">
        <f t="shared" si="78"/>
        <v>12</v>
      </c>
      <c r="F1271" s="16">
        <f t="shared" si="79"/>
        <v>41244</v>
      </c>
      <c r="G1271" s="16" t="str">
        <f t="shared" si="80"/>
        <v>Pre-2015</v>
      </c>
    </row>
    <row r="1272" spans="1:7" x14ac:dyDescent="0.25">
      <c r="A1272" s="8" t="s">
        <v>4</v>
      </c>
      <c r="B1272" s="10">
        <v>4</v>
      </c>
      <c r="C1272" s="14">
        <v>41257</v>
      </c>
      <c r="D1272">
        <f t="shared" si="77"/>
        <v>2012</v>
      </c>
      <c r="E1272">
        <f t="shared" si="78"/>
        <v>12</v>
      </c>
      <c r="F1272" s="16">
        <f t="shared" si="79"/>
        <v>41244</v>
      </c>
      <c r="G1272" s="16" t="str">
        <f t="shared" si="80"/>
        <v>Pre-2015</v>
      </c>
    </row>
    <row r="1273" spans="1:7" x14ac:dyDescent="0.25">
      <c r="A1273" s="8" t="s">
        <v>4</v>
      </c>
      <c r="B1273" s="10">
        <v>4.41</v>
      </c>
      <c r="C1273" s="14">
        <v>41257</v>
      </c>
      <c r="D1273">
        <f t="shared" si="77"/>
        <v>2012</v>
      </c>
      <c r="E1273">
        <f t="shared" si="78"/>
        <v>12</v>
      </c>
      <c r="F1273" s="16">
        <f t="shared" si="79"/>
        <v>41244</v>
      </c>
      <c r="G1273" s="16" t="str">
        <f t="shared" si="80"/>
        <v>Pre-2015</v>
      </c>
    </row>
    <row r="1274" spans="1:7" x14ac:dyDescent="0.25">
      <c r="A1274" s="8" t="s">
        <v>4</v>
      </c>
      <c r="B1274" s="10">
        <v>2.02</v>
      </c>
      <c r="C1274" s="14">
        <v>41260</v>
      </c>
      <c r="D1274">
        <f t="shared" si="77"/>
        <v>2012</v>
      </c>
      <c r="E1274">
        <f t="shared" si="78"/>
        <v>12</v>
      </c>
      <c r="F1274" s="16">
        <f t="shared" si="79"/>
        <v>41244</v>
      </c>
      <c r="G1274" s="16" t="str">
        <f t="shared" si="80"/>
        <v>Pre-2015</v>
      </c>
    </row>
    <row r="1275" spans="1:7" x14ac:dyDescent="0.25">
      <c r="A1275" s="8" t="s">
        <v>4</v>
      </c>
      <c r="B1275" s="10">
        <v>4</v>
      </c>
      <c r="C1275" s="14">
        <v>41261</v>
      </c>
      <c r="D1275">
        <f t="shared" si="77"/>
        <v>2012</v>
      </c>
      <c r="E1275">
        <f t="shared" si="78"/>
        <v>12</v>
      </c>
      <c r="F1275" s="16">
        <f t="shared" si="79"/>
        <v>41244</v>
      </c>
      <c r="G1275" s="16" t="str">
        <f t="shared" si="80"/>
        <v>Pre-2015</v>
      </c>
    </row>
    <row r="1276" spans="1:7" x14ac:dyDescent="0.25">
      <c r="A1276" s="8" t="s">
        <v>4</v>
      </c>
      <c r="B1276" s="10">
        <v>2.4700000000000002</v>
      </c>
      <c r="C1276" s="14">
        <v>41261</v>
      </c>
      <c r="D1276">
        <f t="shared" si="77"/>
        <v>2012</v>
      </c>
      <c r="E1276">
        <f t="shared" si="78"/>
        <v>12</v>
      </c>
      <c r="F1276" s="16">
        <f t="shared" si="79"/>
        <v>41244</v>
      </c>
      <c r="G1276" s="16" t="str">
        <f t="shared" si="80"/>
        <v>Pre-2015</v>
      </c>
    </row>
    <row r="1277" spans="1:7" x14ac:dyDescent="0.25">
      <c r="A1277" s="8" t="s">
        <v>4</v>
      </c>
      <c r="B1277" s="10">
        <v>5</v>
      </c>
      <c r="C1277" s="14">
        <v>41261</v>
      </c>
      <c r="D1277">
        <f t="shared" si="77"/>
        <v>2012</v>
      </c>
      <c r="E1277">
        <f t="shared" si="78"/>
        <v>12</v>
      </c>
      <c r="F1277" s="16">
        <f t="shared" si="79"/>
        <v>41244</v>
      </c>
      <c r="G1277" s="16" t="str">
        <f t="shared" si="80"/>
        <v>Pre-2015</v>
      </c>
    </row>
    <row r="1278" spans="1:7" x14ac:dyDescent="0.25">
      <c r="A1278" s="8" t="s">
        <v>4</v>
      </c>
      <c r="B1278" s="10">
        <v>3.25</v>
      </c>
      <c r="C1278" s="14">
        <v>41261</v>
      </c>
      <c r="D1278">
        <f t="shared" si="77"/>
        <v>2012</v>
      </c>
      <c r="E1278">
        <f t="shared" si="78"/>
        <v>12</v>
      </c>
      <c r="F1278" s="16">
        <f t="shared" si="79"/>
        <v>41244</v>
      </c>
      <c r="G1278" s="16" t="str">
        <f t="shared" si="80"/>
        <v>Pre-2015</v>
      </c>
    </row>
    <row r="1279" spans="1:7" x14ac:dyDescent="0.25">
      <c r="A1279" s="8" t="s">
        <v>4</v>
      </c>
      <c r="B1279" s="10">
        <v>11.2</v>
      </c>
      <c r="C1279" s="14">
        <v>41261</v>
      </c>
      <c r="D1279">
        <f t="shared" si="77"/>
        <v>2012</v>
      </c>
      <c r="E1279">
        <f t="shared" si="78"/>
        <v>12</v>
      </c>
      <c r="F1279" s="16">
        <f t="shared" si="79"/>
        <v>41244</v>
      </c>
      <c r="G1279" s="16" t="str">
        <f t="shared" si="80"/>
        <v>Pre-2015</v>
      </c>
    </row>
    <row r="1280" spans="1:7" x14ac:dyDescent="0.25">
      <c r="A1280" s="8" t="s">
        <v>4</v>
      </c>
      <c r="B1280" s="10">
        <v>2</v>
      </c>
      <c r="C1280" s="14">
        <v>41262</v>
      </c>
      <c r="D1280">
        <f t="shared" si="77"/>
        <v>2012</v>
      </c>
      <c r="E1280">
        <f t="shared" si="78"/>
        <v>12</v>
      </c>
      <c r="F1280" s="16">
        <f t="shared" si="79"/>
        <v>41244</v>
      </c>
      <c r="G1280" s="16" t="str">
        <f t="shared" si="80"/>
        <v>Pre-2015</v>
      </c>
    </row>
    <row r="1281" spans="1:7" x14ac:dyDescent="0.25">
      <c r="A1281" s="8" t="s">
        <v>4</v>
      </c>
      <c r="B1281" s="10">
        <v>6.4</v>
      </c>
      <c r="C1281" s="14">
        <v>41262</v>
      </c>
      <c r="D1281">
        <f t="shared" si="77"/>
        <v>2012</v>
      </c>
      <c r="E1281">
        <f t="shared" si="78"/>
        <v>12</v>
      </c>
      <c r="F1281" s="16">
        <f t="shared" si="79"/>
        <v>41244</v>
      </c>
      <c r="G1281" s="16" t="str">
        <f t="shared" si="80"/>
        <v>Pre-2015</v>
      </c>
    </row>
    <row r="1282" spans="1:7" x14ac:dyDescent="0.25">
      <c r="A1282" s="8" t="s">
        <v>4</v>
      </c>
      <c r="B1282" s="10">
        <v>2.94</v>
      </c>
      <c r="C1282" s="14">
        <v>41262</v>
      </c>
      <c r="D1282">
        <f t="shared" si="77"/>
        <v>2012</v>
      </c>
      <c r="E1282">
        <f t="shared" si="78"/>
        <v>12</v>
      </c>
      <c r="F1282" s="16">
        <f t="shared" si="79"/>
        <v>41244</v>
      </c>
      <c r="G1282" s="16" t="str">
        <f t="shared" si="80"/>
        <v>Pre-2015</v>
      </c>
    </row>
    <row r="1283" spans="1:7" x14ac:dyDescent="0.25">
      <c r="A1283" s="8" t="s">
        <v>4</v>
      </c>
      <c r="B1283" s="10">
        <v>4.5</v>
      </c>
      <c r="C1283" s="14">
        <v>41263</v>
      </c>
      <c r="D1283">
        <f t="shared" ref="D1283:D1346" si="81">YEAR(C1283)</f>
        <v>2012</v>
      </c>
      <c r="E1283">
        <f t="shared" ref="E1283:E1346" si="82">MONTH(C1283)</f>
        <v>12</v>
      </c>
      <c r="F1283" s="16">
        <f t="shared" ref="F1283:F1346" si="83">DATE(D1283,E1283,1)</f>
        <v>41244</v>
      </c>
      <c r="G1283" s="16" t="str">
        <f t="shared" ref="G1283:G1346" si="84">IF(F1283&lt;42005,"Pre-2015",F1283)</f>
        <v>Pre-2015</v>
      </c>
    </row>
    <row r="1284" spans="1:7" x14ac:dyDescent="0.25">
      <c r="A1284" s="8" t="s">
        <v>4</v>
      </c>
      <c r="B1284" s="10">
        <v>4.9000000000000004</v>
      </c>
      <c r="C1284" s="14">
        <v>41270</v>
      </c>
      <c r="D1284">
        <f t="shared" si="81"/>
        <v>2012</v>
      </c>
      <c r="E1284">
        <f t="shared" si="82"/>
        <v>12</v>
      </c>
      <c r="F1284" s="16">
        <f t="shared" si="83"/>
        <v>41244</v>
      </c>
      <c r="G1284" s="16" t="str">
        <f t="shared" si="84"/>
        <v>Pre-2015</v>
      </c>
    </row>
    <row r="1285" spans="1:7" x14ac:dyDescent="0.25">
      <c r="A1285" s="8" t="s">
        <v>4</v>
      </c>
      <c r="B1285" s="10">
        <v>2</v>
      </c>
      <c r="C1285" s="14">
        <v>41270</v>
      </c>
      <c r="D1285">
        <f t="shared" si="81"/>
        <v>2012</v>
      </c>
      <c r="E1285">
        <f t="shared" si="82"/>
        <v>12</v>
      </c>
      <c r="F1285" s="16">
        <f t="shared" si="83"/>
        <v>41244</v>
      </c>
      <c r="G1285" s="16" t="str">
        <f t="shared" si="84"/>
        <v>Pre-2015</v>
      </c>
    </row>
    <row r="1286" spans="1:7" x14ac:dyDescent="0.25">
      <c r="A1286" s="8" t="s">
        <v>4</v>
      </c>
      <c r="B1286" s="10">
        <v>4.18</v>
      </c>
      <c r="C1286" s="14">
        <v>41271</v>
      </c>
      <c r="D1286">
        <f t="shared" si="81"/>
        <v>2012</v>
      </c>
      <c r="E1286">
        <f t="shared" si="82"/>
        <v>12</v>
      </c>
      <c r="F1286" s="16">
        <f t="shared" si="83"/>
        <v>41244</v>
      </c>
      <c r="G1286" s="16" t="str">
        <f t="shared" si="84"/>
        <v>Pre-2015</v>
      </c>
    </row>
    <row r="1287" spans="1:7" x14ac:dyDescent="0.25">
      <c r="A1287" s="8" t="s">
        <v>4</v>
      </c>
      <c r="B1287" s="10">
        <v>2.86</v>
      </c>
      <c r="C1287" s="14">
        <v>41271</v>
      </c>
      <c r="D1287">
        <f t="shared" si="81"/>
        <v>2012</v>
      </c>
      <c r="E1287">
        <f t="shared" si="82"/>
        <v>12</v>
      </c>
      <c r="F1287" s="16">
        <f t="shared" si="83"/>
        <v>41244</v>
      </c>
      <c r="G1287" s="16" t="str">
        <f t="shared" si="84"/>
        <v>Pre-2015</v>
      </c>
    </row>
    <row r="1288" spans="1:7" x14ac:dyDescent="0.25">
      <c r="A1288" s="8" t="s">
        <v>4</v>
      </c>
      <c r="B1288" s="10">
        <v>3.36</v>
      </c>
      <c r="C1288" s="14">
        <v>41271</v>
      </c>
      <c r="D1288">
        <f t="shared" si="81"/>
        <v>2012</v>
      </c>
      <c r="E1288">
        <f t="shared" si="82"/>
        <v>12</v>
      </c>
      <c r="F1288" s="16">
        <f t="shared" si="83"/>
        <v>41244</v>
      </c>
      <c r="G1288" s="16" t="str">
        <f t="shared" si="84"/>
        <v>Pre-2015</v>
      </c>
    </row>
    <row r="1289" spans="1:7" x14ac:dyDescent="0.25">
      <c r="A1289" s="8" t="s">
        <v>4</v>
      </c>
      <c r="B1289" s="10">
        <v>2.2999999999999998</v>
      </c>
      <c r="C1289" s="14">
        <v>41271</v>
      </c>
      <c r="D1289">
        <f t="shared" si="81"/>
        <v>2012</v>
      </c>
      <c r="E1289">
        <f t="shared" si="82"/>
        <v>12</v>
      </c>
      <c r="F1289" s="16">
        <f t="shared" si="83"/>
        <v>41244</v>
      </c>
      <c r="G1289" s="16" t="str">
        <f t="shared" si="84"/>
        <v>Pre-2015</v>
      </c>
    </row>
    <row r="1290" spans="1:7" x14ac:dyDescent="0.25">
      <c r="A1290" s="8" t="s">
        <v>4</v>
      </c>
      <c r="B1290" s="10">
        <v>3.2</v>
      </c>
      <c r="C1290" s="14">
        <v>41271</v>
      </c>
      <c r="D1290">
        <f t="shared" si="81"/>
        <v>2012</v>
      </c>
      <c r="E1290">
        <f t="shared" si="82"/>
        <v>12</v>
      </c>
      <c r="F1290" s="16">
        <f t="shared" si="83"/>
        <v>41244</v>
      </c>
      <c r="G1290" s="16" t="str">
        <f t="shared" si="84"/>
        <v>Pre-2015</v>
      </c>
    </row>
    <row r="1291" spans="1:7" x14ac:dyDescent="0.25">
      <c r="A1291" s="8" t="s">
        <v>4</v>
      </c>
      <c r="B1291" s="10">
        <v>9.5</v>
      </c>
      <c r="C1291" s="14">
        <v>41274</v>
      </c>
      <c r="D1291">
        <f t="shared" si="81"/>
        <v>2012</v>
      </c>
      <c r="E1291">
        <f t="shared" si="82"/>
        <v>12</v>
      </c>
      <c r="F1291" s="16">
        <f t="shared" si="83"/>
        <v>41244</v>
      </c>
      <c r="G1291" s="16" t="str">
        <f t="shared" si="84"/>
        <v>Pre-2015</v>
      </c>
    </row>
    <row r="1292" spans="1:7" x14ac:dyDescent="0.25">
      <c r="A1292" s="8" t="s">
        <v>4</v>
      </c>
      <c r="B1292" s="10">
        <v>6</v>
      </c>
      <c r="C1292" s="14">
        <v>41274</v>
      </c>
      <c r="D1292">
        <f t="shared" si="81"/>
        <v>2012</v>
      </c>
      <c r="E1292">
        <f t="shared" si="82"/>
        <v>12</v>
      </c>
      <c r="F1292" s="16">
        <f t="shared" si="83"/>
        <v>41244</v>
      </c>
      <c r="G1292" s="16" t="str">
        <f t="shared" si="84"/>
        <v>Pre-2015</v>
      </c>
    </row>
    <row r="1293" spans="1:7" x14ac:dyDescent="0.25">
      <c r="A1293" s="8" t="s">
        <v>4</v>
      </c>
      <c r="B1293" s="10">
        <v>5.5</v>
      </c>
      <c r="C1293" s="14">
        <v>41274</v>
      </c>
      <c r="D1293">
        <f t="shared" si="81"/>
        <v>2012</v>
      </c>
      <c r="E1293">
        <f t="shared" si="82"/>
        <v>12</v>
      </c>
      <c r="F1293" s="16">
        <f t="shared" si="83"/>
        <v>41244</v>
      </c>
      <c r="G1293" s="16" t="str">
        <f t="shared" si="84"/>
        <v>Pre-2015</v>
      </c>
    </row>
    <row r="1294" spans="1:7" x14ac:dyDescent="0.25">
      <c r="A1294" s="8" t="s">
        <v>4</v>
      </c>
      <c r="B1294" s="10">
        <v>7</v>
      </c>
      <c r="C1294" s="14">
        <v>41276</v>
      </c>
      <c r="D1294">
        <f t="shared" si="81"/>
        <v>2013</v>
      </c>
      <c r="E1294">
        <f t="shared" si="82"/>
        <v>1</v>
      </c>
      <c r="F1294" s="16">
        <f t="shared" si="83"/>
        <v>41275</v>
      </c>
      <c r="G1294" s="16" t="str">
        <f t="shared" si="84"/>
        <v>Pre-2015</v>
      </c>
    </row>
    <row r="1295" spans="1:7" x14ac:dyDescent="0.25">
      <c r="A1295" s="8" t="s">
        <v>4</v>
      </c>
      <c r="B1295" s="10">
        <v>8.25</v>
      </c>
      <c r="C1295" s="14">
        <v>41276</v>
      </c>
      <c r="D1295">
        <f t="shared" si="81"/>
        <v>2013</v>
      </c>
      <c r="E1295">
        <f t="shared" si="82"/>
        <v>1</v>
      </c>
      <c r="F1295" s="16">
        <f t="shared" si="83"/>
        <v>41275</v>
      </c>
      <c r="G1295" s="16" t="str">
        <f t="shared" si="84"/>
        <v>Pre-2015</v>
      </c>
    </row>
    <row r="1296" spans="1:7" x14ac:dyDescent="0.25">
      <c r="A1296" s="8" t="s">
        <v>4</v>
      </c>
      <c r="B1296" s="10">
        <v>3.52</v>
      </c>
      <c r="C1296" s="14">
        <v>41276</v>
      </c>
      <c r="D1296">
        <f t="shared" si="81"/>
        <v>2013</v>
      </c>
      <c r="E1296">
        <f t="shared" si="82"/>
        <v>1</v>
      </c>
      <c r="F1296" s="16">
        <f t="shared" si="83"/>
        <v>41275</v>
      </c>
      <c r="G1296" s="16" t="str">
        <f t="shared" si="84"/>
        <v>Pre-2015</v>
      </c>
    </row>
    <row r="1297" spans="1:7" x14ac:dyDescent="0.25">
      <c r="A1297" s="8" t="s">
        <v>4</v>
      </c>
      <c r="B1297" s="10">
        <v>3.65</v>
      </c>
      <c r="C1297" s="14">
        <v>41276</v>
      </c>
      <c r="D1297">
        <f t="shared" si="81"/>
        <v>2013</v>
      </c>
      <c r="E1297">
        <f t="shared" si="82"/>
        <v>1</v>
      </c>
      <c r="F1297" s="16">
        <f t="shared" si="83"/>
        <v>41275</v>
      </c>
      <c r="G1297" s="16" t="str">
        <f t="shared" si="84"/>
        <v>Pre-2015</v>
      </c>
    </row>
    <row r="1298" spans="1:7" x14ac:dyDescent="0.25">
      <c r="A1298" s="8" t="s">
        <v>4</v>
      </c>
      <c r="B1298" s="10">
        <v>8</v>
      </c>
      <c r="C1298" s="14">
        <v>41278</v>
      </c>
      <c r="D1298">
        <f t="shared" si="81"/>
        <v>2013</v>
      </c>
      <c r="E1298">
        <f t="shared" si="82"/>
        <v>1</v>
      </c>
      <c r="F1298" s="16">
        <f t="shared" si="83"/>
        <v>41275</v>
      </c>
      <c r="G1298" s="16" t="str">
        <f t="shared" si="84"/>
        <v>Pre-2015</v>
      </c>
    </row>
    <row r="1299" spans="1:7" x14ac:dyDescent="0.25">
      <c r="A1299" s="8" t="s">
        <v>4</v>
      </c>
      <c r="B1299" s="10">
        <v>3.1</v>
      </c>
      <c r="C1299" s="14">
        <v>41278</v>
      </c>
      <c r="D1299">
        <f t="shared" si="81"/>
        <v>2013</v>
      </c>
      <c r="E1299">
        <f t="shared" si="82"/>
        <v>1</v>
      </c>
      <c r="F1299" s="16">
        <f t="shared" si="83"/>
        <v>41275</v>
      </c>
      <c r="G1299" s="16" t="str">
        <f t="shared" si="84"/>
        <v>Pre-2015</v>
      </c>
    </row>
    <row r="1300" spans="1:7" x14ac:dyDescent="0.25">
      <c r="A1300" s="8" t="s">
        <v>4</v>
      </c>
      <c r="B1300" s="10">
        <v>15.68</v>
      </c>
      <c r="C1300" s="14">
        <v>41279</v>
      </c>
      <c r="D1300">
        <f t="shared" si="81"/>
        <v>2013</v>
      </c>
      <c r="E1300">
        <f t="shared" si="82"/>
        <v>1</v>
      </c>
      <c r="F1300" s="16">
        <f t="shared" si="83"/>
        <v>41275</v>
      </c>
      <c r="G1300" s="16" t="str">
        <f t="shared" si="84"/>
        <v>Pre-2015</v>
      </c>
    </row>
    <row r="1301" spans="1:7" x14ac:dyDescent="0.25">
      <c r="A1301" s="8" t="s">
        <v>4</v>
      </c>
      <c r="B1301" s="10">
        <v>6.88</v>
      </c>
      <c r="C1301" s="14">
        <v>41281</v>
      </c>
      <c r="D1301">
        <f t="shared" si="81"/>
        <v>2013</v>
      </c>
      <c r="E1301">
        <f t="shared" si="82"/>
        <v>1</v>
      </c>
      <c r="F1301" s="16">
        <f t="shared" si="83"/>
        <v>41275</v>
      </c>
      <c r="G1301" s="16" t="str">
        <f t="shared" si="84"/>
        <v>Pre-2015</v>
      </c>
    </row>
    <row r="1302" spans="1:7" x14ac:dyDescent="0.25">
      <c r="A1302" s="8" t="s">
        <v>4</v>
      </c>
      <c r="B1302" s="10">
        <v>6.75</v>
      </c>
      <c r="C1302" s="14">
        <v>41283</v>
      </c>
      <c r="D1302">
        <f t="shared" si="81"/>
        <v>2013</v>
      </c>
      <c r="E1302">
        <f t="shared" si="82"/>
        <v>1</v>
      </c>
      <c r="F1302" s="16">
        <f t="shared" si="83"/>
        <v>41275</v>
      </c>
      <c r="G1302" s="16" t="str">
        <f t="shared" si="84"/>
        <v>Pre-2015</v>
      </c>
    </row>
    <row r="1303" spans="1:7" x14ac:dyDescent="0.25">
      <c r="A1303" s="8" t="s">
        <v>4</v>
      </c>
      <c r="B1303" s="10">
        <v>3.5</v>
      </c>
      <c r="C1303" s="14">
        <v>41283</v>
      </c>
      <c r="D1303">
        <f t="shared" si="81"/>
        <v>2013</v>
      </c>
      <c r="E1303">
        <f t="shared" si="82"/>
        <v>1</v>
      </c>
      <c r="F1303" s="16">
        <f t="shared" si="83"/>
        <v>41275</v>
      </c>
      <c r="G1303" s="16" t="str">
        <f t="shared" si="84"/>
        <v>Pre-2015</v>
      </c>
    </row>
    <row r="1304" spans="1:7" x14ac:dyDescent="0.25">
      <c r="A1304" s="8" t="s">
        <v>4</v>
      </c>
      <c r="B1304" s="10">
        <v>2.4700000000000002</v>
      </c>
      <c r="C1304" s="14">
        <v>41284</v>
      </c>
      <c r="D1304">
        <f t="shared" si="81"/>
        <v>2013</v>
      </c>
      <c r="E1304">
        <f t="shared" si="82"/>
        <v>1</v>
      </c>
      <c r="F1304" s="16">
        <f t="shared" si="83"/>
        <v>41275</v>
      </c>
      <c r="G1304" s="16" t="str">
        <f t="shared" si="84"/>
        <v>Pre-2015</v>
      </c>
    </row>
    <row r="1305" spans="1:7" x14ac:dyDescent="0.25">
      <c r="A1305" s="8" t="s">
        <v>4</v>
      </c>
      <c r="B1305" s="10">
        <v>5.0999999999999996</v>
      </c>
      <c r="C1305" s="14">
        <v>41284</v>
      </c>
      <c r="D1305">
        <f t="shared" si="81"/>
        <v>2013</v>
      </c>
      <c r="E1305">
        <f t="shared" si="82"/>
        <v>1</v>
      </c>
      <c r="F1305" s="16">
        <f t="shared" si="83"/>
        <v>41275</v>
      </c>
      <c r="G1305" s="16" t="str">
        <f t="shared" si="84"/>
        <v>Pre-2015</v>
      </c>
    </row>
    <row r="1306" spans="1:7" x14ac:dyDescent="0.25">
      <c r="A1306" s="8" t="s">
        <v>4</v>
      </c>
      <c r="B1306" s="10">
        <v>11.25</v>
      </c>
      <c r="C1306" s="14">
        <v>41284</v>
      </c>
      <c r="D1306">
        <f t="shared" si="81"/>
        <v>2013</v>
      </c>
      <c r="E1306">
        <f t="shared" si="82"/>
        <v>1</v>
      </c>
      <c r="F1306" s="16">
        <f t="shared" si="83"/>
        <v>41275</v>
      </c>
      <c r="G1306" s="16" t="str">
        <f t="shared" si="84"/>
        <v>Pre-2015</v>
      </c>
    </row>
    <row r="1307" spans="1:7" x14ac:dyDescent="0.25">
      <c r="A1307" s="8" t="s">
        <v>4</v>
      </c>
      <c r="B1307" s="10">
        <v>6</v>
      </c>
      <c r="C1307" s="14">
        <v>41284</v>
      </c>
      <c r="D1307">
        <f t="shared" si="81"/>
        <v>2013</v>
      </c>
      <c r="E1307">
        <f t="shared" si="82"/>
        <v>1</v>
      </c>
      <c r="F1307" s="16">
        <f t="shared" si="83"/>
        <v>41275</v>
      </c>
      <c r="G1307" s="16" t="str">
        <f t="shared" si="84"/>
        <v>Pre-2015</v>
      </c>
    </row>
    <row r="1308" spans="1:7" x14ac:dyDescent="0.25">
      <c r="A1308" s="8" t="s">
        <v>4</v>
      </c>
      <c r="B1308" s="10">
        <v>4.5</v>
      </c>
      <c r="C1308" s="14">
        <v>41284</v>
      </c>
      <c r="D1308">
        <f t="shared" si="81"/>
        <v>2013</v>
      </c>
      <c r="E1308">
        <f t="shared" si="82"/>
        <v>1</v>
      </c>
      <c r="F1308" s="16">
        <f t="shared" si="83"/>
        <v>41275</v>
      </c>
      <c r="G1308" s="16" t="str">
        <f t="shared" si="84"/>
        <v>Pre-2015</v>
      </c>
    </row>
    <row r="1309" spans="1:7" x14ac:dyDescent="0.25">
      <c r="A1309" s="8" t="s">
        <v>4</v>
      </c>
      <c r="B1309" s="10">
        <v>1.71</v>
      </c>
      <c r="C1309" s="14">
        <v>41288</v>
      </c>
      <c r="D1309">
        <f t="shared" si="81"/>
        <v>2013</v>
      </c>
      <c r="E1309">
        <f t="shared" si="82"/>
        <v>1</v>
      </c>
      <c r="F1309" s="16">
        <f t="shared" si="83"/>
        <v>41275</v>
      </c>
      <c r="G1309" s="16" t="str">
        <f t="shared" si="84"/>
        <v>Pre-2015</v>
      </c>
    </row>
    <row r="1310" spans="1:7" x14ac:dyDescent="0.25">
      <c r="A1310" s="8" t="s">
        <v>4</v>
      </c>
      <c r="B1310" s="10">
        <v>6</v>
      </c>
      <c r="C1310" s="14">
        <v>41288</v>
      </c>
      <c r="D1310">
        <f t="shared" si="81"/>
        <v>2013</v>
      </c>
      <c r="E1310">
        <f t="shared" si="82"/>
        <v>1</v>
      </c>
      <c r="F1310" s="16">
        <f t="shared" si="83"/>
        <v>41275</v>
      </c>
      <c r="G1310" s="16" t="str">
        <f t="shared" si="84"/>
        <v>Pre-2015</v>
      </c>
    </row>
    <row r="1311" spans="1:7" x14ac:dyDescent="0.25">
      <c r="A1311" s="8" t="s">
        <v>4</v>
      </c>
      <c r="B1311" s="10">
        <v>5.0999999999999996</v>
      </c>
      <c r="C1311" s="14">
        <v>41289</v>
      </c>
      <c r="D1311">
        <f t="shared" si="81"/>
        <v>2013</v>
      </c>
      <c r="E1311">
        <f t="shared" si="82"/>
        <v>1</v>
      </c>
      <c r="F1311" s="16">
        <f t="shared" si="83"/>
        <v>41275</v>
      </c>
      <c r="G1311" s="16" t="str">
        <f t="shared" si="84"/>
        <v>Pre-2015</v>
      </c>
    </row>
    <row r="1312" spans="1:7" x14ac:dyDescent="0.25">
      <c r="A1312" s="8" t="s">
        <v>4</v>
      </c>
      <c r="B1312" s="10">
        <v>5.64</v>
      </c>
      <c r="C1312" s="14">
        <v>41290</v>
      </c>
      <c r="D1312">
        <f t="shared" si="81"/>
        <v>2013</v>
      </c>
      <c r="E1312">
        <f t="shared" si="82"/>
        <v>1</v>
      </c>
      <c r="F1312" s="16">
        <f t="shared" si="83"/>
        <v>41275</v>
      </c>
      <c r="G1312" s="16" t="str">
        <f t="shared" si="84"/>
        <v>Pre-2015</v>
      </c>
    </row>
    <row r="1313" spans="1:7" x14ac:dyDescent="0.25">
      <c r="A1313" s="8" t="s">
        <v>4</v>
      </c>
      <c r="B1313" s="10">
        <v>6.9</v>
      </c>
      <c r="C1313" s="14">
        <v>41291</v>
      </c>
      <c r="D1313">
        <f t="shared" si="81"/>
        <v>2013</v>
      </c>
      <c r="E1313">
        <f t="shared" si="82"/>
        <v>1</v>
      </c>
      <c r="F1313" s="16">
        <f t="shared" si="83"/>
        <v>41275</v>
      </c>
      <c r="G1313" s="16" t="str">
        <f t="shared" si="84"/>
        <v>Pre-2015</v>
      </c>
    </row>
    <row r="1314" spans="1:7" x14ac:dyDescent="0.25">
      <c r="A1314" s="8" t="s">
        <v>4</v>
      </c>
      <c r="B1314" s="10">
        <v>3.7</v>
      </c>
      <c r="C1314" s="14">
        <v>41291</v>
      </c>
      <c r="D1314">
        <f t="shared" si="81"/>
        <v>2013</v>
      </c>
      <c r="E1314">
        <f t="shared" si="82"/>
        <v>1</v>
      </c>
      <c r="F1314" s="16">
        <f t="shared" si="83"/>
        <v>41275</v>
      </c>
      <c r="G1314" s="16" t="str">
        <f t="shared" si="84"/>
        <v>Pre-2015</v>
      </c>
    </row>
    <row r="1315" spans="1:7" x14ac:dyDescent="0.25">
      <c r="A1315" s="8" t="s">
        <v>4</v>
      </c>
      <c r="B1315" s="10">
        <v>6.62</v>
      </c>
      <c r="C1315" s="14">
        <v>41291</v>
      </c>
      <c r="D1315">
        <f t="shared" si="81"/>
        <v>2013</v>
      </c>
      <c r="E1315">
        <f t="shared" si="82"/>
        <v>1</v>
      </c>
      <c r="F1315" s="16">
        <f t="shared" si="83"/>
        <v>41275</v>
      </c>
      <c r="G1315" s="16" t="str">
        <f t="shared" si="84"/>
        <v>Pre-2015</v>
      </c>
    </row>
    <row r="1316" spans="1:7" x14ac:dyDescent="0.25">
      <c r="A1316" s="8" t="s">
        <v>4</v>
      </c>
      <c r="B1316" s="10">
        <v>15</v>
      </c>
      <c r="C1316" s="14">
        <v>41292</v>
      </c>
      <c r="D1316">
        <f t="shared" si="81"/>
        <v>2013</v>
      </c>
      <c r="E1316">
        <f t="shared" si="82"/>
        <v>1</v>
      </c>
      <c r="F1316" s="16">
        <f t="shared" si="83"/>
        <v>41275</v>
      </c>
      <c r="G1316" s="16" t="str">
        <f t="shared" si="84"/>
        <v>Pre-2015</v>
      </c>
    </row>
    <row r="1317" spans="1:7" x14ac:dyDescent="0.25">
      <c r="A1317" s="8" t="s">
        <v>4</v>
      </c>
      <c r="B1317" s="10">
        <v>2.4500000000000002</v>
      </c>
      <c r="C1317" s="14">
        <v>41292</v>
      </c>
      <c r="D1317">
        <f t="shared" si="81"/>
        <v>2013</v>
      </c>
      <c r="E1317">
        <f t="shared" si="82"/>
        <v>1</v>
      </c>
      <c r="F1317" s="16">
        <f t="shared" si="83"/>
        <v>41275</v>
      </c>
      <c r="G1317" s="16" t="str">
        <f t="shared" si="84"/>
        <v>Pre-2015</v>
      </c>
    </row>
    <row r="1318" spans="1:7" x14ac:dyDescent="0.25">
      <c r="A1318" s="8" t="s">
        <v>4</v>
      </c>
      <c r="B1318" s="10">
        <v>2.4700000000000002</v>
      </c>
      <c r="C1318" s="14">
        <v>41296</v>
      </c>
      <c r="D1318">
        <f t="shared" si="81"/>
        <v>2013</v>
      </c>
      <c r="E1318">
        <f t="shared" si="82"/>
        <v>1</v>
      </c>
      <c r="F1318" s="16">
        <f t="shared" si="83"/>
        <v>41275</v>
      </c>
      <c r="G1318" s="16" t="str">
        <f t="shared" si="84"/>
        <v>Pre-2015</v>
      </c>
    </row>
    <row r="1319" spans="1:7" x14ac:dyDescent="0.25">
      <c r="A1319" s="8" t="s">
        <v>4</v>
      </c>
      <c r="B1319" s="10">
        <v>7.25</v>
      </c>
      <c r="C1319" s="14">
        <v>41296</v>
      </c>
      <c r="D1319">
        <f t="shared" si="81"/>
        <v>2013</v>
      </c>
      <c r="E1319">
        <f t="shared" si="82"/>
        <v>1</v>
      </c>
      <c r="F1319" s="16">
        <f t="shared" si="83"/>
        <v>41275</v>
      </c>
      <c r="G1319" s="16" t="str">
        <f t="shared" si="84"/>
        <v>Pre-2015</v>
      </c>
    </row>
    <row r="1320" spans="1:7" x14ac:dyDescent="0.25">
      <c r="A1320" s="8" t="s">
        <v>4</v>
      </c>
      <c r="B1320" s="10">
        <v>5.88</v>
      </c>
      <c r="C1320" s="14">
        <v>41303</v>
      </c>
      <c r="D1320">
        <f t="shared" si="81"/>
        <v>2013</v>
      </c>
      <c r="E1320">
        <f t="shared" si="82"/>
        <v>1</v>
      </c>
      <c r="F1320" s="16">
        <f t="shared" si="83"/>
        <v>41275</v>
      </c>
      <c r="G1320" s="16" t="str">
        <f t="shared" si="84"/>
        <v>Pre-2015</v>
      </c>
    </row>
    <row r="1321" spans="1:7" x14ac:dyDescent="0.25">
      <c r="A1321" s="8" t="s">
        <v>4</v>
      </c>
      <c r="B1321" s="10">
        <v>2.2000000000000002</v>
      </c>
      <c r="C1321" s="14">
        <v>41303</v>
      </c>
      <c r="D1321">
        <f t="shared" si="81"/>
        <v>2013</v>
      </c>
      <c r="E1321">
        <f t="shared" si="82"/>
        <v>1</v>
      </c>
      <c r="F1321" s="16">
        <f t="shared" si="83"/>
        <v>41275</v>
      </c>
      <c r="G1321" s="16" t="str">
        <f t="shared" si="84"/>
        <v>Pre-2015</v>
      </c>
    </row>
    <row r="1322" spans="1:7" x14ac:dyDescent="0.25">
      <c r="A1322" s="8" t="s">
        <v>4</v>
      </c>
      <c r="B1322" s="10">
        <v>2.4700000000000002</v>
      </c>
      <c r="C1322" s="14">
        <v>41304</v>
      </c>
      <c r="D1322">
        <f t="shared" si="81"/>
        <v>2013</v>
      </c>
      <c r="E1322">
        <f t="shared" si="82"/>
        <v>1</v>
      </c>
      <c r="F1322" s="16">
        <f t="shared" si="83"/>
        <v>41275</v>
      </c>
      <c r="G1322" s="16" t="str">
        <f t="shared" si="84"/>
        <v>Pre-2015</v>
      </c>
    </row>
    <row r="1323" spans="1:7" x14ac:dyDescent="0.25">
      <c r="A1323" s="8" t="s">
        <v>4</v>
      </c>
      <c r="B1323" s="10">
        <v>3.2</v>
      </c>
      <c r="C1323" s="14">
        <v>41305</v>
      </c>
      <c r="D1323">
        <f t="shared" si="81"/>
        <v>2013</v>
      </c>
      <c r="E1323">
        <f t="shared" si="82"/>
        <v>1</v>
      </c>
      <c r="F1323" s="16">
        <f t="shared" si="83"/>
        <v>41275</v>
      </c>
      <c r="G1323" s="16" t="str">
        <f t="shared" si="84"/>
        <v>Pre-2015</v>
      </c>
    </row>
    <row r="1324" spans="1:7" x14ac:dyDescent="0.25">
      <c r="A1324" s="8" t="s">
        <v>4</v>
      </c>
      <c r="B1324" s="10">
        <v>5</v>
      </c>
      <c r="C1324" s="14">
        <v>41305</v>
      </c>
      <c r="D1324">
        <f t="shared" si="81"/>
        <v>2013</v>
      </c>
      <c r="E1324">
        <f t="shared" si="82"/>
        <v>1</v>
      </c>
      <c r="F1324" s="16">
        <f t="shared" si="83"/>
        <v>41275</v>
      </c>
      <c r="G1324" s="16" t="str">
        <f t="shared" si="84"/>
        <v>Pre-2015</v>
      </c>
    </row>
    <row r="1325" spans="1:7" x14ac:dyDescent="0.25">
      <c r="A1325" s="8" t="s">
        <v>4</v>
      </c>
      <c r="B1325" s="10">
        <v>4.41</v>
      </c>
      <c r="C1325" s="14">
        <v>41311</v>
      </c>
      <c r="D1325">
        <f t="shared" si="81"/>
        <v>2013</v>
      </c>
      <c r="E1325">
        <f t="shared" si="82"/>
        <v>2</v>
      </c>
      <c r="F1325" s="16">
        <f t="shared" si="83"/>
        <v>41306</v>
      </c>
      <c r="G1325" s="16" t="str">
        <f t="shared" si="84"/>
        <v>Pre-2015</v>
      </c>
    </row>
    <row r="1326" spans="1:7" x14ac:dyDescent="0.25">
      <c r="A1326" s="8" t="s">
        <v>4</v>
      </c>
      <c r="B1326" s="8">
        <v>1.5</v>
      </c>
      <c r="C1326" s="14">
        <v>41316</v>
      </c>
      <c r="D1326">
        <f t="shared" si="81"/>
        <v>2013</v>
      </c>
      <c r="E1326">
        <f t="shared" si="82"/>
        <v>2</v>
      </c>
      <c r="F1326" s="16">
        <f t="shared" si="83"/>
        <v>41306</v>
      </c>
      <c r="G1326" s="16" t="str">
        <f t="shared" si="84"/>
        <v>Pre-2015</v>
      </c>
    </row>
    <row r="1327" spans="1:7" x14ac:dyDescent="0.25">
      <c r="A1327" s="8" t="s">
        <v>4</v>
      </c>
      <c r="B1327" s="10">
        <v>1.53</v>
      </c>
      <c r="C1327" s="14">
        <v>41320</v>
      </c>
      <c r="D1327">
        <f t="shared" si="81"/>
        <v>2013</v>
      </c>
      <c r="E1327">
        <f t="shared" si="82"/>
        <v>2</v>
      </c>
      <c r="F1327" s="16">
        <f t="shared" si="83"/>
        <v>41306</v>
      </c>
      <c r="G1327" s="16" t="str">
        <f t="shared" si="84"/>
        <v>Pre-2015</v>
      </c>
    </row>
    <row r="1328" spans="1:7" x14ac:dyDescent="0.25">
      <c r="A1328" s="8" t="s">
        <v>4</v>
      </c>
      <c r="B1328" s="10">
        <v>2.4700000000000002</v>
      </c>
      <c r="C1328" s="14">
        <v>41325</v>
      </c>
      <c r="D1328">
        <f t="shared" si="81"/>
        <v>2013</v>
      </c>
      <c r="E1328">
        <f t="shared" si="82"/>
        <v>2</v>
      </c>
      <c r="F1328" s="16">
        <f t="shared" si="83"/>
        <v>41306</v>
      </c>
      <c r="G1328" s="16" t="str">
        <f t="shared" si="84"/>
        <v>Pre-2015</v>
      </c>
    </row>
    <row r="1329" spans="1:7" x14ac:dyDescent="0.25">
      <c r="A1329" s="8" t="s">
        <v>4</v>
      </c>
      <c r="B1329" s="10">
        <v>4</v>
      </c>
      <c r="C1329" s="14">
        <v>41325</v>
      </c>
      <c r="D1329">
        <f t="shared" si="81"/>
        <v>2013</v>
      </c>
      <c r="E1329">
        <f t="shared" si="82"/>
        <v>2</v>
      </c>
      <c r="F1329" s="16">
        <f t="shared" si="83"/>
        <v>41306</v>
      </c>
      <c r="G1329" s="16" t="str">
        <f t="shared" si="84"/>
        <v>Pre-2015</v>
      </c>
    </row>
    <row r="1330" spans="1:7" x14ac:dyDescent="0.25">
      <c r="A1330" s="8" t="s">
        <v>4</v>
      </c>
      <c r="B1330" s="10">
        <v>1.96</v>
      </c>
      <c r="C1330" s="14">
        <v>41327</v>
      </c>
      <c r="D1330">
        <f t="shared" si="81"/>
        <v>2013</v>
      </c>
      <c r="E1330">
        <f t="shared" si="82"/>
        <v>2</v>
      </c>
      <c r="F1330" s="16">
        <f t="shared" si="83"/>
        <v>41306</v>
      </c>
      <c r="G1330" s="16" t="str">
        <f t="shared" si="84"/>
        <v>Pre-2015</v>
      </c>
    </row>
    <row r="1331" spans="1:7" x14ac:dyDescent="0.25">
      <c r="A1331" s="8" t="s">
        <v>4</v>
      </c>
      <c r="B1331" s="10">
        <v>4.9000000000000004</v>
      </c>
      <c r="C1331" s="14">
        <v>41327</v>
      </c>
      <c r="D1331">
        <f t="shared" si="81"/>
        <v>2013</v>
      </c>
      <c r="E1331">
        <f t="shared" si="82"/>
        <v>2</v>
      </c>
      <c r="F1331" s="16">
        <f t="shared" si="83"/>
        <v>41306</v>
      </c>
      <c r="G1331" s="16" t="str">
        <f t="shared" si="84"/>
        <v>Pre-2015</v>
      </c>
    </row>
    <row r="1332" spans="1:7" x14ac:dyDescent="0.25">
      <c r="A1332" s="8" t="s">
        <v>4</v>
      </c>
      <c r="B1332" s="10">
        <v>1.96</v>
      </c>
      <c r="C1332" s="14">
        <v>41327</v>
      </c>
      <c r="D1332">
        <f t="shared" si="81"/>
        <v>2013</v>
      </c>
      <c r="E1332">
        <f t="shared" si="82"/>
        <v>2</v>
      </c>
      <c r="F1332" s="16">
        <f t="shared" si="83"/>
        <v>41306</v>
      </c>
      <c r="G1332" s="16" t="str">
        <f t="shared" si="84"/>
        <v>Pre-2015</v>
      </c>
    </row>
    <row r="1333" spans="1:7" x14ac:dyDescent="0.25">
      <c r="A1333" s="8" t="s">
        <v>4</v>
      </c>
      <c r="B1333" s="10">
        <v>1.96</v>
      </c>
      <c r="C1333" s="14">
        <v>41327</v>
      </c>
      <c r="D1333">
        <f t="shared" si="81"/>
        <v>2013</v>
      </c>
      <c r="E1333">
        <f t="shared" si="82"/>
        <v>2</v>
      </c>
      <c r="F1333" s="16">
        <f t="shared" si="83"/>
        <v>41306</v>
      </c>
      <c r="G1333" s="16" t="str">
        <f t="shared" si="84"/>
        <v>Pre-2015</v>
      </c>
    </row>
    <row r="1334" spans="1:7" x14ac:dyDescent="0.25">
      <c r="A1334" s="8" t="s">
        <v>4</v>
      </c>
      <c r="B1334" s="10">
        <v>1.96</v>
      </c>
      <c r="C1334" s="14">
        <v>41327</v>
      </c>
      <c r="D1334">
        <f t="shared" si="81"/>
        <v>2013</v>
      </c>
      <c r="E1334">
        <f t="shared" si="82"/>
        <v>2</v>
      </c>
      <c r="F1334" s="16">
        <f t="shared" si="83"/>
        <v>41306</v>
      </c>
      <c r="G1334" s="16" t="str">
        <f t="shared" si="84"/>
        <v>Pre-2015</v>
      </c>
    </row>
    <row r="1335" spans="1:7" x14ac:dyDescent="0.25">
      <c r="A1335" s="8" t="s">
        <v>4</v>
      </c>
      <c r="B1335" s="10">
        <v>1.96</v>
      </c>
      <c r="C1335" s="14">
        <v>41327</v>
      </c>
      <c r="D1335">
        <f t="shared" si="81"/>
        <v>2013</v>
      </c>
      <c r="E1335">
        <f t="shared" si="82"/>
        <v>2</v>
      </c>
      <c r="F1335" s="16">
        <f t="shared" si="83"/>
        <v>41306</v>
      </c>
      <c r="G1335" s="16" t="str">
        <f t="shared" si="84"/>
        <v>Pre-2015</v>
      </c>
    </row>
    <row r="1336" spans="1:7" x14ac:dyDescent="0.25">
      <c r="A1336" s="8" t="s">
        <v>4</v>
      </c>
      <c r="B1336" s="10">
        <v>7.14</v>
      </c>
      <c r="C1336" s="14">
        <v>41332</v>
      </c>
      <c r="D1336">
        <f t="shared" si="81"/>
        <v>2013</v>
      </c>
      <c r="E1336">
        <f t="shared" si="82"/>
        <v>2</v>
      </c>
      <c r="F1336" s="16">
        <f t="shared" si="83"/>
        <v>41306</v>
      </c>
      <c r="G1336" s="16" t="str">
        <f t="shared" si="84"/>
        <v>Pre-2015</v>
      </c>
    </row>
    <row r="1337" spans="1:7" x14ac:dyDescent="0.25">
      <c r="A1337" s="8" t="s">
        <v>4</v>
      </c>
      <c r="B1337" s="10">
        <v>4.4000000000000004</v>
      </c>
      <c r="C1337" s="14">
        <v>41332</v>
      </c>
      <c r="D1337">
        <f t="shared" si="81"/>
        <v>2013</v>
      </c>
      <c r="E1337">
        <f t="shared" si="82"/>
        <v>2</v>
      </c>
      <c r="F1337" s="16">
        <f t="shared" si="83"/>
        <v>41306</v>
      </c>
      <c r="G1337" s="16" t="str">
        <f t="shared" si="84"/>
        <v>Pre-2015</v>
      </c>
    </row>
    <row r="1338" spans="1:7" x14ac:dyDescent="0.25">
      <c r="A1338" s="8" t="s">
        <v>4</v>
      </c>
      <c r="B1338" s="10">
        <v>8.58</v>
      </c>
      <c r="C1338" s="14">
        <v>41334</v>
      </c>
      <c r="D1338">
        <f t="shared" si="81"/>
        <v>2013</v>
      </c>
      <c r="E1338">
        <f t="shared" si="82"/>
        <v>3</v>
      </c>
      <c r="F1338" s="16">
        <f t="shared" si="83"/>
        <v>41334</v>
      </c>
      <c r="G1338" s="16" t="str">
        <f t="shared" si="84"/>
        <v>Pre-2015</v>
      </c>
    </row>
    <row r="1339" spans="1:7" x14ac:dyDescent="0.25">
      <c r="A1339" s="8" t="s">
        <v>4</v>
      </c>
      <c r="B1339" s="10">
        <v>8.67</v>
      </c>
      <c r="C1339" s="14">
        <v>41334</v>
      </c>
      <c r="D1339">
        <f t="shared" si="81"/>
        <v>2013</v>
      </c>
      <c r="E1339">
        <f t="shared" si="82"/>
        <v>3</v>
      </c>
      <c r="F1339" s="16">
        <f t="shared" si="83"/>
        <v>41334</v>
      </c>
      <c r="G1339" s="16" t="str">
        <f t="shared" si="84"/>
        <v>Pre-2015</v>
      </c>
    </row>
    <row r="1340" spans="1:7" x14ac:dyDescent="0.25">
      <c r="A1340" s="8" t="s">
        <v>4</v>
      </c>
      <c r="B1340" s="10">
        <v>0.73</v>
      </c>
      <c r="C1340" s="14">
        <v>41337</v>
      </c>
      <c r="D1340">
        <f t="shared" si="81"/>
        <v>2013</v>
      </c>
      <c r="E1340">
        <f t="shared" si="82"/>
        <v>3</v>
      </c>
      <c r="F1340" s="16">
        <f t="shared" si="83"/>
        <v>41334</v>
      </c>
      <c r="G1340" s="16" t="str">
        <f t="shared" si="84"/>
        <v>Pre-2015</v>
      </c>
    </row>
    <row r="1341" spans="1:7" x14ac:dyDescent="0.25">
      <c r="A1341" s="8" t="s">
        <v>4</v>
      </c>
      <c r="B1341" s="10">
        <v>0.73</v>
      </c>
      <c r="C1341" s="14">
        <v>41337</v>
      </c>
      <c r="D1341">
        <f t="shared" si="81"/>
        <v>2013</v>
      </c>
      <c r="E1341">
        <f t="shared" si="82"/>
        <v>3</v>
      </c>
      <c r="F1341" s="16">
        <f t="shared" si="83"/>
        <v>41334</v>
      </c>
      <c r="G1341" s="16" t="str">
        <f t="shared" si="84"/>
        <v>Pre-2015</v>
      </c>
    </row>
    <row r="1342" spans="1:7" x14ac:dyDescent="0.25">
      <c r="A1342" s="8" t="s">
        <v>4</v>
      </c>
      <c r="B1342" s="10">
        <v>12.66</v>
      </c>
      <c r="C1342" s="14">
        <v>41338</v>
      </c>
      <c r="D1342">
        <f t="shared" si="81"/>
        <v>2013</v>
      </c>
      <c r="E1342">
        <f t="shared" si="82"/>
        <v>3</v>
      </c>
      <c r="F1342" s="16">
        <f t="shared" si="83"/>
        <v>41334</v>
      </c>
      <c r="G1342" s="16" t="str">
        <f t="shared" si="84"/>
        <v>Pre-2015</v>
      </c>
    </row>
    <row r="1343" spans="1:7" x14ac:dyDescent="0.25">
      <c r="A1343" s="8" t="s">
        <v>4</v>
      </c>
      <c r="B1343" s="10">
        <v>4.2300000000000004</v>
      </c>
      <c r="C1343" s="14">
        <v>41338</v>
      </c>
      <c r="D1343">
        <f t="shared" si="81"/>
        <v>2013</v>
      </c>
      <c r="E1343">
        <f t="shared" si="82"/>
        <v>3</v>
      </c>
      <c r="F1343" s="16">
        <f t="shared" si="83"/>
        <v>41334</v>
      </c>
      <c r="G1343" s="16" t="str">
        <f t="shared" si="84"/>
        <v>Pre-2015</v>
      </c>
    </row>
    <row r="1344" spans="1:7" x14ac:dyDescent="0.25">
      <c r="A1344" s="8" t="s">
        <v>4</v>
      </c>
      <c r="B1344" s="10">
        <v>5.0999999999999996</v>
      </c>
      <c r="C1344" s="14">
        <v>41339</v>
      </c>
      <c r="D1344">
        <f t="shared" si="81"/>
        <v>2013</v>
      </c>
      <c r="E1344">
        <f t="shared" si="82"/>
        <v>3</v>
      </c>
      <c r="F1344" s="16">
        <f t="shared" si="83"/>
        <v>41334</v>
      </c>
      <c r="G1344" s="16" t="str">
        <f t="shared" si="84"/>
        <v>Pre-2015</v>
      </c>
    </row>
    <row r="1345" spans="1:7" x14ac:dyDescent="0.25">
      <c r="A1345" s="8" t="s">
        <v>4</v>
      </c>
      <c r="B1345" s="10">
        <v>5.88</v>
      </c>
      <c r="C1345" s="14">
        <v>41340</v>
      </c>
      <c r="D1345">
        <f t="shared" si="81"/>
        <v>2013</v>
      </c>
      <c r="E1345">
        <f t="shared" si="82"/>
        <v>3</v>
      </c>
      <c r="F1345" s="16">
        <f t="shared" si="83"/>
        <v>41334</v>
      </c>
      <c r="G1345" s="16" t="str">
        <f t="shared" si="84"/>
        <v>Pre-2015</v>
      </c>
    </row>
    <row r="1346" spans="1:7" x14ac:dyDescent="0.25">
      <c r="A1346" s="8" t="s">
        <v>4</v>
      </c>
      <c r="B1346" s="10">
        <v>4.9000000000000004</v>
      </c>
      <c r="C1346" s="14">
        <v>41340</v>
      </c>
      <c r="D1346">
        <f t="shared" si="81"/>
        <v>2013</v>
      </c>
      <c r="E1346">
        <f t="shared" si="82"/>
        <v>3</v>
      </c>
      <c r="F1346" s="16">
        <f t="shared" si="83"/>
        <v>41334</v>
      </c>
      <c r="G1346" s="16" t="str">
        <f t="shared" si="84"/>
        <v>Pre-2015</v>
      </c>
    </row>
    <row r="1347" spans="1:7" x14ac:dyDescent="0.25">
      <c r="A1347" s="8" t="s">
        <v>4</v>
      </c>
      <c r="B1347" s="10">
        <v>3.92</v>
      </c>
      <c r="C1347" s="14">
        <v>41340</v>
      </c>
      <c r="D1347">
        <f t="shared" ref="D1347:D1410" si="85">YEAR(C1347)</f>
        <v>2013</v>
      </c>
      <c r="E1347">
        <f t="shared" ref="E1347:E1410" si="86">MONTH(C1347)</f>
        <v>3</v>
      </c>
      <c r="F1347" s="16">
        <f t="shared" ref="F1347:F1410" si="87">DATE(D1347,E1347,1)</f>
        <v>41334</v>
      </c>
      <c r="G1347" s="16" t="str">
        <f t="shared" ref="G1347:G1410" si="88">IF(F1347&lt;42005,"Pre-2015",F1347)</f>
        <v>Pre-2015</v>
      </c>
    </row>
    <row r="1348" spans="1:7" x14ac:dyDescent="0.25">
      <c r="A1348" s="8" t="s">
        <v>4</v>
      </c>
      <c r="B1348" s="10">
        <v>0.73</v>
      </c>
      <c r="C1348" s="14">
        <v>41341</v>
      </c>
      <c r="D1348">
        <f t="shared" si="85"/>
        <v>2013</v>
      </c>
      <c r="E1348">
        <f t="shared" si="86"/>
        <v>3</v>
      </c>
      <c r="F1348" s="16">
        <f t="shared" si="87"/>
        <v>41334</v>
      </c>
      <c r="G1348" s="16" t="str">
        <f t="shared" si="88"/>
        <v>Pre-2015</v>
      </c>
    </row>
    <row r="1349" spans="1:7" x14ac:dyDescent="0.25">
      <c r="A1349" s="8" t="s">
        <v>4</v>
      </c>
      <c r="B1349" s="10">
        <v>0.74</v>
      </c>
      <c r="C1349" s="14">
        <v>41344</v>
      </c>
      <c r="D1349">
        <f t="shared" si="85"/>
        <v>2013</v>
      </c>
      <c r="E1349">
        <f t="shared" si="86"/>
        <v>3</v>
      </c>
      <c r="F1349" s="16">
        <f t="shared" si="87"/>
        <v>41334</v>
      </c>
      <c r="G1349" s="16" t="str">
        <f t="shared" si="88"/>
        <v>Pre-2015</v>
      </c>
    </row>
    <row r="1350" spans="1:7" x14ac:dyDescent="0.25">
      <c r="A1350" s="8" t="s">
        <v>4</v>
      </c>
      <c r="B1350" s="10">
        <v>1.96</v>
      </c>
      <c r="C1350" s="14">
        <v>41347</v>
      </c>
      <c r="D1350">
        <f t="shared" si="85"/>
        <v>2013</v>
      </c>
      <c r="E1350">
        <f t="shared" si="86"/>
        <v>3</v>
      </c>
      <c r="F1350" s="16">
        <f t="shared" si="87"/>
        <v>41334</v>
      </c>
      <c r="G1350" s="16" t="str">
        <f t="shared" si="88"/>
        <v>Pre-2015</v>
      </c>
    </row>
    <row r="1351" spans="1:7" x14ac:dyDescent="0.25">
      <c r="A1351" s="8" t="s">
        <v>4</v>
      </c>
      <c r="B1351" s="10">
        <v>4.4000000000000004</v>
      </c>
      <c r="C1351" s="14">
        <v>41347</v>
      </c>
      <c r="D1351">
        <f t="shared" si="85"/>
        <v>2013</v>
      </c>
      <c r="E1351">
        <f t="shared" si="86"/>
        <v>3</v>
      </c>
      <c r="F1351" s="16">
        <f t="shared" si="87"/>
        <v>41334</v>
      </c>
      <c r="G1351" s="16" t="str">
        <f t="shared" si="88"/>
        <v>Pre-2015</v>
      </c>
    </row>
    <row r="1352" spans="1:7" x14ac:dyDescent="0.25">
      <c r="A1352" s="8" t="s">
        <v>4</v>
      </c>
      <c r="B1352" s="10">
        <v>0.73</v>
      </c>
      <c r="C1352" s="14">
        <v>41348</v>
      </c>
      <c r="D1352">
        <f t="shared" si="85"/>
        <v>2013</v>
      </c>
      <c r="E1352">
        <f t="shared" si="86"/>
        <v>3</v>
      </c>
      <c r="F1352" s="16">
        <f t="shared" si="87"/>
        <v>41334</v>
      </c>
      <c r="G1352" s="16" t="str">
        <f t="shared" si="88"/>
        <v>Pre-2015</v>
      </c>
    </row>
    <row r="1353" spans="1:7" x14ac:dyDescent="0.25">
      <c r="A1353" s="8" t="s">
        <v>4</v>
      </c>
      <c r="B1353" s="10">
        <v>2.4</v>
      </c>
      <c r="C1353" s="14">
        <v>41348</v>
      </c>
      <c r="D1353">
        <f t="shared" si="85"/>
        <v>2013</v>
      </c>
      <c r="E1353">
        <f t="shared" si="86"/>
        <v>3</v>
      </c>
      <c r="F1353" s="16">
        <f t="shared" si="87"/>
        <v>41334</v>
      </c>
      <c r="G1353" s="16" t="str">
        <f t="shared" si="88"/>
        <v>Pre-2015</v>
      </c>
    </row>
    <row r="1354" spans="1:7" x14ac:dyDescent="0.25">
      <c r="A1354" s="8" t="s">
        <v>4</v>
      </c>
      <c r="B1354" s="10">
        <v>0.73</v>
      </c>
      <c r="C1354" s="14">
        <v>41348</v>
      </c>
      <c r="D1354">
        <f t="shared" si="85"/>
        <v>2013</v>
      </c>
      <c r="E1354">
        <f t="shared" si="86"/>
        <v>3</v>
      </c>
      <c r="F1354" s="16">
        <f t="shared" si="87"/>
        <v>41334</v>
      </c>
      <c r="G1354" s="16" t="str">
        <f t="shared" si="88"/>
        <v>Pre-2015</v>
      </c>
    </row>
    <row r="1355" spans="1:7" x14ac:dyDescent="0.25">
      <c r="A1355" s="8" t="s">
        <v>4</v>
      </c>
      <c r="B1355" s="10">
        <v>10.14</v>
      </c>
      <c r="C1355" s="14">
        <v>41351</v>
      </c>
      <c r="D1355">
        <f t="shared" si="85"/>
        <v>2013</v>
      </c>
      <c r="E1355">
        <f t="shared" si="86"/>
        <v>3</v>
      </c>
      <c r="F1355" s="16">
        <f t="shared" si="87"/>
        <v>41334</v>
      </c>
      <c r="G1355" s="16" t="str">
        <f t="shared" si="88"/>
        <v>Pre-2015</v>
      </c>
    </row>
    <row r="1356" spans="1:7" x14ac:dyDescent="0.25">
      <c r="A1356" s="8" t="s">
        <v>4</v>
      </c>
      <c r="B1356" s="10">
        <v>7</v>
      </c>
      <c r="C1356" s="14">
        <v>41351</v>
      </c>
      <c r="D1356">
        <f t="shared" si="85"/>
        <v>2013</v>
      </c>
      <c r="E1356">
        <f t="shared" si="86"/>
        <v>3</v>
      </c>
      <c r="F1356" s="16">
        <f t="shared" si="87"/>
        <v>41334</v>
      </c>
      <c r="G1356" s="16" t="str">
        <f t="shared" si="88"/>
        <v>Pre-2015</v>
      </c>
    </row>
    <row r="1357" spans="1:7" x14ac:dyDescent="0.25">
      <c r="A1357" s="8" t="s">
        <v>4</v>
      </c>
      <c r="B1357" s="10">
        <v>8.8000000000000007</v>
      </c>
      <c r="C1357" s="14">
        <v>41352</v>
      </c>
      <c r="D1357">
        <f t="shared" si="85"/>
        <v>2013</v>
      </c>
      <c r="E1357">
        <f t="shared" si="86"/>
        <v>3</v>
      </c>
      <c r="F1357" s="16">
        <f t="shared" si="87"/>
        <v>41334</v>
      </c>
      <c r="G1357" s="16" t="str">
        <f t="shared" si="88"/>
        <v>Pre-2015</v>
      </c>
    </row>
    <row r="1358" spans="1:7" x14ac:dyDescent="0.25">
      <c r="A1358" s="8" t="s">
        <v>4</v>
      </c>
      <c r="B1358" s="10">
        <v>6</v>
      </c>
      <c r="C1358" s="14">
        <v>41353</v>
      </c>
      <c r="D1358">
        <f t="shared" si="85"/>
        <v>2013</v>
      </c>
      <c r="E1358">
        <f t="shared" si="86"/>
        <v>3</v>
      </c>
      <c r="F1358" s="16">
        <f t="shared" si="87"/>
        <v>41334</v>
      </c>
      <c r="G1358" s="16" t="str">
        <f t="shared" si="88"/>
        <v>Pre-2015</v>
      </c>
    </row>
    <row r="1359" spans="1:7" x14ac:dyDescent="0.25">
      <c r="A1359" s="8" t="s">
        <v>4</v>
      </c>
      <c r="B1359" s="10">
        <v>3.83</v>
      </c>
      <c r="C1359" s="14">
        <v>41353</v>
      </c>
      <c r="D1359">
        <f t="shared" si="85"/>
        <v>2013</v>
      </c>
      <c r="E1359">
        <f t="shared" si="86"/>
        <v>3</v>
      </c>
      <c r="F1359" s="16">
        <f t="shared" si="87"/>
        <v>41334</v>
      </c>
      <c r="G1359" s="16" t="str">
        <f t="shared" si="88"/>
        <v>Pre-2015</v>
      </c>
    </row>
    <row r="1360" spans="1:7" x14ac:dyDescent="0.25">
      <c r="A1360" s="8" t="s">
        <v>4</v>
      </c>
      <c r="B1360" s="10">
        <v>2</v>
      </c>
      <c r="C1360" s="14">
        <v>41354</v>
      </c>
      <c r="D1360">
        <f t="shared" si="85"/>
        <v>2013</v>
      </c>
      <c r="E1360">
        <f t="shared" si="86"/>
        <v>3</v>
      </c>
      <c r="F1360" s="16">
        <f t="shared" si="87"/>
        <v>41334</v>
      </c>
      <c r="G1360" s="16" t="str">
        <f t="shared" si="88"/>
        <v>Pre-2015</v>
      </c>
    </row>
    <row r="1361" spans="1:7" x14ac:dyDescent="0.25">
      <c r="A1361" s="8" t="s">
        <v>4</v>
      </c>
      <c r="B1361" s="10">
        <v>2.4500000000000002</v>
      </c>
      <c r="C1361" s="14">
        <v>41354</v>
      </c>
      <c r="D1361">
        <f t="shared" si="85"/>
        <v>2013</v>
      </c>
      <c r="E1361">
        <f t="shared" si="86"/>
        <v>3</v>
      </c>
      <c r="F1361" s="16">
        <f t="shared" si="87"/>
        <v>41334</v>
      </c>
      <c r="G1361" s="16" t="str">
        <f t="shared" si="88"/>
        <v>Pre-2015</v>
      </c>
    </row>
    <row r="1362" spans="1:7" x14ac:dyDescent="0.25">
      <c r="A1362" s="8" t="s">
        <v>4</v>
      </c>
      <c r="B1362" s="10">
        <v>5</v>
      </c>
      <c r="C1362" s="14">
        <v>41354</v>
      </c>
      <c r="D1362">
        <f t="shared" si="85"/>
        <v>2013</v>
      </c>
      <c r="E1362">
        <f t="shared" si="86"/>
        <v>3</v>
      </c>
      <c r="F1362" s="16">
        <f t="shared" si="87"/>
        <v>41334</v>
      </c>
      <c r="G1362" s="16" t="str">
        <f t="shared" si="88"/>
        <v>Pre-2015</v>
      </c>
    </row>
    <row r="1363" spans="1:7" x14ac:dyDescent="0.25">
      <c r="A1363" s="8" t="s">
        <v>4</v>
      </c>
      <c r="B1363" s="10">
        <v>4</v>
      </c>
      <c r="C1363" s="14">
        <v>41354</v>
      </c>
      <c r="D1363">
        <f t="shared" si="85"/>
        <v>2013</v>
      </c>
      <c r="E1363">
        <f t="shared" si="86"/>
        <v>3</v>
      </c>
      <c r="F1363" s="16">
        <f t="shared" si="87"/>
        <v>41334</v>
      </c>
      <c r="G1363" s="16" t="str">
        <f t="shared" si="88"/>
        <v>Pre-2015</v>
      </c>
    </row>
    <row r="1364" spans="1:7" x14ac:dyDescent="0.25">
      <c r="A1364" s="8" t="s">
        <v>4</v>
      </c>
      <c r="B1364" s="10">
        <v>3.5</v>
      </c>
      <c r="C1364" s="14">
        <v>41354</v>
      </c>
      <c r="D1364">
        <f t="shared" si="85"/>
        <v>2013</v>
      </c>
      <c r="E1364">
        <f t="shared" si="86"/>
        <v>3</v>
      </c>
      <c r="F1364" s="16">
        <f t="shared" si="87"/>
        <v>41334</v>
      </c>
      <c r="G1364" s="16" t="str">
        <f t="shared" si="88"/>
        <v>Pre-2015</v>
      </c>
    </row>
    <row r="1365" spans="1:7" x14ac:dyDescent="0.25">
      <c r="A1365" s="8" t="s">
        <v>4</v>
      </c>
      <c r="B1365" s="10">
        <v>3</v>
      </c>
      <c r="C1365" s="14">
        <v>41354</v>
      </c>
      <c r="D1365">
        <f t="shared" si="85"/>
        <v>2013</v>
      </c>
      <c r="E1365">
        <f t="shared" si="86"/>
        <v>3</v>
      </c>
      <c r="F1365" s="16">
        <f t="shared" si="87"/>
        <v>41334</v>
      </c>
      <c r="G1365" s="16" t="str">
        <f t="shared" si="88"/>
        <v>Pre-2015</v>
      </c>
    </row>
    <row r="1366" spans="1:7" x14ac:dyDescent="0.25">
      <c r="A1366" s="8" t="s">
        <v>4</v>
      </c>
      <c r="B1366" s="10">
        <v>6.6</v>
      </c>
      <c r="C1366" s="14">
        <v>41354</v>
      </c>
      <c r="D1366">
        <f t="shared" si="85"/>
        <v>2013</v>
      </c>
      <c r="E1366">
        <f t="shared" si="86"/>
        <v>3</v>
      </c>
      <c r="F1366" s="16">
        <f t="shared" si="87"/>
        <v>41334</v>
      </c>
      <c r="G1366" s="16" t="str">
        <f t="shared" si="88"/>
        <v>Pre-2015</v>
      </c>
    </row>
    <row r="1367" spans="1:7" x14ac:dyDescent="0.25">
      <c r="A1367" s="8" t="s">
        <v>4</v>
      </c>
      <c r="B1367" s="10">
        <v>3</v>
      </c>
      <c r="C1367" s="14">
        <v>41354</v>
      </c>
      <c r="D1367">
        <f t="shared" si="85"/>
        <v>2013</v>
      </c>
      <c r="E1367">
        <f t="shared" si="86"/>
        <v>3</v>
      </c>
      <c r="F1367" s="16">
        <f t="shared" si="87"/>
        <v>41334</v>
      </c>
      <c r="G1367" s="16" t="str">
        <f t="shared" si="88"/>
        <v>Pre-2015</v>
      </c>
    </row>
    <row r="1368" spans="1:7" x14ac:dyDescent="0.25">
      <c r="A1368" s="8" t="s">
        <v>4</v>
      </c>
      <c r="B1368" s="10">
        <v>6.63</v>
      </c>
      <c r="C1368" s="14">
        <v>41359</v>
      </c>
      <c r="D1368">
        <f t="shared" si="85"/>
        <v>2013</v>
      </c>
      <c r="E1368">
        <f t="shared" si="86"/>
        <v>3</v>
      </c>
      <c r="F1368" s="16">
        <f t="shared" si="87"/>
        <v>41334</v>
      </c>
      <c r="G1368" s="16" t="str">
        <f t="shared" si="88"/>
        <v>Pre-2015</v>
      </c>
    </row>
    <row r="1369" spans="1:7" x14ac:dyDescent="0.25">
      <c r="A1369" s="8" t="s">
        <v>4</v>
      </c>
      <c r="B1369" s="10">
        <v>4.25</v>
      </c>
      <c r="C1369" s="14">
        <v>41359</v>
      </c>
      <c r="D1369">
        <f t="shared" si="85"/>
        <v>2013</v>
      </c>
      <c r="E1369">
        <f t="shared" si="86"/>
        <v>3</v>
      </c>
      <c r="F1369" s="16">
        <f t="shared" si="87"/>
        <v>41334</v>
      </c>
      <c r="G1369" s="16" t="str">
        <f t="shared" si="88"/>
        <v>Pre-2015</v>
      </c>
    </row>
    <row r="1370" spans="1:7" x14ac:dyDescent="0.25">
      <c r="A1370" s="8" t="s">
        <v>4</v>
      </c>
      <c r="B1370" s="10">
        <v>3.7</v>
      </c>
      <c r="C1370" s="14">
        <v>41359</v>
      </c>
      <c r="D1370">
        <f t="shared" si="85"/>
        <v>2013</v>
      </c>
      <c r="E1370">
        <f t="shared" si="86"/>
        <v>3</v>
      </c>
      <c r="F1370" s="16">
        <f t="shared" si="87"/>
        <v>41334</v>
      </c>
      <c r="G1370" s="16" t="str">
        <f t="shared" si="88"/>
        <v>Pre-2015</v>
      </c>
    </row>
    <row r="1371" spans="1:7" x14ac:dyDescent="0.25">
      <c r="A1371" s="8" t="s">
        <v>4</v>
      </c>
      <c r="B1371" s="10">
        <v>5.0999999999999996</v>
      </c>
      <c r="C1371" s="14">
        <v>41360</v>
      </c>
      <c r="D1371">
        <f t="shared" si="85"/>
        <v>2013</v>
      </c>
      <c r="E1371">
        <f t="shared" si="86"/>
        <v>3</v>
      </c>
      <c r="F1371" s="16">
        <f t="shared" si="87"/>
        <v>41334</v>
      </c>
      <c r="G1371" s="16" t="str">
        <f t="shared" si="88"/>
        <v>Pre-2015</v>
      </c>
    </row>
    <row r="1372" spans="1:7" x14ac:dyDescent="0.25">
      <c r="A1372" s="8" t="s">
        <v>4</v>
      </c>
      <c r="B1372" s="10">
        <v>16.5</v>
      </c>
      <c r="C1372" s="14">
        <v>41361</v>
      </c>
      <c r="D1372">
        <f t="shared" si="85"/>
        <v>2013</v>
      </c>
      <c r="E1372">
        <f t="shared" si="86"/>
        <v>3</v>
      </c>
      <c r="F1372" s="16">
        <f t="shared" si="87"/>
        <v>41334</v>
      </c>
      <c r="G1372" s="16" t="str">
        <f t="shared" si="88"/>
        <v>Pre-2015</v>
      </c>
    </row>
    <row r="1373" spans="1:7" x14ac:dyDescent="0.25">
      <c r="A1373" s="8" t="s">
        <v>4</v>
      </c>
      <c r="B1373" s="10">
        <v>2.8</v>
      </c>
      <c r="C1373" s="14">
        <v>41361</v>
      </c>
      <c r="D1373">
        <f t="shared" si="85"/>
        <v>2013</v>
      </c>
      <c r="E1373">
        <f t="shared" si="86"/>
        <v>3</v>
      </c>
      <c r="F1373" s="16">
        <f t="shared" si="87"/>
        <v>41334</v>
      </c>
      <c r="G1373" s="16" t="str">
        <f t="shared" si="88"/>
        <v>Pre-2015</v>
      </c>
    </row>
    <row r="1374" spans="1:7" x14ac:dyDescent="0.25">
      <c r="A1374" s="8" t="s">
        <v>4</v>
      </c>
      <c r="B1374" s="10">
        <v>4.41</v>
      </c>
      <c r="C1374" s="14">
        <v>41362</v>
      </c>
      <c r="D1374">
        <f t="shared" si="85"/>
        <v>2013</v>
      </c>
      <c r="E1374">
        <f t="shared" si="86"/>
        <v>3</v>
      </c>
      <c r="F1374" s="16">
        <f t="shared" si="87"/>
        <v>41334</v>
      </c>
      <c r="G1374" s="16" t="str">
        <f t="shared" si="88"/>
        <v>Pre-2015</v>
      </c>
    </row>
    <row r="1375" spans="1:7" x14ac:dyDescent="0.25">
      <c r="A1375" s="8" t="s">
        <v>4</v>
      </c>
      <c r="B1375" s="10">
        <v>3</v>
      </c>
      <c r="C1375" s="14">
        <v>41366</v>
      </c>
      <c r="D1375">
        <f t="shared" si="85"/>
        <v>2013</v>
      </c>
      <c r="E1375">
        <f t="shared" si="86"/>
        <v>4</v>
      </c>
      <c r="F1375" s="16">
        <f t="shared" si="87"/>
        <v>41365</v>
      </c>
      <c r="G1375" s="16" t="str">
        <f t="shared" si="88"/>
        <v>Pre-2015</v>
      </c>
    </row>
    <row r="1376" spans="1:7" x14ac:dyDescent="0.25">
      <c r="A1376" s="8" t="s">
        <v>4</v>
      </c>
      <c r="B1376" s="10">
        <v>6</v>
      </c>
      <c r="C1376" s="14">
        <v>41366</v>
      </c>
      <c r="D1376">
        <f t="shared" si="85"/>
        <v>2013</v>
      </c>
      <c r="E1376">
        <f t="shared" si="86"/>
        <v>4</v>
      </c>
      <c r="F1376" s="16">
        <f t="shared" si="87"/>
        <v>41365</v>
      </c>
      <c r="G1376" s="16" t="str">
        <f t="shared" si="88"/>
        <v>Pre-2015</v>
      </c>
    </row>
    <row r="1377" spans="1:7" x14ac:dyDescent="0.25">
      <c r="A1377" s="8" t="s">
        <v>4</v>
      </c>
      <c r="B1377" s="10">
        <v>5</v>
      </c>
      <c r="C1377" s="14">
        <v>41367</v>
      </c>
      <c r="D1377">
        <f t="shared" si="85"/>
        <v>2013</v>
      </c>
      <c r="E1377">
        <f t="shared" si="86"/>
        <v>4</v>
      </c>
      <c r="F1377" s="16">
        <f t="shared" si="87"/>
        <v>41365</v>
      </c>
      <c r="G1377" s="16" t="str">
        <f t="shared" si="88"/>
        <v>Pre-2015</v>
      </c>
    </row>
    <row r="1378" spans="1:7" x14ac:dyDescent="0.25">
      <c r="A1378" s="8" t="s">
        <v>4</v>
      </c>
      <c r="B1378" s="10">
        <v>7.14</v>
      </c>
      <c r="C1378" s="14">
        <v>41367</v>
      </c>
      <c r="D1378">
        <f t="shared" si="85"/>
        <v>2013</v>
      </c>
      <c r="E1378">
        <f t="shared" si="86"/>
        <v>4</v>
      </c>
      <c r="F1378" s="16">
        <f t="shared" si="87"/>
        <v>41365</v>
      </c>
      <c r="G1378" s="16" t="str">
        <f t="shared" si="88"/>
        <v>Pre-2015</v>
      </c>
    </row>
    <row r="1379" spans="1:7" x14ac:dyDescent="0.25">
      <c r="A1379" s="8" t="s">
        <v>4</v>
      </c>
      <c r="B1379" s="10">
        <v>3.67</v>
      </c>
      <c r="C1379" s="14">
        <v>41368</v>
      </c>
      <c r="D1379">
        <f t="shared" si="85"/>
        <v>2013</v>
      </c>
      <c r="E1379">
        <f t="shared" si="86"/>
        <v>4</v>
      </c>
      <c r="F1379" s="16">
        <f t="shared" si="87"/>
        <v>41365</v>
      </c>
      <c r="G1379" s="16" t="str">
        <f t="shared" si="88"/>
        <v>Pre-2015</v>
      </c>
    </row>
    <row r="1380" spans="1:7" x14ac:dyDescent="0.25">
      <c r="A1380" s="8" t="s">
        <v>4</v>
      </c>
      <c r="B1380" s="10">
        <v>4.9000000000000004</v>
      </c>
      <c r="C1380" s="14">
        <v>41369</v>
      </c>
      <c r="D1380">
        <f t="shared" si="85"/>
        <v>2013</v>
      </c>
      <c r="E1380">
        <f t="shared" si="86"/>
        <v>4</v>
      </c>
      <c r="F1380" s="16">
        <f t="shared" si="87"/>
        <v>41365</v>
      </c>
      <c r="G1380" s="16" t="str">
        <f t="shared" si="88"/>
        <v>Pre-2015</v>
      </c>
    </row>
    <row r="1381" spans="1:7" x14ac:dyDescent="0.25">
      <c r="A1381" s="8" t="s">
        <v>4</v>
      </c>
      <c r="B1381" s="10">
        <v>5</v>
      </c>
      <c r="C1381" s="14">
        <v>41369</v>
      </c>
      <c r="D1381">
        <f t="shared" si="85"/>
        <v>2013</v>
      </c>
      <c r="E1381">
        <f t="shared" si="86"/>
        <v>4</v>
      </c>
      <c r="F1381" s="16">
        <f t="shared" si="87"/>
        <v>41365</v>
      </c>
      <c r="G1381" s="16" t="str">
        <f t="shared" si="88"/>
        <v>Pre-2015</v>
      </c>
    </row>
    <row r="1382" spans="1:7" x14ac:dyDescent="0.25">
      <c r="A1382" s="8" t="s">
        <v>4</v>
      </c>
      <c r="B1382" s="10">
        <v>5.2</v>
      </c>
      <c r="C1382" s="14">
        <v>41369</v>
      </c>
      <c r="D1382">
        <f t="shared" si="85"/>
        <v>2013</v>
      </c>
      <c r="E1382">
        <f t="shared" si="86"/>
        <v>4</v>
      </c>
      <c r="F1382" s="16">
        <f t="shared" si="87"/>
        <v>41365</v>
      </c>
      <c r="G1382" s="16" t="str">
        <f t="shared" si="88"/>
        <v>Pre-2015</v>
      </c>
    </row>
    <row r="1383" spans="1:7" x14ac:dyDescent="0.25">
      <c r="A1383" s="8" t="s">
        <v>4</v>
      </c>
      <c r="B1383" s="10">
        <v>4.9000000000000004</v>
      </c>
      <c r="C1383" s="14">
        <v>41369</v>
      </c>
      <c r="D1383">
        <f t="shared" si="85"/>
        <v>2013</v>
      </c>
      <c r="E1383">
        <f t="shared" si="86"/>
        <v>4</v>
      </c>
      <c r="F1383" s="16">
        <f t="shared" si="87"/>
        <v>41365</v>
      </c>
      <c r="G1383" s="16" t="str">
        <f t="shared" si="88"/>
        <v>Pre-2015</v>
      </c>
    </row>
    <row r="1384" spans="1:7" x14ac:dyDescent="0.25">
      <c r="A1384" s="8" t="s">
        <v>4</v>
      </c>
      <c r="B1384" s="10">
        <v>2.9</v>
      </c>
      <c r="C1384" s="14">
        <v>41372</v>
      </c>
      <c r="D1384">
        <f t="shared" si="85"/>
        <v>2013</v>
      </c>
      <c r="E1384">
        <f t="shared" si="86"/>
        <v>4</v>
      </c>
      <c r="F1384" s="16">
        <f t="shared" si="87"/>
        <v>41365</v>
      </c>
      <c r="G1384" s="16" t="str">
        <f t="shared" si="88"/>
        <v>Pre-2015</v>
      </c>
    </row>
    <row r="1385" spans="1:7" x14ac:dyDescent="0.25">
      <c r="A1385" s="8" t="s">
        <v>4</v>
      </c>
      <c r="B1385" s="10">
        <v>25</v>
      </c>
      <c r="C1385" s="14">
        <v>41372</v>
      </c>
      <c r="D1385">
        <f t="shared" si="85"/>
        <v>2013</v>
      </c>
      <c r="E1385">
        <f t="shared" si="86"/>
        <v>4</v>
      </c>
      <c r="F1385" s="16">
        <f t="shared" si="87"/>
        <v>41365</v>
      </c>
      <c r="G1385" s="16" t="str">
        <f t="shared" si="88"/>
        <v>Pre-2015</v>
      </c>
    </row>
    <row r="1386" spans="1:7" x14ac:dyDescent="0.25">
      <c r="A1386" s="8" t="s">
        <v>4</v>
      </c>
      <c r="B1386" s="10">
        <v>5.25</v>
      </c>
      <c r="C1386" s="14">
        <v>41374</v>
      </c>
      <c r="D1386">
        <f t="shared" si="85"/>
        <v>2013</v>
      </c>
      <c r="E1386">
        <f t="shared" si="86"/>
        <v>4</v>
      </c>
      <c r="F1386" s="16">
        <f t="shared" si="87"/>
        <v>41365</v>
      </c>
      <c r="G1386" s="16" t="str">
        <f t="shared" si="88"/>
        <v>Pre-2015</v>
      </c>
    </row>
    <row r="1387" spans="1:7" x14ac:dyDescent="0.25">
      <c r="A1387" s="8" t="s">
        <v>4</v>
      </c>
      <c r="B1387" s="10">
        <v>2.8</v>
      </c>
      <c r="C1387" s="14">
        <v>41374</v>
      </c>
      <c r="D1387">
        <f t="shared" si="85"/>
        <v>2013</v>
      </c>
      <c r="E1387">
        <f t="shared" si="86"/>
        <v>4</v>
      </c>
      <c r="F1387" s="16">
        <f t="shared" si="87"/>
        <v>41365</v>
      </c>
      <c r="G1387" s="16" t="str">
        <f t="shared" si="88"/>
        <v>Pre-2015</v>
      </c>
    </row>
    <row r="1388" spans="1:7" x14ac:dyDescent="0.25">
      <c r="A1388" s="8" t="s">
        <v>4</v>
      </c>
      <c r="B1388" s="10">
        <v>6.1</v>
      </c>
      <c r="C1388" s="14">
        <v>41375</v>
      </c>
      <c r="D1388">
        <f t="shared" si="85"/>
        <v>2013</v>
      </c>
      <c r="E1388">
        <f t="shared" si="86"/>
        <v>4</v>
      </c>
      <c r="F1388" s="16">
        <f t="shared" si="87"/>
        <v>41365</v>
      </c>
      <c r="G1388" s="16" t="str">
        <f t="shared" si="88"/>
        <v>Pre-2015</v>
      </c>
    </row>
    <row r="1389" spans="1:7" x14ac:dyDescent="0.25">
      <c r="A1389" s="8" t="s">
        <v>4</v>
      </c>
      <c r="B1389" s="10">
        <v>8.5</v>
      </c>
      <c r="C1389" s="14">
        <v>41375</v>
      </c>
      <c r="D1389">
        <f t="shared" si="85"/>
        <v>2013</v>
      </c>
      <c r="E1389">
        <f t="shared" si="86"/>
        <v>4</v>
      </c>
      <c r="F1389" s="16">
        <f t="shared" si="87"/>
        <v>41365</v>
      </c>
      <c r="G1389" s="16" t="str">
        <f t="shared" si="88"/>
        <v>Pre-2015</v>
      </c>
    </row>
    <row r="1390" spans="1:7" x14ac:dyDescent="0.25">
      <c r="A1390" s="8" t="s">
        <v>4</v>
      </c>
      <c r="B1390" s="10">
        <v>4.08</v>
      </c>
      <c r="C1390" s="14">
        <v>41375</v>
      </c>
      <c r="D1390">
        <f t="shared" si="85"/>
        <v>2013</v>
      </c>
      <c r="E1390">
        <f t="shared" si="86"/>
        <v>4</v>
      </c>
      <c r="F1390" s="16">
        <f t="shared" si="87"/>
        <v>41365</v>
      </c>
      <c r="G1390" s="16" t="str">
        <f t="shared" si="88"/>
        <v>Pre-2015</v>
      </c>
    </row>
    <row r="1391" spans="1:7" x14ac:dyDescent="0.25">
      <c r="A1391" s="8" t="s">
        <v>4</v>
      </c>
      <c r="B1391" s="10">
        <v>2.25</v>
      </c>
      <c r="C1391" s="14">
        <v>41376</v>
      </c>
      <c r="D1391">
        <f t="shared" si="85"/>
        <v>2013</v>
      </c>
      <c r="E1391">
        <f t="shared" si="86"/>
        <v>4</v>
      </c>
      <c r="F1391" s="16">
        <f t="shared" si="87"/>
        <v>41365</v>
      </c>
      <c r="G1391" s="16" t="str">
        <f t="shared" si="88"/>
        <v>Pre-2015</v>
      </c>
    </row>
    <row r="1392" spans="1:7" x14ac:dyDescent="0.25">
      <c r="A1392" s="8" t="s">
        <v>4</v>
      </c>
      <c r="B1392" s="10">
        <v>5.0999999999999996</v>
      </c>
      <c r="C1392" s="14">
        <v>41379</v>
      </c>
      <c r="D1392">
        <f t="shared" si="85"/>
        <v>2013</v>
      </c>
      <c r="E1392">
        <f t="shared" si="86"/>
        <v>4</v>
      </c>
      <c r="F1392" s="16">
        <f t="shared" si="87"/>
        <v>41365</v>
      </c>
      <c r="G1392" s="16" t="str">
        <f t="shared" si="88"/>
        <v>Pre-2015</v>
      </c>
    </row>
    <row r="1393" spans="1:7" x14ac:dyDescent="0.25">
      <c r="A1393" s="8" t="s">
        <v>4</v>
      </c>
      <c r="B1393" s="10">
        <v>1.47</v>
      </c>
      <c r="C1393" s="14">
        <v>41382</v>
      </c>
      <c r="D1393">
        <f t="shared" si="85"/>
        <v>2013</v>
      </c>
      <c r="E1393">
        <f t="shared" si="86"/>
        <v>4</v>
      </c>
      <c r="F1393" s="16">
        <f t="shared" si="87"/>
        <v>41365</v>
      </c>
      <c r="G1393" s="16" t="str">
        <f t="shared" si="88"/>
        <v>Pre-2015</v>
      </c>
    </row>
    <row r="1394" spans="1:7" x14ac:dyDescent="0.25">
      <c r="A1394" s="8" t="s">
        <v>4</v>
      </c>
      <c r="B1394" s="10">
        <v>5.9</v>
      </c>
      <c r="C1394" s="14">
        <v>41382</v>
      </c>
      <c r="D1394">
        <f t="shared" si="85"/>
        <v>2013</v>
      </c>
      <c r="E1394">
        <f t="shared" si="86"/>
        <v>4</v>
      </c>
      <c r="F1394" s="16">
        <f t="shared" si="87"/>
        <v>41365</v>
      </c>
      <c r="G1394" s="16" t="str">
        <f t="shared" si="88"/>
        <v>Pre-2015</v>
      </c>
    </row>
    <row r="1395" spans="1:7" x14ac:dyDescent="0.25">
      <c r="A1395" s="8" t="s">
        <v>4</v>
      </c>
      <c r="B1395" s="10">
        <v>2.34</v>
      </c>
      <c r="C1395" s="14">
        <v>41382</v>
      </c>
      <c r="D1395">
        <f t="shared" si="85"/>
        <v>2013</v>
      </c>
      <c r="E1395">
        <f t="shared" si="86"/>
        <v>4</v>
      </c>
      <c r="F1395" s="16">
        <f t="shared" si="87"/>
        <v>41365</v>
      </c>
      <c r="G1395" s="16" t="str">
        <f t="shared" si="88"/>
        <v>Pre-2015</v>
      </c>
    </row>
    <row r="1396" spans="1:7" x14ac:dyDescent="0.25">
      <c r="A1396" s="8" t="s">
        <v>4</v>
      </c>
      <c r="B1396" s="10">
        <v>4.2</v>
      </c>
      <c r="C1396" s="14">
        <v>41383</v>
      </c>
      <c r="D1396">
        <f t="shared" si="85"/>
        <v>2013</v>
      </c>
      <c r="E1396">
        <f t="shared" si="86"/>
        <v>4</v>
      </c>
      <c r="F1396" s="16">
        <f t="shared" si="87"/>
        <v>41365</v>
      </c>
      <c r="G1396" s="16" t="str">
        <f t="shared" si="88"/>
        <v>Pre-2015</v>
      </c>
    </row>
    <row r="1397" spans="1:7" x14ac:dyDescent="0.25">
      <c r="A1397" s="8" t="s">
        <v>4</v>
      </c>
      <c r="B1397" s="10">
        <v>9.44</v>
      </c>
      <c r="C1397" s="14">
        <v>41386</v>
      </c>
      <c r="D1397">
        <f t="shared" si="85"/>
        <v>2013</v>
      </c>
      <c r="E1397">
        <f t="shared" si="86"/>
        <v>4</v>
      </c>
      <c r="F1397" s="16">
        <f t="shared" si="87"/>
        <v>41365</v>
      </c>
      <c r="G1397" s="16" t="str">
        <f t="shared" si="88"/>
        <v>Pre-2015</v>
      </c>
    </row>
    <row r="1398" spans="1:7" x14ac:dyDescent="0.25">
      <c r="A1398" s="8" t="s">
        <v>4</v>
      </c>
      <c r="B1398" s="10">
        <v>3.3</v>
      </c>
      <c r="C1398" s="14">
        <v>41387</v>
      </c>
      <c r="D1398">
        <f t="shared" si="85"/>
        <v>2013</v>
      </c>
      <c r="E1398">
        <f t="shared" si="86"/>
        <v>4</v>
      </c>
      <c r="F1398" s="16">
        <f t="shared" si="87"/>
        <v>41365</v>
      </c>
      <c r="G1398" s="16" t="str">
        <f t="shared" si="88"/>
        <v>Pre-2015</v>
      </c>
    </row>
    <row r="1399" spans="1:7" x14ac:dyDescent="0.25">
      <c r="A1399" s="8" t="s">
        <v>4</v>
      </c>
      <c r="B1399" s="10">
        <v>6.75</v>
      </c>
      <c r="C1399" s="14">
        <v>41390</v>
      </c>
      <c r="D1399">
        <f t="shared" si="85"/>
        <v>2013</v>
      </c>
      <c r="E1399">
        <f t="shared" si="86"/>
        <v>4</v>
      </c>
      <c r="F1399" s="16">
        <f t="shared" si="87"/>
        <v>41365</v>
      </c>
      <c r="G1399" s="16" t="str">
        <f t="shared" si="88"/>
        <v>Pre-2015</v>
      </c>
    </row>
    <row r="1400" spans="1:7" x14ac:dyDescent="0.25">
      <c r="A1400" s="8" t="s">
        <v>4</v>
      </c>
      <c r="B1400" s="10">
        <v>3.7</v>
      </c>
      <c r="C1400" s="14">
        <v>41393</v>
      </c>
      <c r="D1400">
        <f t="shared" si="85"/>
        <v>2013</v>
      </c>
      <c r="E1400">
        <f t="shared" si="86"/>
        <v>4</v>
      </c>
      <c r="F1400" s="16">
        <f t="shared" si="87"/>
        <v>41365</v>
      </c>
      <c r="G1400" s="16" t="str">
        <f t="shared" si="88"/>
        <v>Pre-2015</v>
      </c>
    </row>
    <row r="1401" spans="1:7" x14ac:dyDescent="0.25">
      <c r="A1401" s="8" t="s">
        <v>4</v>
      </c>
      <c r="B1401" s="10">
        <v>3.16</v>
      </c>
      <c r="C1401" s="14">
        <v>41393</v>
      </c>
      <c r="D1401">
        <f t="shared" si="85"/>
        <v>2013</v>
      </c>
      <c r="E1401">
        <f t="shared" si="86"/>
        <v>4</v>
      </c>
      <c r="F1401" s="16">
        <f t="shared" si="87"/>
        <v>41365</v>
      </c>
      <c r="G1401" s="16" t="str">
        <f t="shared" si="88"/>
        <v>Pre-2015</v>
      </c>
    </row>
    <row r="1402" spans="1:7" x14ac:dyDescent="0.25">
      <c r="A1402" s="8" t="s">
        <v>4</v>
      </c>
      <c r="B1402" s="10">
        <v>2.25</v>
      </c>
      <c r="C1402" s="14">
        <v>41395</v>
      </c>
      <c r="D1402">
        <f t="shared" si="85"/>
        <v>2013</v>
      </c>
      <c r="E1402">
        <f t="shared" si="86"/>
        <v>5</v>
      </c>
      <c r="F1402" s="16">
        <f t="shared" si="87"/>
        <v>41395</v>
      </c>
      <c r="G1402" s="16" t="str">
        <f t="shared" si="88"/>
        <v>Pre-2015</v>
      </c>
    </row>
    <row r="1403" spans="1:7" x14ac:dyDescent="0.25">
      <c r="A1403" s="8" t="s">
        <v>4</v>
      </c>
      <c r="B1403" s="10">
        <v>8.67</v>
      </c>
      <c r="C1403" s="14">
        <v>41395</v>
      </c>
      <c r="D1403">
        <f t="shared" si="85"/>
        <v>2013</v>
      </c>
      <c r="E1403">
        <f t="shared" si="86"/>
        <v>5</v>
      </c>
      <c r="F1403" s="16">
        <f t="shared" si="87"/>
        <v>41395</v>
      </c>
      <c r="G1403" s="16" t="str">
        <f t="shared" si="88"/>
        <v>Pre-2015</v>
      </c>
    </row>
    <row r="1404" spans="1:7" x14ac:dyDescent="0.25">
      <c r="A1404" s="8" t="s">
        <v>4</v>
      </c>
      <c r="B1404" s="8">
        <v>4.17</v>
      </c>
      <c r="C1404" s="14">
        <v>41395</v>
      </c>
      <c r="D1404">
        <f t="shared" si="85"/>
        <v>2013</v>
      </c>
      <c r="E1404">
        <f t="shared" si="86"/>
        <v>5</v>
      </c>
      <c r="F1404" s="16">
        <f t="shared" si="87"/>
        <v>41395</v>
      </c>
      <c r="G1404" s="16" t="str">
        <f t="shared" si="88"/>
        <v>Pre-2015</v>
      </c>
    </row>
    <row r="1405" spans="1:7" x14ac:dyDescent="0.25">
      <c r="A1405" s="8" t="s">
        <v>4</v>
      </c>
      <c r="B1405" s="10">
        <v>1.5</v>
      </c>
      <c r="C1405" s="14">
        <v>41395</v>
      </c>
      <c r="D1405">
        <f t="shared" si="85"/>
        <v>2013</v>
      </c>
      <c r="E1405">
        <f t="shared" si="86"/>
        <v>5</v>
      </c>
      <c r="F1405" s="16">
        <f t="shared" si="87"/>
        <v>41395</v>
      </c>
      <c r="G1405" s="16" t="str">
        <f t="shared" si="88"/>
        <v>Pre-2015</v>
      </c>
    </row>
    <row r="1406" spans="1:7" x14ac:dyDescent="0.25">
      <c r="A1406" s="8" t="s">
        <v>4</v>
      </c>
      <c r="B1406" s="10">
        <v>5.0999999999999996</v>
      </c>
      <c r="C1406" s="14">
        <v>41395</v>
      </c>
      <c r="D1406">
        <f t="shared" si="85"/>
        <v>2013</v>
      </c>
      <c r="E1406">
        <f t="shared" si="86"/>
        <v>5</v>
      </c>
      <c r="F1406" s="16">
        <f t="shared" si="87"/>
        <v>41395</v>
      </c>
      <c r="G1406" s="16" t="str">
        <f t="shared" si="88"/>
        <v>Pre-2015</v>
      </c>
    </row>
    <row r="1407" spans="1:7" x14ac:dyDescent="0.25">
      <c r="A1407" s="8" t="s">
        <v>4</v>
      </c>
      <c r="B1407" s="10">
        <v>1.96</v>
      </c>
      <c r="C1407" s="14">
        <v>41396</v>
      </c>
      <c r="D1407">
        <f t="shared" si="85"/>
        <v>2013</v>
      </c>
      <c r="E1407">
        <f t="shared" si="86"/>
        <v>5</v>
      </c>
      <c r="F1407" s="16">
        <f t="shared" si="87"/>
        <v>41395</v>
      </c>
      <c r="G1407" s="16" t="str">
        <f t="shared" si="88"/>
        <v>Pre-2015</v>
      </c>
    </row>
    <row r="1408" spans="1:7" x14ac:dyDescent="0.25">
      <c r="A1408" s="8" t="s">
        <v>4</v>
      </c>
      <c r="B1408" s="10">
        <v>2.2000000000000002</v>
      </c>
      <c r="C1408" s="14">
        <v>41396</v>
      </c>
      <c r="D1408">
        <f t="shared" si="85"/>
        <v>2013</v>
      </c>
      <c r="E1408">
        <f t="shared" si="86"/>
        <v>5</v>
      </c>
      <c r="F1408" s="16">
        <f t="shared" si="87"/>
        <v>41395</v>
      </c>
      <c r="G1408" s="16" t="str">
        <f t="shared" si="88"/>
        <v>Pre-2015</v>
      </c>
    </row>
    <row r="1409" spans="1:7" x14ac:dyDescent="0.25">
      <c r="A1409" s="8" t="s">
        <v>4</v>
      </c>
      <c r="B1409" s="10">
        <v>7.2</v>
      </c>
      <c r="C1409" s="14">
        <v>41396</v>
      </c>
      <c r="D1409">
        <f t="shared" si="85"/>
        <v>2013</v>
      </c>
      <c r="E1409">
        <f t="shared" si="86"/>
        <v>5</v>
      </c>
      <c r="F1409" s="16">
        <f t="shared" si="87"/>
        <v>41395</v>
      </c>
      <c r="G1409" s="16" t="str">
        <f t="shared" si="88"/>
        <v>Pre-2015</v>
      </c>
    </row>
    <row r="1410" spans="1:7" x14ac:dyDescent="0.25">
      <c r="A1410" s="8" t="s">
        <v>4</v>
      </c>
      <c r="B1410" s="10">
        <v>5</v>
      </c>
      <c r="C1410" s="14">
        <v>41397</v>
      </c>
      <c r="D1410">
        <f t="shared" si="85"/>
        <v>2013</v>
      </c>
      <c r="E1410">
        <f t="shared" si="86"/>
        <v>5</v>
      </c>
      <c r="F1410" s="16">
        <f t="shared" si="87"/>
        <v>41395</v>
      </c>
      <c r="G1410" s="16" t="str">
        <f t="shared" si="88"/>
        <v>Pre-2015</v>
      </c>
    </row>
    <row r="1411" spans="1:7" x14ac:dyDescent="0.25">
      <c r="A1411" s="8" t="s">
        <v>4</v>
      </c>
      <c r="B1411" s="10">
        <v>10</v>
      </c>
      <c r="C1411" s="14">
        <v>41397</v>
      </c>
      <c r="D1411">
        <f t="shared" ref="D1411:D1474" si="89">YEAR(C1411)</f>
        <v>2013</v>
      </c>
      <c r="E1411">
        <f t="shared" ref="E1411:E1474" si="90">MONTH(C1411)</f>
        <v>5</v>
      </c>
      <c r="F1411" s="16">
        <f t="shared" ref="F1411:F1474" si="91">DATE(D1411,E1411,1)</f>
        <v>41395</v>
      </c>
      <c r="G1411" s="16" t="str">
        <f t="shared" ref="G1411:G1474" si="92">IF(F1411&lt;42005,"Pre-2015",F1411)</f>
        <v>Pre-2015</v>
      </c>
    </row>
    <row r="1412" spans="1:7" x14ac:dyDescent="0.25">
      <c r="A1412" s="8" t="s">
        <v>4</v>
      </c>
      <c r="B1412" s="10">
        <v>1.47</v>
      </c>
      <c r="C1412" s="14">
        <v>41397</v>
      </c>
      <c r="D1412">
        <f t="shared" si="89"/>
        <v>2013</v>
      </c>
      <c r="E1412">
        <f t="shared" si="90"/>
        <v>5</v>
      </c>
      <c r="F1412" s="16">
        <f t="shared" si="91"/>
        <v>41395</v>
      </c>
      <c r="G1412" s="16" t="str">
        <f t="shared" si="92"/>
        <v>Pre-2015</v>
      </c>
    </row>
    <row r="1413" spans="1:7" x14ac:dyDescent="0.25">
      <c r="A1413" s="8" t="s">
        <v>4</v>
      </c>
      <c r="B1413" s="10">
        <v>0.74</v>
      </c>
      <c r="C1413" s="14">
        <v>41397</v>
      </c>
      <c r="D1413">
        <f t="shared" si="89"/>
        <v>2013</v>
      </c>
      <c r="E1413">
        <f t="shared" si="90"/>
        <v>5</v>
      </c>
      <c r="F1413" s="16">
        <f t="shared" si="91"/>
        <v>41395</v>
      </c>
      <c r="G1413" s="16" t="str">
        <f t="shared" si="92"/>
        <v>Pre-2015</v>
      </c>
    </row>
    <row r="1414" spans="1:7" x14ac:dyDescent="0.25">
      <c r="A1414" s="8" t="s">
        <v>4</v>
      </c>
      <c r="B1414" s="10">
        <v>0.73</v>
      </c>
      <c r="C1414" s="14">
        <v>41397</v>
      </c>
      <c r="D1414">
        <f t="shared" si="89"/>
        <v>2013</v>
      </c>
      <c r="E1414">
        <f t="shared" si="90"/>
        <v>5</v>
      </c>
      <c r="F1414" s="16">
        <f t="shared" si="91"/>
        <v>41395</v>
      </c>
      <c r="G1414" s="16" t="str">
        <f t="shared" si="92"/>
        <v>Pre-2015</v>
      </c>
    </row>
    <row r="1415" spans="1:7" x14ac:dyDescent="0.25">
      <c r="A1415" s="8" t="s">
        <v>4</v>
      </c>
      <c r="B1415" s="10">
        <v>7.6</v>
      </c>
      <c r="C1415" s="14">
        <v>41398</v>
      </c>
      <c r="D1415">
        <f t="shared" si="89"/>
        <v>2013</v>
      </c>
      <c r="E1415">
        <f t="shared" si="90"/>
        <v>5</v>
      </c>
      <c r="F1415" s="16">
        <f t="shared" si="91"/>
        <v>41395</v>
      </c>
      <c r="G1415" s="16" t="str">
        <f t="shared" si="92"/>
        <v>Pre-2015</v>
      </c>
    </row>
    <row r="1416" spans="1:7" x14ac:dyDescent="0.25">
      <c r="A1416" s="8" t="s">
        <v>4</v>
      </c>
      <c r="B1416" s="10">
        <v>3</v>
      </c>
      <c r="C1416" s="14">
        <v>41401</v>
      </c>
      <c r="D1416">
        <f t="shared" si="89"/>
        <v>2013</v>
      </c>
      <c r="E1416">
        <f t="shared" si="90"/>
        <v>5</v>
      </c>
      <c r="F1416" s="16">
        <f t="shared" si="91"/>
        <v>41395</v>
      </c>
      <c r="G1416" s="16" t="str">
        <f t="shared" si="92"/>
        <v>Pre-2015</v>
      </c>
    </row>
    <row r="1417" spans="1:7" x14ac:dyDescent="0.25">
      <c r="A1417" s="8" t="s">
        <v>4</v>
      </c>
      <c r="B1417" s="10">
        <v>5</v>
      </c>
      <c r="C1417" s="14">
        <v>41401</v>
      </c>
      <c r="D1417">
        <f t="shared" si="89"/>
        <v>2013</v>
      </c>
      <c r="E1417">
        <f t="shared" si="90"/>
        <v>5</v>
      </c>
      <c r="F1417" s="16">
        <f t="shared" si="91"/>
        <v>41395</v>
      </c>
      <c r="G1417" s="16" t="str">
        <f t="shared" si="92"/>
        <v>Pre-2015</v>
      </c>
    </row>
    <row r="1418" spans="1:7" x14ac:dyDescent="0.25">
      <c r="A1418" s="8" t="s">
        <v>4</v>
      </c>
      <c r="B1418" s="10">
        <v>0.73</v>
      </c>
      <c r="C1418" s="14">
        <v>41401</v>
      </c>
      <c r="D1418">
        <f t="shared" si="89"/>
        <v>2013</v>
      </c>
      <c r="E1418">
        <f t="shared" si="90"/>
        <v>5</v>
      </c>
      <c r="F1418" s="16">
        <f t="shared" si="91"/>
        <v>41395</v>
      </c>
      <c r="G1418" s="16" t="str">
        <f t="shared" si="92"/>
        <v>Pre-2015</v>
      </c>
    </row>
    <row r="1419" spans="1:7" x14ac:dyDescent="0.25">
      <c r="A1419" s="8" t="s">
        <v>4</v>
      </c>
      <c r="B1419" s="10">
        <v>0.73</v>
      </c>
      <c r="C1419" s="14">
        <v>41401</v>
      </c>
      <c r="D1419">
        <f t="shared" si="89"/>
        <v>2013</v>
      </c>
      <c r="E1419">
        <f t="shared" si="90"/>
        <v>5</v>
      </c>
      <c r="F1419" s="16">
        <f t="shared" si="91"/>
        <v>41395</v>
      </c>
      <c r="G1419" s="16" t="str">
        <f t="shared" si="92"/>
        <v>Pre-2015</v>
      </c>
    </row>
    <row r="1420" spans="1:7" x14ac:dyDescent="0.25">
      <c r="A1420" s="8" t="s">
        <v>4</v>
      </c>
      <c r="B1420" s="10">
        <v>0.74</v>
      </c>
      <c r="C1420" s="14">
        <v>41401</v>
      </c>
      <c r="D1420">
        <f t="shared" si="89"/>
        <v>2013</v>
      </c>
      <c r="E1420">
        <f t="shared" si="90"/>
        <v>5</v>
      </c>
      <c r="F1420" s="16">
        <f t="shared" si="91"/>
        <v>41395</v>
      </c>
      <c r="G1420" s="16" t="str">
        <f t="shared" si="92"/>
        <v>Pre-2015</v>
      </c>
    </row>
    <row r="1421" spans="1:7" x14ac:dyDescent="0.25">
      <c r="A1421" s="8" t="s">
        <v>4</v>
      </c>
      <c r="B1421" s="10">
        <v>0.73</v>
      </c>
      <c r="C1421" s="14">
        <v>41401</v>
      </c>
      <c r="D1421">
        <f t="shared" si="89"/>
        <v>2013</v>
      </c>
      <c r="E1421">
        <f t="shared" si="90"/>
        <v>5</v>
      </c>
      <c r="F1421" s="16">
        <f t="shared" si="91"/>
        <v>41395</v>
      </c>
      <c r="G1421" s="16" t="str">
        <f t="shared" si="92"/>
        <v>Pre-2015</v>
      </c>
    </row>
    <row r="1422" spans="1:7" x14ac:dyDescent="0.25">
      <c r="A1422" s="8" t="s">
        <v>4</v>
      </c>
      <c r="B1422" s="10">
        <v>0.74</v>
      </c>
      <c r="C1422" s="14">
        <v>41401</v>
      </c>
      <c r="D1422">
        <f t="shared" si="89"/>
        <v>2013</v>
      </c>
      <c r="E1422">
        <f t="shared" si="90"/>
        <v>5</v>
      </c>
      <c r="F1422" s="16">
        <f t="shared" si="91"/>
        <v>41395</v>
      </c>
      <c r="G1422" s="16" t="str">
        <f t="shared" si="92"/>
        <v>Pre-2015</v>
      </c>
    </row>
    <row r="1423" spans="1:7" x14ac:dyDescent="0.25">
      <c r="A1423" s="8" t="s">
        <v>4</v>
      </c>
      <c r="B1423" s="10">
        <v>0.73</v>
      </c>
      <c r="C1423" s="14">
        <v>41401</v>
      </c>
      <c r="D1423">
        <f t="shared" si="89"/>
        <v>2013</v>
      </c>
      <c r="E1423">
        <f t="shared" si="90"/>
        <v>5</v>
      </c>
      <c r="F1423" s="16">
        <f t="shared" si="91"/>
        <v>41395</v>
      </c>
      <c r="G1423" s="16" t="str">
        <f t="shared" si="92"/>
        <v>Pre-2015</v>
      </c>
    </row>
    <row r="1424" spans="1:7" x14ac:dyDescent="0.25">
      <c r="A1424" s="8" t="s">
        <v>4</v>
      </c>
      <c r="B1424" s="10">
        <v>3</v>
      </c>
      <c r="C1424" s="14">
        <v>41401</v>
      </c>
      <c r="D1424">
        <f t="shared" si="89"/>
        <v>2013</v>
      </c>
      <c r="E1424">
        <f t="shared" si="90"/>
        <v>5</v>
      </c>
      <c r="F1424" s="16">
        <f t="shared" si="91"/>
        <v>41395</v>
      </c>
      <c r="G1424" s="16" t="str">
        <f t="shared" si="92"/>
        <v>Pre-2015</v>
      </c>
    </row>
    <row r="1425" spans="1:7" x14ac:dyDescent="0.25">
      <c r="A1425" s="8" t="s">
        <v>4</v>
      </c>
      <c r="B1425" s="10">
        <v>5.5</v>
      </c>
      <c r="C1425" s="14">
        <v>41402</v>
      </c>
      <c r="D1425">
        <f t="shared" si="89"/>
        <v>2013</v>
      </c>
      <c r="E1425">
        <f t="shared" si="90"/>
        <v>5</v>
      </c>
      <c r="F1425" s="16">
        <f t="shared" si="91"/>
        <v>41395</v>
      </c>
      <c r="G1425" s="16" t="str">
        <f t="shared" si="92"/>
        <v>Pre-2015</v>
      </c>
    </row>
    <row r="1426" spans="1:7" x14ac:dyDescent="0.25">
      <c r="A1426" s="8" t="s">
        <v>4</v>
      </c>
      <c r="B1426" s="8">
        <v>5.0999999999999996</v>
      </c>
      <c r="C1426" s="14">
        <v>41403</v>
      </c>
      <c r="D1426">
        <f t="shared" si="89"/>
        <v>2013</v>
      </c>
      <c r="E1426">
        <f t="shared" si="90"/>
        <v>5</v>
      </c>
      <c r="F1426" s="16">
        <f t="shared" si="91"/>
        <v>41395</v>
      </c>
      <c r="G1426" s="16" t="str">
        <f t="shared" si="92"/>
        <v>Pre-2015</v>
      </c>
    </row>
    <row r="1427" spans="1:7" x14ac:dyDescent="0.25">
      <c r="A1427" s="8" t="s">
        <v>4</v>
      </c>
      <c r="B1427" s="10">
        <v>5</v>
      </c>
      <c r="C1427" s="14">
        <v>41403</v>
      </c>
      <c r="D1427">
        <f t="shared" si="89"/>
        <v>2013</v>
      </c>
      <c r="E1427">
        <f t="shared" si="90"/>
        <v>5</v>
      </c>
      <c r="F1427" s="16">
        <f t="shared" si="91"/>
        <v>41395</v>
      </c>
      <c r="G1427" s="16" t="str">
        <f t="shared" si="92"/>
        <v>Pre-2015</v>
      </c>
    </row>
    <row r="1428" spans="1:7" x14ac:dyDescent="0.25">
      <c r="A1428" s="8" t="s">
        <v>4</v>
      </c>
      <c r="B1428" s="10">
        <v>0.74</v>
      </c>
      <c r="C1428" s="14">
        <v>41403</v>
      </c>
      <c r="D1428">
        <f t="shared" si="89"/>
        <v>2013</v>
      </c>
      <c r="E1428">
        <f t="shared" si="90"/>
        <v>5</v>
      </c>
      <c r="F1428" s="16">
        <f t="shared" si="91"/>
        <v>41395</v>
      </c>
      <c r="G1428" s="16" t="str">
        <f t="shared" si="92"/>
        <v>Pre-2015</v>
      </c>
    </row>
    <row r="1429" spans="1:7" x14ac:dyDescent="0.25">
      <c r="A1429" s="8" t="s">
        <v>4</v>
      </c>
      <c r="B1429" s="10">
        <v>0.74</v>
      </c>
      <c r="C1429" s="14">
        <v>41403</v>
      </c>
      <c r="D1429">
        <f t="shared" si="89"/>
        <v>2013</v>
      </c>
      <c r="E1429">
        <f t="shared" si="90"/>
        <v>5</v>
      </c>
      <c r="F1429" s="16">
        <f t="shared" si="91"/>
        <v>41395</v>
      </c>
      <c r="G1429" s="16" t="str">
        <f t="shared" si="92"/>
        <v>Pre-2015</v>
      </c>
    </row>
    <row r="1430" spans="1:7" x14ac:dyDescent="0.25">
      <c r="A1430" s="8" t="s">
        <v>4</v>
      </c>
      <c r="B1430" s="10">
        <v>3</v>
      </c>
      <c r="C1430" s="14">
        <v>41403</v>
      </c>
      <c r="D1430">
        <f t="shared" si="89"/>
        <v>2013</v>
      </c>
      <c r="E1430">
        <f t="shared" si="90"/>
        <v>5</v>
      </c>
      <c r="F1430" s="16">
        <f t="shared" si="91"/>
        <v>41395</v>
      </c>
      <c r="G1430" s="16" t="str">
        <f t="shared" si="92"/>
        <v>Pre-2015</v>
      </c>
    </row>
    <row r="1431" spans="1:7" x14ac:dyDescent="0.25">
      <c r="A1431" s="8" t="s">
        <v>4</v>
      </c>
      <c r="B1431" s="10">
        <v>0.74</v>
      </c>
      <c r="C1431" s="14">
        <v>41403</v>
      </c>
      <c r="D1431">
        <f t="shared" si="89"/>
        <v>2013</v>
      </c>
      <c r="E1431">
        <f t="shared" si="90"/>
        <v>5</v>
      </c>
      <c r="F1431" s="16">
        <f t="shared" si="91"/>
        <v>41395</v>
      </c>
      <c r="G1431" s="16" t="str">
        <f t="shared" si="92"/>
        <v>Pre-2015</v>
      </c>
    </row>
    <row r="1432" spans="1:7" x14ac:dyDescent="0.25">
      <c r="A1432" s="8" t="s">
        <v>4</v>
      </c>
      <c r="B1432" s="10">
        <v>3.43</v>
      </c>
      <c r="C1432" s="14">
        <v>41404</v>
      </c>
      <c r="D1432">
        <f t="shared" si="89"/>
        <v>2013</v>
      </c>
      <c r="E1432">
        <f t="shared" si="90"/>
        <v>5</v>
      </c>
      <c r="F1432" s="16">
        <f t="shared" si="91"/>
        <v>41395</v>
      </c>
      <c r="G1432" s="16" t="str">
        <f t="shared" si="92"/>
        <v>Pre-2015</v>
      </c>
    </row>
    <row r="1433" spans="1:7" x14ac:dyDescent="0.25">
      <c r="A1433" s="8" t="s">
        <v>4</v>
      </c>
      <c r="B1433" s="10">
        <v>6.25</v>
      </c>
      <c r="C1433" s="14">
        <v>41404</v>
      </c>
      <c r="D1433">
        <f t="shared" si="89"/>
        <v>2013</v>
      </c>
      <c r="E1433">
        <f t="shared" si="90"/>
        <v>5</v>
      </c>
      <c r="F1433" s="16">
        <f t="shared" si="91"/>
        <v>41395</v>
      </c>
      <c r="G1433" s="16" t="str">
        <f t="shared" si="92"/>
        <v>Pre-2015</v>
      </c>
    </row>
    <row r="1434" spans="1:7" x14ac:dyDescent="0.25">
      <c r="A1434" s="8" t="s">
        <v>4</v>
      </c>
      <c r="B1434" s="10">
        <v>4.9000000000000004</v>
      </c>
      <c r="C1434" s="14">
        <v>41407</v>
      </c>
      <c r="D1434">
        <f t="shared" si="89"/>
        <v>2013</v>
      </c>
      <c r="E1434">
        <f t="shared" si="90"/>
        <v>5</v>
      </c>
      <c r="F1434" s="16">
        <f t="shared" si="91"/>
        <v>41395</v>
      </c>
      <c r="G1434" s="16" t="str">
        <f t="shared" si="92"/>
        <v>Pre-2015</v>
      </c>
    </row>
    <row r="1435" spans="1:7" x14ac:dyDescent="0.25">
      <c r="A1435" s="8" t="s">
        <v>4</v>
      </c>
      <c r="B1435" s="10">
        <v>2.25</v>
      </c>
      <c r="C1435" s="14">
        <v>41407</v>
      </c>
      <c r="D1435">
        <f t="shared" si="89"/>
        <v>2013</v>
      </c>
      <c r="E1435">
        <f t="shared" si="90"/>
        <v>5</v>
      </c>
      <c r="F1435" s="16">
        <f t="shared" si="91"/>
        <v>41395</v>
      </c>
      <c r="G1435" s="16" t="str">
        <f t="shared" si="92"/>
        <v>Pre-2015</v>
      </c>
    </row>
    <row r="1436" spans="1:7" x14ac:dyDescent="0.25">
      <c r="A1436" s="8" t="s">
        <v>4</v>
      </c>
      <c r="B1436" s="10">
        <v>2.16</v>
      </c>
      <c r="C1436" s="14">
        <v>41407</v>
      </c>
      <c r="D1436">
        <f t="shared" si="89"/>
        <v>2013</v>
      </c>
      <c r="E1436">
        <f t="shared" si="90"/>
        <v>5</v>
      </c>
      <c r="F1436" s="16">
        <f t="shared" si="91"/>
        <v>41395</v>
      </c>
      <c r="G1436" s="16" t="str">
        <f t="shared" si="92"/>
        <v>Pre-2015</v>
      </c>
    </row>
    <row r="1437" spans="1:7" x14ac:dyDescent="0.25">
      <c r="A1437" s="8" t="s">
        <v>4</v>
      </c>
      <c r="B1437" s="10">
        <v>8.9</v>
      </c>
      <c r="C1437" s="14">
        <v>41408</v>
      </c>
      <c r="D1437">
        <f t="shared" si="89"/>
        <v>2013</v>
      </c>
      <c r="E1437">
        <f t="shared" si="90"/>
        <v>5</v>
      </c>
      <c r="F1437" s="16">
        <f t="shared" si="91"/>
        <v>41395</v>
      </c>
      <c r="G1437" s="16" t="str">
        <f t="shared" si="92"/>
        <v>Pre-2015</v>
      </c>
    </row>
    <row r="1438" spans="1:7" x14ac:dyDescent="0.25">
      <c r="A1438" s="8" t="s">
        <v>4</v>
      </c>
      <c r="B1438" s="10">
        <v>1.96</v>
      </c>
      <c r="C1438" s="14">
        <v>41408</v>
      </c>
      <c r="D1438">
        <f t="shared" si="89"/>
        <v>2013</v>
      </c>
      <c r="E1438">
        <f t="shared" si="90"/>
        <v>5</v>
      </c>
      <c r="F1438" s="16">
        <f t="shared" si="91"/>
        <v>41395</v>
      </c>
      <c r="G1438" s="16" t="str">
        <f t="shared" si="92"/>
        <v>Pre-2015</v>
      </c>
    </row>
    <row r="1439" spans="1:7" x14ac:dyDescent="0.25">
      <c r="A1439" s="8" t="s">
        <v>4</v>
      </c>
      <c r="B1439" s="10">
        <v>7</v>
      </c>
      <c r="C1439" s="14">
        <v>41408</v>
      </c>
      <c r="D1439">
        <f t="shared" si="89"/>
        <v>2013</v>
      </c>
      <c r="E1439">
        <f t="shared" si="90"/>
        <v>5</v>
      </c>
      <c r="F1439" s="16">
        <f t="shared" si="91"/>
        <v>41395</v>
      </c>
      <c r="G1439" s="16" t="str">
        <f t="shared" si="92"/>
        <v>Pre-2015</v>
      </c>
    </row>
    <row r="1440" spans="1:7" x14ac:dyDescent="0.25">
      <c r="A1440" s="8" t="s">
        <v>4</v>
      </c>
      <c r="B1440" s="10">
        <v>3.57</v>
      </c>
      <c r="C1440" s="14">
        <v>41409</v>
      </c>
      <c r="D1440">
        <f t="shared" si="89"/>
        <v>2013</v>
      </c>
      <c r="E1440">
        <f t="shared" si="90"/>
        <v>5</v>
      </c>
      <c r="F1440" s="16">
        <f t="shared" si="91"/>
        <v>41395</v>
      </c>
      <c r="G1440" s="16" t="str">
        <f t="shared" si="92"/>
        <v>Pre-2015</v>
      </c>
    </row>
    <row r="1441" spans="1:7" x14ac:dyDescent="0.25">
      <c r="A1441" s="8" t="s">
        <v>4</v>
      </c>
      <c r="B1441" s="10">
        <v>4</v>
      </c>
      <c r="C1441" s="14">
        <v>41409</v>
      </c>
      <c r="D1441">
        <f t="shared" si="89"/>
        <v>2013</v>
      </c>
      <c r="E1441">
        <f t="shared" si="90"/>
        <v>5</v>
      </c>
      <c r="F1441" s="16">
        <f t="shared" si="91"/>
        <v>41395</v>
      </c>
      <c r="G1441" s="16" t="str">
        <f t="shared" si="92"/>
        <v>Pre-2015</v>
      </c>
    </row>
    <row r="1442" spans="1:7" x14ac:dyDescent="0.25">
      <c r="A1442" s="8" t="s">
        <v>4</v>
      </c>
      <c r="B1442" s="10">
        <v>4.5</v>
      </c>
      <c r="C1442" s="14">
        <v>41409</v>
      </c>
      <c r="D1442">
        <f t="shared" si="89"/>
        <v>2013</v>
      </c>
      <c r="E1442">
        <f t="shared" si="90"/>
        <v>5</v>
      </c>
      <c r="F1442" s="16">
        <f t="shared" si="91"/>
        <v>41395</v>
      </c>
      <c r="G1442" s="16" t="str">
        <f t="shared" si="92"/>
        <v>Pre-2015</v>
      </c>
    </row>
    <row r="1443" spans="1:7" x14ac:dyDescent="0.25">
      <c r="A1443" s="8" t="s">
        <v>4</v>
      </c>
      <c r="B1443" s="10">
        <v>5</v>
      </c>
      <c r="C1443" s="14">
        <v>41409</v>
      </c>
      <c r="D1443">
        <f t="shared" si="89"/>
        <v>2013</v>
      </c>
      <c r="E1443">
        <f t="shared" si="90"/>
        <v>5</v>
      </c>
      <c r="F1443" s="16">
        <f t="shared" si="91"/>
        <v>41395</v>
      </c>
      <c r="G1443" s="16" t="str">
        <f t="shared" si="92"/>
        <v>Pre-2015</v>
      </c>
    </row>
    <row r="1444" spans="1:7" x14ac:dyDescent="0.25">
      <c r="A1444" s="8" t="s">
        <v>4</v>
      </c>
      <c r="B1444" s="10">
        <v>1.96</v>
      </c>
      <c r="C1444" s="14">
        <v>41414</v>
      </c>
      <c r="D1444">
        <f t="shared" si="89"/>
        <v>2013</v>
      </c>
      <c r="E1444">
        <f t="shared" si="90"/>
        <v>5</v>
      </c>
      <c r="F1444" s="16">
        <f t="shared" si="91"/>
        <v>41395</v>
      </c>
      <c r="G1444" s="16" t="str">
        <f t="shared" si="92"/>
        <v>Pre-2015</v>
      </c>
    </row>
    <row r="1445" spans="1:7" x14ac:dyDescent="0.25">
      <c r="A1445" s="8" t="s">
        <v>4</v>
      </c>
      <c r="B1445" s="10">
        <v>1.96</v>
      </c>
      <c r="C1445" s="14">
        <v>41414</v>
      </c>
      <c r="D1445">
        <f t="shared" si="89"/>
        <v>2013</v>
      </c>
      <c r="E1445">
        <f t="shared" si="90"/>
        <v>5</v>
      </c>
      <c r="F1445" s="16">
        <f t="shared" si="91"/>
        <v>41395</v>
      </c>
      <c r="G1445" s="16" t="str">
        <f t="shared" si="92"/>
        <v>Pre-2015</v>
      </c>
    </row>
    <row r="1446" spans="1:7" x14ac:dyDescent="0.25">
      <c r="A1446" s="8" t="s">
        <v>4</v>
      </c>
      <c r="B1446" s="10">
        <v>3.92</v>
      </c>
      <c r="C1446" s="14">
        <v>41415</v>
      </c>
      <c r="D1446">
        <f t="shared" si="89"/>
        <v>2013</v>
      </c>
      <c r="E1446">
        <f t="shared" si="90"/>
        <v>5</v>
      </c>
      <c r="F1446" s="16">
        <f t="shared" si="91"/>
        <v>41395</v>
      </c>
      <c r="G1446" s="16" t="str">
        <f t="shared" si="92"/>
        <v>Pre-2015</v>
      </c>
    </row>
    <row r="1447" spans="1:7" x14ac:dyDescent="0.25">
      <c r="A1447" s="8" t="s">
        <v>4</v>
      </c>
      <c r="B1447" s="10">
        <v>5.9</v>
      </c>
      <c r="C1447" s="14">
        <v>41415</v>
      </c>
      <c r="D1447">
        <f t="shared" si="89"/>
        <v>2013</v>
      </c>
      <c r="E1447">
        <f t="shared" si="90"/>
        <v>5</v>
      </c>
      <c r="F1447" s="16">
        <f t="shared" si="91"/>
        <v>41395</v>
      </c>
      <c r="G1447" s="16" t="str">
        <f t="shared" si="92"/>
        <v>Pre-2015</v>
      </c>
    </row>
    <row r="1448" spans="1:7" x14ac:dyDescent="0.25">
      <c r="A1448" s="8" t="s">
        <v>4</v>
      </c>
      <c r="B1448" s="10">
        <v>3.8</v>
      </c>
      <c r="C1448" s="14">
        <v>41416</v>
      </c>
      <c r="D1448">
        <f t="shared" si="89"/>
        <v>2013</v>
      </c>
      <c r="E1448">
        <f t="shared" si="90"/>
        <v>5</v>
      </c>
      <c r="F1448" s="16">
        <f t="shared" si="91"/>
        <v>41395</v>
      </c>
      <c r="G1448" s="16" t="str">
        <f t="shared" si="92"/>
        <v>Pre-2015</v>
      </c>
    </row>
    <row r="1449" spans="1:7" x14ac:dyDescent="0.25">
      <c r="A1449" s="8" t="s">
        <v>4</v>
      </c>
      <c r="B1449" s="10">
        <v>5.45</v>
      </c>
      <c r="C1449" s="14">
        <v>41417</v>
      </c>
      <c r="D1449">
        <f t="shared" si="89"/>
        <v>2013</v>
      </c>
      <c r="E1449">
        <f t="shared" si="90"/>
        <v>5</v>
      </c>
      <c r="F1449" s="16">
        <f t="shared" si="91"/>
        <v>41395</v>
      </c>
      <c r="G1449" s="16" t="str">
        <f t="shared" si="92"/>
        <v>Pre-2015</v>
      </c>
    </row>
    <row r="1450" spans="1:7" x14ac:dyDescent="0.25">
      <c r="A1450" s="8" t="s">
        <v>4</v>
      </c>
      <c r="B1450" s="10">
        <v>2.4500000000000002</v>
      </c>
      <c r="C1450" s="14">
        <v>41418</v>
      </c>
      <c r="D1450">
        <f t="shared" si="89"/>
        <v>2013</v>
      </c>
      <c r="E1450">
        <f t="shared" si="90"/>
        <v>5</v>
      </c>
      <c r="F1450" s="16">
        <f t="shared" si="91"/>
        <v>41395</v>
      </c>
      <c r="G1450" s="16" t="str">
        <f t="shared" si="92"/>
        <v>Pre-2015</v>
      </c>
    </row>
    <row r="1451" spans="1:7" x14ac:dyDescent="0.25">
      <c r="A1451" s="8" t="s">
        <v>4</v>
      </c>
      <c r="B1451" s="10">
        <v>6.63</v>
      </c>
      <c r="C1451" s="14">
        <v>41418</v>
      </c>
      <c r="D1451">
        <f t="shared" si="89"/>
        <v>2013</v>
      </c>
      <c r="E1451">
        <f t="shared" si="90"/>
        <v>5</v>
      </c>
      <c r="F1451" s="16">
        <f t="shared" si="91"/>
        <v>41395</v>
      </c>
      <c r="G1451" s="16" t="str">
        <f t="shared" si="92"/>
        <v>Pre-2015</v>
      </c>
    </row>
    <row r="1452" spans="1:7" x14ac:dyDescent="0.25">
      <c r="A1452" s="8" t="s">
        <v>4</v>
      </c>
      <c r="B1452" s="10">
        <v>1.96</v>
      </c>
      <c r="C1452" s="14">
        <v>41418</v>
      </c>
      <c r="D1452">
        <f t="shared" si="89"/>
        <v>2013</v>
      </c>
      <c r="E1452">
        <f t="shared" si="90"/>
        <v>5</v>
      </c>
      <c r="F1452" s="16">
        <f t="shared" si="91"/>
        <v>41395</v>
      </c>
      <c r="G1452" s="16" t="str">
        <f t="shared" si="92"/>
        <v>Pre-2015</v>
      </c>
    </row>
    <row r="1453" spans="1:7" x14ac:dyDescent="0.25">
      <c r="A1453" s="8" t="s">
        <v>4</v>
      </c>
      <c r="B1453" s="10">
        <v>1.96</v>
      </c>
      <c r="C1453" s="14">
        <v>41418</v>
      </c>
      <c r="D1453">
        <f t="shared" si="89"/>
        <v>2013</v>
      </c>
      <c r="E1453">
        <f t="shared" si="90"/>
        <v>5</v>
      </c>
      <c r="F1453" s="16">
        <f t="shared" si="91"/>
        <v>41395</v>
      </c>
      <c r="G1453" s="16" t="str">
        <f t="shared" si="92"/>
        <v>Pre-2015</v>
      </c>
    </row>
    <row r="1454" spans="1:7" x14ac:dyDescent="0.25">
      <c r="A1454" s="8" t="s">
        <v>4</v>
      </c>
      <c r="B1454" s="10">
        <v>1.47</v>
      </c>
      <c r="C1454" s="14">
        <v>41418</v>
      </c>
      <c r="D1454">
        <f t="shared" si="89"/>
        <v>2013</v>
      </c>
      <c r="E1454">
        <f t="shared" si="90"/>
        <v>5</v>
      </c>
      <c r="F1454" s="16">
        <f t="shared" si="91"/>
        <v>41395</v>
      </c>
      <c r="G1454" s="16" t="str">
        <f t="shared" si="92"/>
        <v>Pre-2015</v>
      </c>
    </row>
    <row r="1455" spans="1:7" x14ac:dyDescent="0.25">
      <c r="A1455" s="8" t="s">
        <v>4</v>
      </c>
      <c r="B1455" s="10">
        <v>7.28</v>
      </c>
      <c r="C1455" s="14">
        <v>41418</v>
      </c>
      <c r="D1455">
        <f t="shared" si="89"/>
        <v>2013</v>
      </c>
      <c r="E1455">
        <f t="shared" si="90"/>
        <v>5</v>
      </c>
      <c r="F1455" s="16">
        <f t="shared" si="91"/>
        <v>41395</v>
      </c>
      <c r="G1455" s="16" t="str">
        <f t="shared" si="92"/>
        <v>Pre-2015</v>
      </c>
    </row>
    <row r="1456" spans="1:7" x14ac:dyDescent="0.25">
      <c r="A1456" s="8" t="s">
        <v>4</v>
      </c>
      <c r="B1456" s="10">
        <v>5.14</v>
      </c>
      <c r="C1456" s="14">
        <v>41418</v>
      </c>
      <c r="D1456">
        <f t="shared" si="89"/>
        <v>2013</v>
      </c>
      <c r="E1456">
        <f t="shared" si="90"/>
        <v>5</v>
      </c>
      <c r="F1456" s="16">
        <f t="shared" si="91"/>
        <v>41395</v>
      </c>
      <c r="G1456" s="16" t="str">
        <f t="shared" si="92"/>
        <v>Pre-2015</v>
      </c>
    </row>
    <row r="1457" spans="1:7" x14ac:dyDescent="0.25">
      <c r="A1457" s="8" t="s">
        <v>4</v>
      </c>
      <c r="B1457" s="10">
        <v>5.2</v>
      </c>
      <c r="C1457" s="14">
        <v>41418</v>
      </c>
      <c r="D1457">
        <f t="shared" si="89"/>
        <v>2013</v>
      </c>
      <c r="E1457">
        <f t="shared" si="90"/>
        <v>5</v>
      </c>
      <c r="F1457" s="16">
        <f t="shared" si="91"/>
        <v>41395</v>
      </c>
      <c r="G1457" s="16" t="str">
        <f t="shared" si="92"/>
        <v>Pre-2015</v>
      </c>
    </row>
    <row r="1458" spans="1:7" x14ac:dyDescent="0.25">
      <c r="A1458" s="8" t="s">
        <v>4</v>
      </c>
      <c r="B1458" s="10">
        <v>6.12</v>
      </c>
      <c r="C1458" s="14">
        <v>41418</v>
      </c>
      <c r="D1458">
        <f t="shared" si="89"/>
        <v>2013</v>
      </c>
      <c r="E1458">
        <f t="shared" si="90"/>
        <v>5</v>
      </c>
      <c r="F1458" s="16">
        <f t="shared" si="91"/>
        <v>41395</v>
      </c>
      <c r="G1458" s="16" t="str">
        <f t="shared" si="92"/>
        <v>Pre-2015</v>
      </c>
    </row>
    <row r="1459" spans="1:7" x14ac:dyDescent="0.25">
      <c r="A1459" s="8" t="s">
        <v>4</v>
      </c>
      <c r="B1459" s="10">
        <v>8.16</v>
      </c>
      <c r="C1459" s="14">
        <v>41418</v>
      </c>
      <c r="D1459">
        <f t="shared" si="89"/>
        <v>2013</v>
      </c>
      <c r="E1459">
        <f t="shared" si="90"/>
        <v>5</v>
      </c>
      <c r="F1459" s="16">
        <f t="shared" si="91"/>
        <v>41395</v>
      </c>
      <c r="G1459" s="16" t="str">
        <f t="shared" si="92"/>
        <v>Pre-2015</v>
      </c>
    </row>
    <row r="1460" spans="1:7" x14ac:dyDescent="0.25">
      <c r="A1460" s="8" t="s">
        <v>4</v>
      </c>
      <c r="B1460" s="10">
        <v>8.5</v>
      </c>
      <c r="C1460" s="14">
        <v>41418</v>
      </c>
      <c r="D1460">
        <f t="shared" si="89"/>
        <v>2013</v>
      </c>
      <c r="E1460">
        <f t="shared" si="90"/>
        <v>5</v>
      </c>
      <c r="F1460" s="16">
        <f t="shared" si="91"/>
        <v>41395</v>
      </c>
      <c r="G1460" s="16" t="str">
        <f t="shared" si="92"/>
        <v>Pre-2015</v>
      </c>
    </row>
    <row r="1461" spans="1:7" x14ac:dyDescent="0.25">
      <c r="A1461" s="8" t="s">
        <v>4</v>
      </c>
      <c r="B1461" s="10">
        <v>1.47</v>
      </c>
      <c r="C1461" s="14">
        <v>41418</v>
      </c>
      <c r="D1461">
        <f t="shared" si="89"/>
        <v>2013</v>
      </c>
      <c r="E1461">
        <f t="shared" si="90"/>
        <v>5</v>
      </c>
      <c r="F1461" s="16">
        <f t="shared" si="91"/>
        <v>41395</v>
      </c>
      <c r="G1461" s="16" t="str">
        <f t="shared" si="92"/>
        <v>Pre-2015</v>
      </c>
    </row>
    <row r="1462" spans="1:7" x14ac:dyDescent="0.25">
      <c r="A1462" s="8" t="s">
        <v>4</v>
      </c>
      <c r="B1462" s="10">
        <v>5.0999999999999996</v>
      </c>
      <c r="C1462" s="14">
        <v>41419</v>
      </c>
      <c r="D1462">
        <f t="shared" si="89"/>
        <v>2013</v>
      </c>
      <c r="E1462">
        <f t="shared" si="90"/>
        <v>5</v>
      </c>
      <c r="F1462" s="16">
        <f t="shared" si="91"/>
        <v>41395</v>
      </c>
      <c r="G1462" s="16" t="str">
        <f t="shared" si="92"/>
        <v>Pre-2015</v>
      </c>
    </row>
    <row r="1463" spans="1:7" x14ac:dyDescent="0.25">
      <c r="A1463" s="8" t="s">
        <v>4</v>
      </c>
      <c r="B1463" s="10">
        <v>7.35</v>
      </c>
      <c r="C1463" s="14">
        <v>41422</v>
      </c>
      <c r="D1463">
        <f t="shared" si="89"/>
        <v>2013</v>
      </c>
      <c r="E1463">
        <f t="shared" si="90"/>
        <v>5</v>
      </c>
      <c r="F1463" s="16">
        <f t="shared" si="91"/>
        <v>41395</v>
      </c>
      <c r="G1463" s="16" t="str">
        <f t="shared" si="92"/>
        <v>Pre-2015</v>
      </c>
    </row>
    <row r="1464" spans="1:7" x14ac:dyDescent="0.25">
      <c r="A1464" s="8" t="s">
        <v>4</v>
      </c>
      <c r="B1464" s="10">
        <v>0.74</v>
      </c>
      <c r="C1464" s="14">
        <v>41422</v>
      </c>
      <c r="D1464">
        <f t="shared" si="89"/>
        <v>2013</v>
      </c>
      <c r="E1464">
        <f t="shared" si="90"/>
        <v>5</v>
      </c>
      <c r="F1464" s="16">
        <f t="shared" si="91"/>
        <v>41395</v>
      </c>
      <c r="G1464" s="16" t="str">
        <f t="shared" si="92"/>
        <v>Pre-2015</v>
      </c>
    </row>
    <row r="1465" spans="1:7" x14ac:dyDescent="0.25">
      <c r="A1465" s="8" t="s">
        <v>4</v>
      </c>
      <c r="B1465" s="10">
        <v>0.74</v>
      </c>
      <c r="C1465" s="14">
        <v>41422</v>
      </c>
      <c r="D1465">
        <f t="shared" si="89"/>
        <v>2013</v>
      </c>
      <c r="E1465">
        <f t="shared" si="90"/>
        <v>5</v>
      </c>
      <c r="F1465" s="16">
        <f t="shared" si="91"/>
        <v>41395</v>
      </c>
      <c r="G1465" s="16" t="str">
        <f t="shared" si="92"/>
        <v>Pre-2015</v>
      </c>
    </row>
    <row r="1466" spans="1:7" x14ac:dyDescent="0.25">
      <c r="A1466" s="8" t="s">
        <v>4</v>
      </c>
      <c r="B1466" s="10">
        <v>0.74</v>
      </c>
      <c r="C1466" s="14">
        <v>41423</v>
      </c>
      <c r="D1466">
        <f t="shared" si="89"/>
        <v>2013</v>
      </c>
      <c r="E1466">
        <f t="shared" si="90"/>
        <v>5</v>
      </c>
      <c r="F1466" s="16">
        <f t="shared" si="91"/>
        <v>41395</v>
      </c>
      <c r="G1466" s="16" t="str">
        <f t="shared" si="92"/>
        <v>Pre-2015</v>
      </c>
    </row>
    <row r="1467" spans="1:7" x14ac:dyDescent="0.25">
      <c r="A1467" s="8" t="s">
        <v>4</v>
      </c>
      <c r="B1467" s="10">
        <v>1.96</v>
      </c>
      <c r="C1467" s="14">
        <v>41423</v>
      </c>
      <c r="D1467">
        <f t="shared" si="89"/>
        <v>2013</v>
      </c>
      <c r="E1467">
        <f t="shared" si="90"/>
        <v>5</v>
      </c>
      <c r="F1467" s="16">
        <f t="shared" si="91"/>
        <v>41395</v>
      </c>
      <c r="G1467" s="16" t="str">
        <f t="shared" si="92"/>
        <v>Pre-2015</v>
      </c>
    </row>
    <row r="1468" spans="1:7" x14ac:dyDescent="0.25">
      <c r="A1468" s="8" t="s">
        <v>4</v>
      </c>
      <c r="B1468" s="10">
        <v>4.84</v>
      </c>
      <c r="C1468" s="14">
        <v>41424</v>
      </c>
      <c r="D1468">
        <f t="shared" si="89"/>
        <v>2013</v>
      </c>
      <c r="E1468">
        <f t="shared" si="90"/>
        <v>5</v>
      </c>
      <c r="F1468" s="16">
        <f t="shared" si="91"/>
        <v>41395</v>
      </c>
      <c r="G1468" s="16" t="str">
        <f t="shared" si="92"/>
        <v>Pre-2015</v>
      </c>
    </row>
    <row r="1469" spans="1:7" x14ac:dyDescent="0.25">
      <c r="A1469" s="8" t="s">
        <v>4</v>
      </c>
      <c r="B1469" s="10">
        <v>3.6</v>
      </c>
      <c r="C1469" s="14">
        <v>41424</v>
      </c>
      <c r="D1469">
        <f t="shared" si="89"/>
        <v>2013</v>
      </c>
      <c r="E1469">
        <f t="shared" si="90"/>
        <v>5</v>
      </c>
      <c r="F1469" s="16">
        <f t="shared" si="91"/>
        <v>41395</v>
      </c>
      <c r="G1469" s="16" t="str">
        <f t="shared" si="92"/>
        <v>Pre-2015</v>
      </c>
    </row>
    <row r="1470" spans="1:7" x14ac:dyDescent="0.25">
      <c r="A1470" s="8" t="s">
        <v>4</v>
      </c>
      <c r="B1470" s="10">
        <v>3.84</v>
      </c>
      <c r="C1470" s="14">
        <v>41425</v>
      </c>
      <c r="D1470">
        <f t="shared" si="89"/>
        <v>2013</v>
      </c>
      <c r="E1470">
        <f t="shared" si="90"/>
        <v>5</v>
      </c>
      <c r="F1470" s="16">
        <f t="shared" si="91"/>
        <v>41395</v>
      </c>
      <c r="G1470" s="16" t="str">
        <f t="shared" si="92"/>
        <v>Pre-2015</v>
      </c>
    </row>
    <row r="1471" spans="1:7" x14ac:dyDescent="0.25">
      <c r="A1471" s="8" t="s">
        <v>4</v>
      </c>
      <c r="B1471" s="10">
        <v>7.65</v>
      </c>
      <c r="C1471" s="14">
        <v>41428</v>
      </c>
      <c r="D1471">
        <f t="shared" si="89"/>
        <v>2013</v>
      </c>
      <c r="E1471">
        <f t="shared" si="90"/>
        <v>6</v>
      </c>
      <c r="F1471" s="16">
        <f t="shared" si="91"/>
        <v>41426</v>
      </c>
      <c r="G1471" s="16" t="str">
        <f t="shared" si="92"/>
        <v>Pre-2015</v>
      </c>
    </row>
    <row r="1472" spans="1:7" x14ac:dyDescent="0.25">
      <c r="A1472" s="8" t="s">
        <v>4</v>
      </c>
      <c r="B1472" s="10">
        <v>1.96</v>
      </c>
      <c r="C1472" s="14">
        <v>41429</v>
      </c>
      <c r="D1472">
        <f t="shared" si="89"/>
        <v>2013</v>
      </c>
      <c r="E1472">
        <f t="shared" si="90"/>
        <v>6</v>
      </c>
      <c r="F1472" s="16">
        <f t="shared" si="91"/>
        <v>41426</v>
      </c>
      <c r="G1472" s="16" t="str">
        <f t="shared" si="92"/>
        <v>Pre-2015</v>
      </c>
    </row>
    <row r="1473" spans="1:7" x14ac:dyDescent="0.25">
      <c r="A1473" s="8" t="s">
        <v>4</v>
      </c>
      <c r="B1473" s="10">
        <v>13</v>
      </c>
      <c r="C1473" s="14">
        <v>41429</v>
      </c>
      <c r="D1473">
        <f t="shared" si="89"/>
        <v>2013</v>
      </c>
      <c r="E1473">
        <f t="shared" si="90"/>
        <v>6</v>
      </c>
      <c r="F1473" s="16">
        <f t="shared" si="91"/>
        <v>41426</v>
      </c>
      <c r="G1473" s="16" t="str">
        <f t="shared" si="92"/>
        <v>Pre-2015</v>
      </c>
    </row>
    <row r="1474" spans="1:7" x14ac:dyDescent="0.25">
      <c r="A1474" s="8" t="s">
        <v>4</v>
      </c>
      <c r="B1474" s="10">
        <v>1.7</v>
      </c>
      <c r="C1474" s="14">
        <v>41432</v>
      </c>
      <c r="D1474">
        <f t="shared" si="89"/>
        <v>2013</v>
      </c>
      <c r="E1474">
        <f t="shared" si="90"/>
        <v>6</v>
      </c>
      <c r="F1474" s="16">
        <f t="shared" si="91"/>
        <v>41426</v>
      </c>
      <c r="G1474" s="16" t="str">
        <f t="shared" si="92"/>
        <v>Pre-2015</v>
      </c>
    </row>
    <row r="1475" spans="1:7" x14ac:dyDescent="0.25">
      <c r="A1475" s="8" t="s">
        <v>4</v>
      </c>
      <c r="B1475" s="10">
        <v>3</v>
      </c>
      <c r="C1475" s="14">
        <v>41432</v>
      </c>
      <c r="D1475">
        <f t="shared" ref="D1475:D1538" si="93">YEAR(C1475)</f>
        <v>2013</v>
      </c>
      <c r="E1475">
        <f t="shared" ref="E1475:E1538" si="94">MONTH(C1475)</f>
        <v>6</v>
      </c>
      <c r="F1475" s="16">
        <f t="shared" ref="F1475:F1538" si="95">DATE(D1475,E1475,1)</f>
        <v>41426</v>
      </c>
      <c r="G1475" s="16" t="str">
        <f t="shared" ref="G1475:G1538" si="96">IF(F1475&lt;42005,"Pre-2015",F1475)</f>
        <v>Pre-2015</v>
      </c>
    </row>
    <row r="1476" spans="1:7" x14ac:dyDescent="0.25">
      <c r="A1476" s="8" t="s">
        <v>4</v>
      </c>
      <c r="B1476" s="10">
        <v>0.74</v>
      </c>
      <c r="C1476" s="14">
        <v>41432</v>
      </c>
      <c r="D1476">
        <f t="shared" si="93"/>
        <v>2013</v>
      </c>
      <c r="E1476">
        <f t="shared" si="94"/>
        <v>6</v>
      </c>
      <c r="F1476" s="16">
        <f t="shared" si="95"/>
        <v>41426</v>
      </c>
      <c r="G1476" s="16" t="str">
        <f t="shared" si="96"/>
        <v>Pre-2015</v>
      </c>
    </row>
    <row r="1477" spans="1:7" x14ac:dyDescent="0.25">
      <c r="A1477" s="8" t="s">
        <v>4</v>
      </c>
      <c r="B1477" s="10">
        <v>0.74</v>
      </c>
      <c r="C1477" s="14">
        <v>41432</v>
      </c>
      <c r="D1477">
        <f t="shared" si="93"/>
        <v>2013</v>
      </c>
      <c r="E1477">
        <f t="shared" si="94"/>
        <v>6</v>
      </c>
      <c r="F1477" s="16">
        <f t="shared" si="95"/>
        <v>41426</v>
      </c>
      <c r="G1477" s="16" t="str">
        <f t="shared" si="96"/>
        <v>Pre-2015</v>
      </c>
    </row>
    <row r="1478" spans="1:7" x14ac:dyDescent="0.25">
      <c r="A1478" s="8" t="s">
        <v>4</v>
      </c>
      <c r="B1478" s="10">
        <v>0.74</v>
      </c>
      <c r="C1478" s="14">
        <v>41432</v>
      </c>
      <c r="D1478">
        <f t="shared" si="93"/>
        <v>2013</v>
      </c>
      <c r="E1478">
        <f t="shared" si="94"/>
        <v>6</v>
      </c>
      <c r="F1478" s="16">
        <f t="shared" si="95"/>
        <v>41426</v>
      </c>
      <c r="G1478" s="16" t="str">
        <f t="shared" si="96"/>
        <v>Pre-2015</v>
      </c>
    </row>
    <row r="1479" spans="1:7" x14ac:dyDescent="0.25">
      <c r="A1479" s="8" t="s">
        <v>4</v>
      </c>
      <c r="B1479" s="10">
        <v>0.74</v>
      </c>
      <c r="C1479" s="14">
        <v>41432</v>
      </c>
      <c r="D1479">
        <f t="shared" si="93"/>
        <v>2013</v>
      </c>
      <c r="E1479">
        <f t="shared" si="94"/>
        <v>6</v>
      </c>
      <c r="F1479" s="16">
        <f t="shared" si="95"/>
        <v>41426</v>
      </c>
      <c r="G1479" s="16" t="str">
        <f t="shared" si="96"/>
        <v>Pre-2015</v>
      </c>
    </row>
    <row r="1480" spans="1:7" x14ac:dyDescent="0.25">
      <c r="A1480" s="8" t="s">
        <v>4</v>
      </c>
      <c r="B1480" s="10">
        <v>3</v>
      </c>
      <c r="C1480" s="14">
        <v>41432</v>
      </c>
      <c r="D1480">
        <f t="shared" si="93"/>
        <v>2013</v>
      </c>
      <c r="E1480">
        <f t="shared" si="94"/>
        <v>6</v>
      </c>
      <c r="F1480" s="16">
        <f t="shared" si="95"/>
        <v>41426</v>
      </c>
      <c r="G1480" s="16" t="str">
        <f t="shared" si="96"/>
        <v>Pre-2015</v>
      </c>
    </row>
    <row r="1481" spans="1:7" x14ac:dyDescent="0.25">
      <c r="A1481" s="8" t="s">
        <v>4</v>
      </c>
      <c r="B1481" s="10">
        <v>4.6399999999999997</v>
      </c>
      <c r="C1481" s="14">
        <v>41435</v>
      </c>
      <c r="D1481">
        <f t="shared" si="93"/>
        <v>2013</v>
      </c>
      <c r="E1481">
        <f t="shared" si="94"/>
        <v>6</v>
      </c>
      <c r="F1481" s="16">
        <f t="shared" si="95"/>
        <v>41426</v>
      </c>
      <c r="G1481" s="16" t="str">
        <f t="shared" si="96"/>
        <v>Pre-2015</v>
      </c>
    </row>
    <row r="1482" spans="1:7" x14ac:dyDescent="0.25">
      <c r="A1482" s="8" t="s">
        <v>4</v>
      </c>
      <c r="B1482" s="10">
        <v>0.74</v>
      </c>
      <c r="C1482" s="14">
        <v>41435</v>
      </c>
      <c r="D1482">
        <f t="shared" si="93"/>
        <v>2013</v>
      </c>
      <c r="E1482">
        <f t="shared" si="94"/>
        <v>6</v>
      </c>
      <c r="F1482" s="16">
        <f t="shared" si="95"/>
        <v>41426</v>
      </c>
      <c r="G1482" s="16" t="str">
        <f t="shared" si="96"/>
        <v>Pre-2015</v>
      </c>
    </row>
    <row r="1483" spans="1:7" x14ac:dyDescent="0.25">
      <c r="A1483" s="8" t="s">
        <v>4</v>
      </c>
      <c r="B1483" s="10">
        <v>2.5499999999999998</v>
      </c>
      <c r="C1483" s="14">
        <v>41436</v>
      </c>
      <c r="D1483">
        <f t="shared" si="93"/>
        <v>2013</v>
      </c>
      <c r="E1483">
        <f t="shared" si="94"/>
        <v>6</v>
      </c>
      <c r="F1483" s="16">
        <f t="shared" si="95"/>
        <v>41426</v>
      </c>
      <c r="G1483" s="16" t="str">
        <f t="shared" si="96"/>
        <v>Pre-2015</v>
      </c>
    </row>
    <row r="1484" spans="1:7" x14ac:dyDescent="0.25">
      <c r="A1484" s="8" t="s">
        <v>4</v>
      </c>
      <c r="B1484" s="10">
        <v>3.5</v>
      </c>
      <c r="C1484" s="14">
        <v>41436</v>
      </c>
      <c r="D1484">
        <f t="shared" si="93"/>
        <v>2013</v>
      </c>
      <c r="E1484">
        <f t="shared" si="94"/>
        <v>6</v>
      </c>
      <c r="F1484" s="16">
        <f t="shared" si="95"/>
        <v>41426</v>
      </c>
      <c r="G1484" s="16" t="str">
        <f t="shared" si="96"/>
        <v>Pre-2015</v>
      </c>
    </row>
    <row r="1485" spans="1:7" x14ac:dyDescent="0.25">
      <c r="A1485" s="8" t="s">
        <v>4</v>
      </c>
      <c r="B1485" s="10">
        <v>2</v>
      </c>
      <c r="C1485" s="14">
        <v>41436</v>
      </c>
      <c r="D1485">
        <f t="shared" si="93"/>
        <v>2013</v>
      </c>
      <c r="E1485">
        <f t="shared" si="94"/>
        <v>6</v>
      </c>
      <c r="F1485" s="16">
        <f t="shared" si="95"/>
        <v>41426</v>
      </c>
      <c r="G1485" s="16" t="str">
        <f t="shared" si="96"/>
        <v>Pre-2015</v>
      </c>
    </row>
    <row r="1486" spans="1:7" x14ac:dyDescent="0.25">
      <c r="A1486" s="8" t="s">
        <v>4</v>
      </c>
      <c r="B1486" s="10">
        <v>4.7</v>
      </c>
      <c r="C1486" s="14">
        <v>41436</v>
      </c>
      <c r="D1486">
        <f t="shared" si="93"/>
        <v>2013</v>
      </c>
      <c r="E1486">
        <f t="shared" si="94"/>
        <v>6</v>
      </c>
      <c r="F1486" s="16">
        <f t="shared" si="95"/>
        <v>41426</v>
      </c>
      <c r="G1486" s="16" t="str">
        <f t="shared" si="96"/>
        <v>Pre-2015</v>
      </c>
    </row>
    <row r="1487" spans="1:7" x14ac:dyDescent="0.25">
      <c r="A1487" s="8" t="s">
        <v>4</v>
      </c>
      <c r="B1487" s="10">
        <v>6.4</v>
      </c>
      <c r="C1487" s="14">
        <v>41437</v>
      </c>
      <c r="D1487">
        <f t="shared" si="93"/>
        <v>2013</v>
      </c>
      <c r="E1487">
        <f t="shared" si="94"/>
        <v>6</v>
      </c>
      <c r="F1487" s="16">
        <f t="shared" si="95"/>
        <v>41426</v>
      </c>
      <c r="G1487" s="16" t="str">
        <f t="shared" si="96"/>
        <v>Pre-2015</v>
      </c>
    </row>
    <row r="1488" spans="1:7" x14ac:dyDescent="0.25">
      <c r="A1488" s="8" t="s">
        <v>4</v>
      </c>
      <c r="B1488" s="10">
        <v>2.4500000000000002</v>
      </c>
      <c r="C1488" s="14">
        <v>41437</v>
      </c>
      <c r="D1488">
        <f t="shared" si="93"/>
        <v>2013</v>
      </c>
      <c r="E1488">
        <f t="shared" si="94"/>
        <v>6</v>
      </c>
      <c r="F1488" s="16">
        <f t="shared" si="95"/>
        <v>41426</v>
      </c>
      <c r="G1488" s="16" t="str">
        <f t="shared" si="96"/>
        <v>Pre-2015</v>
      </c>
    </row>
    <row r="1489" spans="1:7" x14ac:dyDescent="0.25">
      <c r="A1489" s="8" t="s">
        <v>4</v>
      </c>
      <c r="B1489" s="10">
        <v>3</v>
      </c>
      <c r="C1489" s="14">
        <v>41438</v>
      </c>
      <c r="D1489">
        <f t="shared" si="93"/>
        <v>2013</v>
      </c>
      <c r="E1489">
        <f t="shared" si="94"/>
        <v>6</v>
      </c>
      <c r="F1489" s="16">
        <f t="shared" si="95"/>
        <v>41426</v>
      </c>
      <c r="G1489" s="16" t="str">
        <f t="shared" si="96"/>
        <v>Pre-2015</v>
      </c>
    </row>
    <row r="1490" spans="1:7" x14ac:dyDescent="0.25">
      <c r="A1490" s="8" t="s">
        <v>4</v>
      </c>
      <c r="B1490" s="10">
        <v>0.74</v>
      </c>
      <c r="C1490" s="14">
        <v>41438</v>
      </c>
      <c r="D1490">
        <f t="shared" si="93"/>
        <v>2013</v>
      </c>
      <c r="E1490">
        <f t="shared" si="94"/>
        <v>6</v>
      </c>
      <c r="F1490" s="16">
        <f t="shared" si="95"/>
        <v>41426</v>
      </c>
      <c r="G1490" s="16" t="str">
        <f t="shared" si="96"/>
        <v>Pre-2015</v>
      </c>
    </row>
    <row r="1491" spans="1:7" x14ac:dyDescent="0.25">
      <c r="A1491" s="8" t="s">
        <v>4</v>
      </c>
      <c r="B1491" s="10">
        <v>0.74</v>
      </c>
      <c r="C1491" s="14">
        <v>41438</v>
      </c>
      <c r="D1491">
        <f t="shared" si="93"/>
        <v>2013</v>
      </c>
      <c r="E1491">
        <f t="shared" si="94"/>
        <v>6</v>
      </c>
      <c r="F1491" s="16">
        <f t="shared" si="95"/>
        <v>41426</v>
      </c>
      <c r="G1491" s="16" t="str">
        <f t="shared" si="96"/>
        <v>Pre-2015</v>
      </c>
    </row>
    <row r="1492" spans="1:7" x14ac:dyDescent="0.25">
      <c r="A1492" s="8" t="s">
        <v>4</v>
      </c>
      <c r="B1492" s="10">
        <v>7.5</v>
      </c>
      <c r="C1492" s="14">
        <v>41438</v>
      </c>
      <c r="D1492">
        <f t="shared" si="93"/>
        <v>2013</v>
      </c>
      <c r="E1492">
        <f t="shared" si="94"/>
        <v>6</v>
      </c>
      <c r="F1492" s="16">
        <f t="shared" si="95"/>
        <v>41426</v>
      </c>
      <c r="G1492" s="16" t="str">
        <f t="shared" si="96"/>
        <v>Pre-2015</v>
      </c>
    </row>
    <row r="1493" spans="1:7" x14ac:dyDescent="0.25">
      <c r="A1493" s="8" t="s">
        <v>4</v>
      </c>
      <c r="B1493" s="10">
        <v>0.74</v>
      </c>
      <c r="C1493" s="14">
        <v>41438</v>
      </c>
      <c r="D1493">
        <f t="shared" si="93"/>
        <v>2013</v>
      </c>
      <c r="E1493">
        <f t="shared" si="94"/>
        <v>6</v>
      </c>
      <c r="F1493" s="16">
        <f t="shared" si="95"/>
        <v>41426</v>
      </c>
      <c r="G1493" s="16" t="str">
        <f t="shared" si="96"/>
        <v>Pre-2015</v>
      </c>
    </row>
    <row r="1494" spans="1:7" x14ac:dyDescent="0.25">
      <c r="A1494" s="8" t="s">
        <v>4</v>
      </c>
      <c r="B1494" s="10">
        <v>0.74</v>
      </c>
      <c r="C1494" s="14">
        <v>41438</v>
      </c>
      <c r="D1494">
        <f t="shared" si="93"/>
        <v>2013</v>
      </c>
      <c r="E1494">
        <f t="shared" si="94"/>
        <v>6</v>
      </c>
      <c r="F1494" s="16">
        <f t="shared" si="95"/>
        <v>41426</v>
      </c>
      <c r="G1494" s="16" t="str">
        <f t="shared" si="96"/>
        <v>Pre-2015</v>
      </c>
    </row>
    <row r="1495" spans="1:7" x14ac:dyDescent="0.25">
      <c r="A1495" s="8" t="s">
        <v>4</v>
      </c>
      <c r="B1495" s="8">
        <v>4.9400000000000004</v>
      </c>
      <c r="C1495" s="14">
        <v>41438</v>
      </c>
      <c r="D1495">
        <f t="shared" si="93"/>
        <v>2013</v>
      </c>
      <c r="E1495">
        <f t="shared" si="94"/>
        <v>6</v>
      </c>
      <c r="F1495" s="16">
        <f t="shared" si="95"/>
        <v>41426</v>
      </c>
      <c r="G1495" s="16" t="str">
        <f t="shared" si="96"/>
        <v>Pre-2015</v>
      </c>
    </row>
    <row r="1496" spans="1:7" x14ac:dyDescent="0.25">
      <c r="A1496" s="8" t="s">
        <v>4</v>
      </c>
      <c r="B1496" s="10">
        <v>8.5</v>
      </c>
      <c r="C1496" s="14">
        <v>41438</v>
      </c>
      <c r="D1496">
        <f t="shared" si="93"/>
        <v>2013</v>
      </c>
      <c r="E1496">
        <f t="shared" si="94"/>
        <v>6</v>
      </c>
      <c r="F1496" s="16">
        <f t="shared" si="95"/>
        <v>41426</v>
      </c>
      <c r="G1496" s="16" t="str">
        <f t="shared" si="96"/>
        <v>Pre-2015</v>
      </c>
    </row>
    <row r="1497" spans="1:7" x14ac:dyDescent="0.25">
      <c r="A1497" s="8" t="s">
        <v>4</v>
      </c>
      <c r="B1497" s="10">
        <v>3</v>
      </c>
      <c r="C1497" s="14">
        <v>41438</v>
      </c>
      <c r="D1497">
        <f t="shared" si="93"/>
        <v>2013</v>
      </c>
      <c r="E1497">
        <f t="shared" si="94"/>
        <v>6</v>
      </c>
      <c r="F1497" s="16">
        <f t="shared" si="95"/>
        <v>41426</v>
      </c>
      <c r="G1497" s="16" t="str">
        <f t="shared" si="96"/>
        <v>Pre-2015</v>
      </c>
    </row>
    <row r="1498" spans="1:7" x14ac:dyDescent="0.25">
      <c r="A1498" s="8" t="s">
        <v>4</v>
      </c>
      <c r="B1498" s="10">
        <v>6</v>
      </c>
      <c r="C1498" s="14">
        <v>41439</v>
      </c>
      <c r="D1498">
        <f t="shared" si="93"/>
        <v>2013</v>
      </c>
      <c r="E1498">
        <f t="shared" si="94"/>
        <v>6</v>
      </c>
      <c r="F1498" s="16">
        <f t="shared" si="95"/>
        <v>41426</v>
      </c>
      <c r="G1498" s="16" t="str">
        <f t="shared" si="96"/>
        <v>Pre-2015</v>
      </c>
    </row>
    <row r="1499" spans="1:7" x14ac:dyDescent="0.25">
      <c r="A1499" s="8" t="s">
        <v>4</v>
      </c>
      <c r="B1499" s="10">
        <v>3.6</v>
      </c>
      <c r="C1499" s="14">
        <v>41440</v>
      </c>
      <c r="D1499">
        <f t="shared" si="93"/>
        <v>2013</v>
      </c>
      <c r="E1499">
        <f t="shared" si="94"/>
        <v>6</v>
      </c>
      <c r="F1499" s="16">
        <f t="shared" si="95"/>
        <v>41426</v>
      </c>
      <c r="G1499" s="16" t="str">
        <f t="shared" si="96"/>
        <v>Pre-2015</v>
      </c>
    </row>
    <row r="1500" spans="1:7" x14ac:dyDescent="0.25">
      <c r="A1500" s="8" t="s">
        <v>4</v>
      </c>
      <c r="B1500" s="10">
        <v>10.78</v>
      </c>
      <c r="C1500" s="14">
        <v>41442</v>
      </c>
      <c r="D1500">
        <f t="shared" si="93"/>
        <v>2013</v>
      </c>
      <c r="E1500">
        <f t="shared" si="94"/>
        <v>6</v>
      </c>
      <c r="F1500" s="16">
        <f t="shared" si="95"/>
        <v>41426</v>
      </c>
      <c r="G1500" s="16" t="str">
        <f t="shared" si="96"/>
        <v>Pre-2015</v>
      </c>
    </row>
    <row r="1501" spans="1:7" x14ac:dyDescent="0.25">
      <c r="A1501" s="8" t="s">
        <v>4</v>
      </c>
      <c r="B1501" s="10">
        <v>4.9000000000000004</v>
      </c>
      <c r="C1501" s="14">
        <v>41443</v>
      </c>
      <c r="D1501">
        <f t="shared" si="93"/>
        <v>2013</v>
      </c>
      <c r="E1501">
        <f t="shared" si="94"/>
        <v>6</v>
      </c>
      <c r="F1501" s="16">
        <f t="shared" si="95"/>
        <v>41426</v>
      </c>
      <c r="G1501" s="16" t="str">
        <f t="shared" si="96"/>
        <v>Pre-2015</v>
      </c>
    </row>
    <row r="1502" spans="1:7" x14ac:dyDescent="0.25">
      <c r="A1502" s="8" t="s">
        <v>4</v>
      </c>
      <c r="B1502" s="8">
        <v>2.5499999999999998</v>
      </c>
      <c r="C1502" s="14">
        <v>41444</v>
      </c>
      <c r="D1502">
        <f t="shared" si="93"/>
        <v>2013</v>
      </c>
      <c r="E1502">
        <f t="shared" si="94"/>
        <v>6</v>
      </c>
      <c r="F1502" s="16">
        <f t="shared" si="95"/>
        <v>41426</v>
      </c>
      <c r="G1502" s="16" t="str">
        <f t="shared" si="96"/>
        <v>Pre-2015</v>
      </c>
    </row>
    <row r="1503" spans="1:7" x14ac:dyDescent="0.25">
      <c r="A1503" s="8" t="s">
        <v>4</v>
      </c>
      <c r="B1503" s="10">
        <v>2.5</v>
      </c>
      <c r="C1503" s="14">
        <v>41446</v>
      </c>
      <c r="D1503">
        <f t="shared" si="93"/>
        <v>2013</v>
      </c>
      <c r="E1503">
        <f t="shared" si="94"/>
        <v>6</v>
      </c>
      <c r="F1503" s="16">
        <f t="shared" si="95"/>
        <v>41426</v>
      </c>
      <c r="G1503" s="16" t="str">
        <f t="shared" si="96"/>
        <v>Pre-2015</v>
      </c>
    </row>
    <row r="1504" spans="1:7" x14ac:dyDescent="0.25">
      <c r="A1504" s="8" t="s">
        <v>4</v>
      </c>
      <c r="B1504" s="10">
        <v>5.0999999999999996</v>
      </c>
      <c r="C1504" s="14">
        <v>41446</v>
      </c>
      <c r="D1504">
        <f t="shared" si="93"/>
        <v>2013</v>
      </c>
      <c r="E1504">
        <f t="shared" si="94"/>
        <v>6</v>
      </c>
      <c r="F1504" s="16">
        <f t="shared" si="95"/>
        <v>41426</v>
      </c>
      <c r="G1504" s="16" t="str">
        <f t="shared" si="96"/>
        <v>Pre-2015</v>
      </c>
    </row>
    <row r="1505" spans="1:7" x14ac:dyDescent="0.25">
      <c r="A1505" s="8" t="s">
        <v>4</v>
      </c>
      <c r="B1505" s="10">
        <v>1.47</v>
      </c>
      <c r="C1505" s="14">
        <v>41446</v>
      </c>
      <c r="D1505">
        <f t="shared" si="93"/>
        <v>2013</v>
      </c>
      <c r="E1505">
        <f t="shared" si="94"/>
        <v>6</v>
      </c>
      <c r="F1505" s="16">
        <f t="shared" si="95"/>
        <v>41426</v>
      </c>
      <c r="G1505" s="16" t="str">
        <f t="shared" si="96"/>
        <v>Pre-2015</v>
      </c>
    </row>
    <row r="1506" spans="1:7" x14ac:dyDescent="0.25">
      <c r="A1506" s="8" t="s">
        <v>4</v>
      </c>
      <c r="B1506" s="10">
        <v>7.7</v>
      </c>
      <c r="C1506" s="14">
        <v>41446</v>
      </c>
      <c r="D1506">
        <f t="shared" si="93"/>
        <v>2013</v>
      </c>
      <c r="E1506">
        <f t="shared" si="94"/>
        <v>6</v>
      </c>
      <c r="F1506" s="16">
        <f t="shared" si="95"/>
        <v>41426</v>
      </c>
      <c r="G1506" s="16" t="str">
        <f t="shared" si="96"/>
        <v>Pre-2015</v>
      </c>
    </row>
    <row r="1507" spans="1:7" x14ac:dyDescent="0.25">
      <c r="A1507" s="8" t="s">
        <v>4</v>
      </c>
      <c r="B1507" s="10">
        <v>12</v>
      </c>
      <c r="C1507" s="14">
        <v>41446</v>
      </c>
      <c r="D1507">
        <f t="shared" si="93"/>
        <v>2013</v>
      </c>
      <c r="E1507">
        <f t="shared" si="94"/>
        <v>6</v>
      </c>
      <c r="F1507" s="16">
        <f t="shared" si="95"/>
        <v>41426</v>
      </c>
      <c r="G1507" s="16" t="str">
        <f t="shared" si="96"/>
        <v>Pre-2015</v>
      </c>
    </row>
    <row r="1508" spans="1:7" x14ac:dyDescent="0.25">
      <c r="A1508" s="8" t="s">
        <v>4</v>
      </c>
      <c r="B1508" s="10">
        <v>3.6</v>
      </c>
      <c r="C1508" s="14">
        <v>41446</v>
      </c>
      <c r="D1508">
        <f t="shared" si="93"/>
        <v>2013</v>
      </c>
      <c r="E1508">
        <f t="shared" si="94"/>
        <v>6</v>
      </c>
      <c r="F1508" s="16">
        <f t="shared" si="95"/>
        <v>41426</v>
      </c>
      <c r="G1508" s="16" t="str">
        <f t="shared" si="96"/>
        <v>Pre-2015</v>
      </c>
    </row>
    <row r="1509" spans="1:7" x14ac:dyDescent="0.25">
      <c r="A1509" s="8" t="s">
        <v>4</v>
      </c>
      <c r="B1509" s="10">
        <v>5.0999999999999996</v>
      </c>
      <c r="C1509" s="14">
        <v>41449</v>
      </c>
      <c r="D1509">
        <f t="shared" si="93"/>
        <v>2013</v>
      </c>
      <c r="E1509">
        <f t="shared" si="94"/>
        <v>6</v>
      </c>
      <c r="F1509" s="16">
        <f t="shared" si="95"/>
        <v>41426</v>
      </c>
      <c r="G1509" s="16" t="str">
        <f t="shared" si="96"/>
        <v>Pre-2015</v>
      </c>
    </row>
    <row r="1510" spans="1:7" x14ac:dyDescent="0.25">
      <c r="A1510" s="8" t="s">
        <v>4</v>
      </c>
      <c r="B1510" s="10">
        <v>6.63</v>
      </c>
      <c r="C1510" s="14">
        <v>41450</v>
      </c>
      <c r="D1510">
        <f t="shared" si="93"/>
        <v>2013</v>
      </c>
      <c r="E1510">
        <f t="shared" si="94"/>
        <v>6</v>
      </c>
      <c r="F1510" s="16">
        <f t="shared" si="95"/>
        <v>41426</v>
      </c>
      <c r="G1510" s="16" t="str">
        <f t="shared" si="96"/>
        <v>Pre-2015</v>
      </c>
    </row>
    <row r="1511" spans="1:7" x14ac:dyDescent="0.25">
      <c r="A1511" s="8" t="s">
        <v>4</v>
      </c>
      <c r="B1511" s="10">
        <v>4.7699999999999996</v>
      </c>
      <c r="C1511" s="14">
        <v>41451</v>
      </c>
      <c r="D1511">
        <f t="shared" si="93"/>
        <v>2013</v>
      </c>
      <c r="E1511">
        <f t="shared" si="94"/>
        <v>6</v>
      </c>
      <c r="F1511" s="16">
        <f t="shared" si="95"/>
        <v>41426</v>
      </c>
      <c r="G1511" s="16" t="str">
        <f t="shared" si="96"/>
        <v>Pre-2015</v>
      </c>
    </row>
    <row r="1512" spans="1:7" x14ac:dyDescent="0.25">
      <c r="A1512" s="8" t="s">
        <v>4</v>
      </c>
      <c r="B1512" s="10">
        <v>3.06</v>
      </c>
      <c r="C1512" s="14">
        <v>41451</v>
      </c>
      <c r="D1512">
        <f t="shared" si="93"/>
        <v>2013</v>
      </c>
      <c r="E1512">
        <f t="shared" si="94"/>
        <v>6</v>
      </c>
      <c r="F1512" s="16">
        <f t="shared" si="95"/>
        <v>41426</v>
      </c>
      <c r="G1512" s="16" t="str">
        <f t="shared" si="96"/>
        <v>Pre-2015</v>
      </c>
    </row>
    <row r="1513" spans="1:7" x14ac:dyDescent="0.25">
      <c r="A1513" s="8" t="s">
        <v>4</v>
      </c>
      <c r="B1513" s="10">
        <v>6</v>
      </c>
      <c r="C1513" s="14">
        <v>41452</v>
      </c>
      <c r="D1513">
        <f t="shared" si="93"/>
        <v>2013</v>
      </c>
      <c r="E1513">
        <f t="shared" si="94"/>
        <v>6</v>
      </c>
      <c r="F1513" s="16">
        <f t="shared" si="95"/>
        <v>41426</v>
      </c>
      <c r="G1513" s="16" t="str">
        <f t="shared" si="96"/>
        <v>Pre-2015</v>
      </c>
    </row>
    <row r="1514" spans="1:7" x14ac:dyDescent="0.25">
      <c r="A1514" s="8" t="s">
        <v>4</v>
      </c>
      <c r="B1514" s="8">
        <v>4.41</v>
      </c>
      <c r="C1514" s="14">
        <v>41452</v>
      </c>
      <c r="D1514">
        <f t="shared" si="93"/>
        <v>2013</v>
      </c>
      <c r="E1514">
        <f t="shared" si="94"/>
        <v>6</v>
      </c>
      <c r="F1514" s="16">
        <f t="shared" si="95"/>
        <v>41426</v>
      </c>
      <c r="G1514" s="16" t="str">
        <f t="shared" si="96"/>
        <v>Pre-2015</v>
      </c>
    </row>
    <row r="1515" spans="1:7" x14ac:dyDescent="0.25">
      <c r="A1515" s="8" t="s">
        <v>4</v>
      </c>
      <c r="B1515" s="10">
        <v>4.5</v>
      </c>
      <c r="C1515" s="14">
        <v>41452</v>
      </c>
      <c r="D1515">
        <f t="shared" si="93"/>
        <v>2013</v>
      </c>
      <c r="E1515">
        <f t="shared" si="94"/>
        <v>6</v>
      </c>
      <c r="F1515" s="16">
        <f t="shared" si="95"/>
        <v>41426</v>
      </c>
      <c r="G1515" s="16" t="str">
        <f t="shared" si="96"/>
        <v>Pre-2015</v>
      </c>
    </row>
    <row r="1516" spans="1:7" x14ac:dyDescent="0.25">
      <c r="A1516" s="8" t="s">
        <v>4</v>
      </c>
      <c r="B1516" s="10">
        <v>10.35</v>
      </c>
      <c r="C1516" s="14">
        <v>41453</v>
      </c>
      <c r="D1516">
        <f t="shared" si="93"/>
        <v>2013</v>
      </c>
      <c r="E1516">
        <f t="shared" si="94"/>
        <v>6</v>
      </c>
      <c r="F1516" s="16">
        <f t="shared" si="95"/>
        <v>41426</v>
      </c>
      <c r="G1516" s="16" t="str">
        <f t="shared" si="96"/>
        <v>Pre-2015</v>
      </c>
    </row>
    <row r="1517" spans="1:7" x14ac:dyDescent="0.25">
      <c r="A1517" s="8" t="s">
        <v>4</v>
      </c>
      <c r="B1517" s="10">
        <v>1.96</v>
      </c>
      <c r="C1517" s="14">
        <v>41453</v>
      </c>
      <c r="D1517">
        <f t="shared" si="93"/>
        <v>2013</v>
      </c>
      <c r="E1517">
        <f t="shared" si="94"/>
        <v>6</v>
      </c>
      <c r="F1517" s="16">
        <f t="shared" si="95"/>
        <v>41426</v>
      </c>
      <c r="G1517" s="16" t="str">
        <f t="shared" si="96"/>
        <v>Pre-2015</v>
      </c>
    </row>
    <row r="1518" spans="1:7" x14ac:dyDescent="0.25">
      <c r="A1518" s="8" t="s">
        <v>4</v>
      </c>
      <c r="B1518" s="10">
        <v>1.96</v>
      </c>
      <c r="C1518" s="14">
        <v>41453</v>
      </c>
      <c r="D1518">
        <f t="shared" si="93"/>
        <v>2013</v>
      </c>
      <c r="E1518">
        <f t="shared" si="94"/>
        <v>6</v>
      </c>
      <c r="F1518" s="16">
        <f t="shared" si="95"/>
        <v>41426</v>
      </c>
      <c r="G1518" s="16" t="str">
        <f t="shared" si="96"/>
        <v>Pre-2015</v>
      </c>
    </row>
    <row r="1519" spans="1:7" x14ac:dyDescent="0.25">
      <c r="A1519" s="8" t="s">
        <v>4</v>
      </c>
      <c r="B1519" s="10">
        <v>4.5</v>
      </c>
      <c r="C1519" s="14">
        <v>41453</v>
      </c>
      <c r="D1519">
        <f t="shared" si="93"/>
        <v>2013</v>
      </c>
      <c r="E1519">
        <f t="shared" si="94"/>
        <v>6</v>
      </c>
      <c r="F1519" s="16">
        <f t="shared" si="95"/>
        <v>41426</v>
      </c>
      <c r="G1519" s="16" t="str">
        <f t="shared" si="96"/>
        <v>Pre-2015</v>
      </c>
    </row>
    <row r="1520" spans="1:7" x14ac:dyDescent="0.25">
      <c r="A1520" s="8" t="s">
        <v>4</v>
      </c>
      <c r="B1520" s="10">
        <v>5.86</v>
      </c>
      <c r="C1520" s="14">
        <v>41453</v>
      </c>
      <c r="D1520">
        <f t="shared" si="93"/>
        <v>2013</v>
      </c>
      <c r="E1520">
        <f t="shared" si="94"/>
        <v>6</v>
      </c>
      <c r="F1520" s="16">
        <f t="shared" si="95"/>
        <v>41426</v>
      </c>
      <c r="G1520" s="16" t="str">
        <f t="shared" si="96"/>
        <v>Pre-2015</v>
      </c>
    </row>
    <row r="1521" spans="1:7" x14ac:dyDescent="0.25">
      <c r="A1521" s="8" t="s">
        <v>4</v>
      </c>
      <c r="B1521" s="10">
        <v>1.96</v>
      </c>
      <c r="C1521" s="14">
        <v>41453</v>
      </c>
      <c r="D1521">
        <f t="shared" si="93"/>
        <v>2013</v>
      </c>
      <c r="E1521">
        <f t="shared" si="94"/>
        <v>6</v>
      </c>
      <c r="F1521" s="16">
        <f t="shared" si="95"/>
        <v>41426</v>
      </c>
      <c r="G1521" s="16" t="str">
        <f t="shared" si="96"/>
        <v>Pre-2015</v>
      </c>
    </row>
    <row r="1522" spans="1:7" x14ac:dyDescent="0.25">
      <c r="A1522" s="8" t="s">
        <v>4</v>
      </c>
      <c r="B1522" s="10">
        <v>1.96</v>
      </c>
      <c r="C1522" s="14">
        <v>41453</v>
      </c>
      <c r="D1522">
        <f t="shared" si="93"/>
        <v>2013</v>
      </c>
      <c r="E1522">
        <f t="shared" si="94"/>
        <v>6</v>
      </c>
      <c r="F1522" s="16">
        <f t="shared" si="95"/>
        <v>41426</v>
      </c>
      <c r="G1522" s="16" t="str">
        <f t="shared" si="96"/>
        <v>Pre-2015</v>
      </c>
    </row>
    <row r="1523" spans="1:7" x14ac:dyDescent="0.25">
      <c r="A1523" s="8" t="s">
        <v>4</v>
      </c>
      <c r="B1523" s="10">
        <v>6.1</v>
      </c>
      <c r="C1523" s="14">
        <v>41453</v>
      </c>
      <c r="D1523">
        <f t="shared" si="93"/>
        <v>2013</v>
      </c>
      <c r="E1523">
        <f t="shared" si="94"/>
        <v>6</v>
      </c>
      <c r="F1523" s="16">
        <f t="shared" si="95"/>
        <v>41426</v>
      </c>
      <c r="G1523" s="16" t="str">
        <f t="shared" si="96"/>
        <v>Pre-2015</v>
      </c>
    </row>
    <row r="1524" spans="1:7" x14ac:dyDescent="0.25">
      <c r="A1524" s="8" t="s">
        <v>4</v>
      </c>
      <c r="B1524" s="8">
        <v>1.96</v>
      </c>
      <c r="C1524" s="14">
        <v>41453</v>
      </c>
      <c r="D1524">
        <f t="shared" si="93"/>
        <v>2013</v>
      </c>
      <c r="E1524">
        <f t="shared" si="94"/>
        <v>6</v>
      </c>
      <c r="F1524" s="16">
        <f t="shared" si="95"/>
        <v>41426</v>
      </c>
      <c r="G1524" s="16" t="str">
        <f t="shared" si="96"/>
        <v>Pre-2015</v>
      </c>
    </row>
    <row r="1525" spans="1:7" x14ac:dyDescent="0.25">
      <c r="A1525" s="8" t="s">
        <v>4</v>
      </c>
      <c r="B1525" s="10">
        <v>5</v>
      </c>
      <c r="C1525" s="14">
        <v>41456</v>
      </c>
      <c r="D1525">
        <f t="shared" si="93"/>
        <v>2013</v>
      </c>
      <c r="E1525">
        <f t="shared" si="94"/>
        <v>7</v>
      </c>
      <c r="F1525" s="16">
        <f t="shared" si="95"/>
        <v>41456</v>
      </c>
      <c r="G1525" s="16" t="str">
        <f t="shared" si="96"/>
        <v>Pre-2015</v>
      </c>
    </row>
    <row r="1526" spans="1:7" x14ac:dyDescent="0.25">
      <c r="A1526" s="8" t="s">
        <v>4</v>
      </c>
      <c r="B1526" s="10">
        <v>0.74</v>
      </c>
      <c r="C1526" s="14">
        <v>41456</v>
      </c>
      <c r="D1526">
        <f t="shared" si="93"/>
        <v>2013</v>
      </c>
      <c r="E1526">
        <f t="shared" si="94"/>
        <v>7</v>
      </c>
      <c r="F1526" s="16">
        <f t="shared" si="95"/>
        <v>41456</v>
      </c>
      <c r="G1526" s="16" t="str">
        <f t="shared" si="96"/>
        <v>Pre-2015</v>
      </c>
    </row>
    <row r="1527" spans="1:7" x14ac:dyDescent="0.25">
      <c r="A1527" s="8" t="s">
        <v>4</v>
      </c>
      <c r="B1527" s="10">
        <v>5.25</v>
      </c>
      <c r="C1527" s="14">
        <v>41458</v>
      </c>
      <c r="D1527">
        <f t="shared" si="93"/>
        <v>2013</v>
      </c>
      <c r="E1527">
        <f t="shared" si="94"/>
        <v>7</v>
      </c>
      <c r="F1527" s="16">
        <f t="shared" si="95"/>
        <v>41456</v>
      </c>
      <c r="G1527" s="16" t="str">
        <f t="shared" si="96"/>
        <v>Pre-2015</v>
      </c>
    </row>
    <row r="1528" spans="1:7" x14ac:dyDescent="0.25">
      <c r="A1528" s="8" t="s">
        <v>4</v>
      </c>
      <c r="B1528" s="10">
        <v>5.35</v>
      </c>
      <c r="C1528" s="14">
        <v>41465</v>
      </c>
      <c r="D1528">
        <f t="shared" si="93"/>
        <v>2013</v>
      </c>
      <c r="E1528">
        <f t="shared" si="94"/>
        <v>7</v>
      </c>
      <c r="F1528" s="16">
        <f t="shared" si="95"/>
        <v>41456</v>
      </c>
      <c r="G1528" s="16" t="str">
        <f t="shared" si="96"/>
        <v>Pre-2015</v>
      </c>
    </row>
    <row r="1529" spans="1:7" x14ac:dyDescent="0.25">
      <c r="A1529" s="8" t="s">
        <v>4</v>
      </c>
      <c r="B1529" s="10">
        <v>4.08</v>
      </c>
      <c r="C1529" s="14">
        <v>41466</v>
      </c>
      <c r="D1529">
        <f t="shared" si="93"/>
        <v>2013</v>
      </c>
      <c r="E1529">
        <f t="shared" si="94"/>
        <v>7</v>
      </c>
      <c r="F1529" s="16">
        <f t="shared" si="95"/>
        <v>41456</v>
      </c>
      <c r="G1529" s="16" t="str">
        <f t="shared" si="96"/>
        <v>Pre-2015</v>
      </c>
    </row>
    <row r="1530" spans="1:7" x14ac:dyDescent="0.25">
      <c r="A1530" s="8" t="s">
        <v>4</v>
      </c>
      <c r="B1530" s="8">
        <v>1.56</v>
      </c>
      <c r="C1530" s="14">
        <v>41467</v>
      </c>
      <c r="D1530">
        <f t="shared" si="93"/>
        <v>2013</v>
      </c>
      <c r="E1530">
        <f t="shared" si="94"/>
        <v>7</v>
      </c>
      <c r="F1530" s="16">
        <f t="shared" si="95"/>
        <v>41456</v>
      </c>
      <c r="G1530" s="16" t="str">
        <f t="shared" si="96"/>
        <v>Pre-2015</v>
      </c>
    </row>
    <row r="1531" spans="1:7" x14ac:dyDescent="0.25">
      <c r="A1531" s="8" t="s">
        <v>4</v>
      </c>
      <c r="B1531" s="10">
        <v>4.5</v>
      </c>
      <c r="C1531" s="14">
        <v>41467</v>
      </c>
      <c r="D1531">
        <f t="shared" si="93"/>
        <v>2013</v>
      </c>
      <c r="E1531">
        <f t="shared" si="94"/>
        <v>7</v>
      </c>
      <c r="F1531" s="16">
        <f t="shared" si="95"/>
        <v>41456</v>
      </c>
      <c r="G1531" s="16" t="str">
        <f t="shared" si="96"/>
        <v>Pre-2015</v>
      </c>
    </row>
    <row r="1532" spans="1:7" x14ac:dyDescent="0.25">
      <c r="A1532" s="8" t="s">
        <v>4</v>
      </c>
      <c r="B1532" s="10">
        <v>5.45</v>
      </c>
      <c r="C1532" s="14">
        <v>41468</v>
      </c>
      <c r="D1532">
        <f t="shared" si="93"/>
        <v>2013</v>
      </c>
      <c r="E1532">
        <f t="shared" si="94"/>
        <v>7</v>
      </c>
      <c r="F1532" s="16">
        <f t="shared" si="95"/>
        <v>41456</v>
      </c>
      <c r="G1532" s="16" t="str">
        <f t="shared" si="96"/>
        <v>Pre-2015</v>
      </c>
    </row>
    <row r="1533" spans="1:7" x14ac:dyDescent="0.25">
      <c r="A1533" s="8" t="s">
        <v>4</v>
      </c>
      <c r="B1533" s="10">
        <v>4.08</v>
      </c>
      <c r="C1533" s="14">
        <v>41468</v>
      </c>
      <c r="D1533">
        <f t="shared" si="93"/>
        <v>2013</v>
      </c>
      <c r="E1533">
        <f t="shared" si="94"/>
        <v>7</v>
      </c>
      <c r="F1533" s="16">
        <f t="shared" si="95"/>
        <v>41456</v>
      </c>
      <c r="G1533" s="16" t="str">
        <f t="shared" si="96"/>
        <v>Pre-2015</v>
      </c>
    </row>
    <row r="1534" spans="1:7" x14ac:dyDescent="0.25">
      <c r="A1534" s="8" t="s">
        <v>4</v>
      </c>
      <c r="B1534" s="10">
        <v>8.64</v>
      </c>
      <c r="C1534" s="14">
        <v>41470</v>
      </c>
      <c r="D1534">
        <f t="shared" si="93"/>
        <v>2013</v>
      </c>
      <c r="E1534">
        <f t="shared" si="94"/>
        <v>7</v>
      </c>
      <c r="F1534" s="16">
        <f t="shared" si="95"/>
        <v>41456</v>
      </c>
      <c r="G1534" s="16" t="str">
        <f t="shared" si="96"/>
        <v>Pre-2015</v>
      </c>
    </row>
    <row r="1535" spans="1:7" x14ac:dyDescent="0.25">
      <c r="A1535" s="8" t="s">
        <v>4</v>
      </c>
      <c r="B1535" s="10">
        <v>3.5</v>
      </c>
      <c r="C1535" s="14">
        <v>41470</v>
      </c>
      <c r="D1535">
        <f t="shared" si="93"/>
        <v>2013</v>
      </c>
      <c r="E1535">
        <f t="shared" si="94"/>
        <v>7</v>
      </c>
      <c r="F1535" s="16">
        <f t="shared" si="95"/>
        <v>41456</v>
      </c>
      <c r="G1535" s="16" t="str">
        <f t="shared" si="96"/>
        <v>Pre-2015</v>
      </c>
    </row>
    <row r="1536" spans="1:7" x14ac:dyDescent="0.25">
      <c r="A1536" s="8" t="s">
        <v>4</v>
      </c>
      <c r="B1536" s="10">
        <v>6.36</v>
      </c>
      <c r="C1536" s="14">
        <v>41471</v>
      </c>
      <c r="D1536">
        <f t="shared" si="93"/>
        <v>2013</v>
      </c>
      <c r="E1536">
        <f t="shared" si="94"/>
        <v>7</v>
      </c>
      <c r="F1536" s="16">
        <f t="shared" si="95"/>
        <v>41456</v>
      </c>
      <c r="G1536" s="16" t="str">
        <f t="shared" si="96"/>
        <v>Pre-2015</v>
      </c>
    </row>
    <row r="1537" spans="1:7" x14ac:dyDescent="0.25">
      <c r="A1537" s="8" t="s">
        <v>4</v>
      </c>
      <c r="B1537" s="10">
        <v>2.1</v>
      </c>
      <c r="C1537" s="14">
        <v>41471</v>
      </c>
      <c r="D1537">
        <f t="shared" si="93"/>
        <v>2013</v>
      </c>
      <c r="E1537">
        <f t="shared" si="94"/>
        <v>7</v>
      </c>
      <c r="F1537" s="16">
        <f t="shared" si="95"/>
        <v>41456</v>
      </c>
      <c r="G1537" s="16" t="str">
        <f t="shared" si="96"/>
        <v>Pre-2015</v>
      </c>
    </row>
    <row r="1538" spans="1:7" x14ac:dyDescent="0.25">
      <c r="A1538" s="8" t="s">
        <v>4</v>
      </c>
      <c r="B1538" s="10">
        <v>4</v>
      </c>
      <c r="C1538" s="14">
        <v>41471</v>
      </c>
      <c r="D1538">
        <f t="shared" si="93"/>
        <v>2013</v>
      </c>
      <c r="E1538">
        <f t="shared" si="94"/>
        <v>7</v>
      </c>
      <c r="F1538" s="16">
        <f t="shared" si="95"/>
        <v>41456</v>
      </c>
      <c r="G1538" s="16" t="str">
        <f t="shared" si="96"/>
        <v>Pre-2015</v>
      </c>
    </row>
    <row r="1539" spans="1:7" x14ac:dyDescent="0.25">
      <c r="A1539" s="8" t="s">
        <v>4</v>
      </c>
      <c r="B1539" s="10">
        <v>3.06</v>
      </c>
      <c r="C1539" s="14">
        <v>41471</v>
      </c>
      <c r="D1539">
        <f t="shared" ref="D1539:D1602" si="97">YEAR(C1539)</f>
        <v>2013</v>
      </c>
      <c r="E1539">
        <f t="shared" ref="E1539:E1602" si="98">MONTH(C1539)</f>
        <v>7</v>
      </c>
      <c r="F1539" s="16">
        <f t="shared" ref="F1539:F1602" si="99">DATE(D1539,E1539,1)</f>
        <v>41456</v>
      </c>
      <c r="G1539" s="16" t="str">
        <f t="shared" ref="G1539:G1602" si="100">IF(F1539&lt;42005,"Pre-2015",F1539)</f>
        <v>Pre-2015</v>
      </c>
    </row>
    <row r="1540" spans="1:7" x14ac:dyDescent="0.25">
      <c r="A1540" s="8" t="s">
        <v>4</v>
      </c>
      <c r="B1540" s="10">
        <v>5.0999999999999996</v>
      </c>
      <c r="C1540" s="14">
        <v>41472</v>
      </c>
      <c r="D1540">
        <f t="shared" si="97"/>
        <v>2013</v>
      </c>
      <c r="E1540">
        <f t="shared" si="98"/>
        <v>7</v>
      </c>
      <c r="F1540" s="16">
        <f t="shared" si="99"/>
        <v>41456</v>
      </c>
      <c r="G1540" s="16" t="str">
        <f t="shared" si="100"/>
        <v>Pre-2015</v>
      </c>
    </row>
    <row r="1541" spans="1:7" x14ac:dyDescent="0.25">
      <c r="A1541" s="8" t="s">
        <v>4</v>
      </c>
      <c r="B1541" s="10">
        <v>6</v>
      </c>
      <c r="C1541" s="14">
        <v>41472</v>
      </c>
      <c r="D1541">
        <f t="shared" si="97"/>
        <v>2013</v>
      </c>
      <c r="E1541">
        <f t="shared" si="98"/>
        <v>7</v>
      </c>
      <c r="F1541" s="16">
        <f t="shared" si="99"/>
        <v>41456</v>
      </c>
      <c r="G1541" s="16" t="str">
        <f t="shared" si="100"/>
        <v>Pre-2015</v>
      </c>
    </row>
    <row r="1542" spans="1:7" x14ac:dyDescent="0.25">
      <c r="A1542" s="8" t="s">
        <v>4</v>
      </c>
      <c r="B1542" s="10">
        <v>7.8</v>
      </c>
      <c r="C1542" s="14">
        <v>41474</v>
      </c>
      <c r="D1542">
        <f t="shared" si="97"/>
        <v>2013</v>
      </c>
      <c r="E1542">
        <f t="shared" si="98"/>
        <v>7</v>
      </c>
      <c r="F1542" s="16">
        <f t="shared" si="99"/>
        <v>41456</v>
      </c>
      <c r="G1542" s="16" t="str">
        <f t="shared" si="100"/>
        <v>Pre-2015</v>
      </c>
    </row>
    <row r="1543" spans="1:7" x14ac:dyDescent="0.25">
      <c r="A1543" s="8" t="s">
        <v>4</v>
      </c>
      <c r="B1543" s="10">
        <v>1.47</v>
      </c>
      <c r="C1543" s="14">
        <v>41474</v>
      </c>
      <c r="D1543">
        <f t="shared" si="97"/>
        <v>2013</v>
      </c>
      <c r="E1543">
        <f t="shared" si="98"/>
        <v>7</v>
      </c>
      <c r="F1543" s="16">
        <f t="shared" si="99"/>
        <v>41456</v>
      </c>
      <c r="G1543" s="16" t="str">
        <f t="shared" si="100"/>
        <v>Pre-2015</v>
      </c>
    </row>
    <row r="1544" spans="1:7" x14ac:dyDescent="0.25">
      <c r="A1544" s="8" t="s">
        <v>4</v>
      </c>
      <c r="B1544" s="10">
        <v>1.47</v>
      </c>
      <c r="C1544" s="14">
        <v>41474</v>
      </c>
      <c r="D1544">
        <f t="shared" si="97"/>
        <v>2013</v>
      </c>
      <c r="E1544">
        <f t="shared" si="98"/>
        <v>7</v>
      </c>
      <c r="F1544" s="16">
        <f t="shared" si="99"/>
        <v>41456</v>
      </c>
      <c r="G1544" s="16" t="str">
        <f t="shared" si="100"/>
        <v>Pre-2015</v>
      </c>
    </row>
    <row r="1545" spans="1:7" x14ac:dyDescent="0.25">
      <c r="A1545" s="8" t="s">
        <v>4</v>
      </c>
      <c r="B1545" s="10">
        <v>5.2</v>
      </c>
      <c r="C1545" s="14">
        <v>41474</v>
      </c>
      <c r="D1545">
        <f t="shared" si="97"/>
        <v>2013</v>
      </c>
      <c r="E1545">
        <f t="shared" si="98"/>
        <v>7</v>
      </c>
      <c r="F1545" s="16">
        <f t="shared" si="99"/>
        <v>41456</v>
      </c>
      <c r="G1545" s="16" t="str">
        <f t="shared" si="100"/>
        <v>Pre-2015</v>
      </c>
    </row>
    <row r="1546" spans="1:7" x14ac:dyDescent="0.25">
      <c r="A1546" s="8" t="s">
        <v>4</v>
      </c>
      <c r="B1546" s="10">
        <v>6.6</v>
      </c>
      <c r="C1546" s="14">
        <v>41474</v>
      </c>
      <c r="D1546">
        <f t="shared" si="97"/>
        <v>2013</v>
      </c>
      <c r="E1546">
        <f t="shared" si="98"/>
        <v>7</v>
      </c>
      <c r="F1546" s="16">
        <f t="shared" si="99"/>
        <v>41456</v>
      </c>
      <c r="G1546" s="16" t="str">
        <f t="shared" si="100"/>
        <v>Pre-2015</v>
      </c>
    </row>
    <row r="1547" spans="1:7" x14ac:dyDescent="0.25">
      <c r="A1547" s="8" t="s">
        <v>4</v>
      </c>
      <c r="B1547" s="10">
        <v>3.08</v>
      </c>
      <c r="C1547" s="14">
        <v>41474</v>
      </c>
      <c r="D1547">
        <f t="shared" si="97"/>
        <v>2013</v>
      </c>
      <c r="E1547">
        <f t="shared" si="98"/>
        <v>7</v>
      </c>
      <c r="F1547" s="16">
        <f t="shared" si="99"/>
        <v>41456</v>
      </c>
      <c r="G1547" s="16" t="str">
        <f t="shared" si="100"/>
        <v>Pre-2015</v>
      </c>
    </row>
    <row r="1548" spans="1:7" x14ac:dyDescent="0.25">
      <c r="A1548" s="8" t="s">
        <v>4</v>
      </c>
      <c r="B1548" s="10">
        <v>1.47</v>
      </c>
      <c r="C1548" s="14">
        <v>41474</v>
      </c>
      <c r="D1548">
        <f t="shared" si="97"/>
        <v>2013</v>
      </c>
      <c r="E1548">
        <f t="shared" si="98"/>
        <v>7</v>
      </c>
      <c r="F1548" s="16">
        <f t="shared" si="99"/>
        <v>41456</v>
      </c>
      <c r="G1548" s="16" t="str">
        <f t="shared" si="100"/>
        <v>Pre-2015</v>
      </c>
    </row>
    <row r="1549" spans="1:7" x14ac:dyDescent="0.25">
      <c r="A1549" s="8" t="s">
        <v>4</v>
      </c>
      <c r="B1549" s="8">
        <v>10</v>
      </c>
      <c r="C1549" s="14">
        <v>41474</v>
      </c>
      <c r="D1549">
        <f t="shared" si="97"/>
        <v>2013</v>
      </c>
      <c r="E1549">
        <f t="shared" si="98"/>
        <v>7</v>
      </c>
      <c r="F1549" s="16">
        <f t="shared" si="99"/>
        <v>41456</v>
      </c>
      <c r="G1549" s="16" t="str">
        <f t="shared" si="100"/>
        <v>Pre-2015</v>
      </c>
    </row>
    <row r="1550" spans="1:7" x14ac:dyDescent="0.25">
      <c r="A1550" s="8" t="s">
        <v>4</v>
      </c>
      <c r="B1550" s="10">
        <v>3.06</v>
      </c>
      <c r="C1550" s="14">
        <v>41474</v>
      </c>
      <c r="D1550">
        <f t="shared" si="97"/>
        <v>2013</v>
      </c>
      <c r="E1550">
        <f t="shared" si="98"/>
        <v>7</v>
      </c>
      <c r="F1550" s="16">
        <f t="shared" si="99"/>
        <v>41456</v>
      </c>
      <c r="G1550" s="16" t="str">
        <f t="shared" si="100"/>
        <v>Pre-2015</v>
      </c>
    </row>
    <row r="1551" spans="1:7" x14ac:dyDescent="0.25">
      <c r="A1551" s="8" t="s">
        <v>4</v>
      </c>
      <c r="B1551" s="10">
        <v>4.08</v>
      </c>
      <c r="C1551" s="14">
        <v>41474</v>
      </c>
      <c r="D1551">
        <f t="shared" si="97"/>
        <v>2013</v>
      </c>
      <c r="E1551">
        <f t="shared" si="98"/>
        <v>7</v>
      </c>
      <c r="F1551" s="16">
        <f t="shared" si="99"/>
        <v>41456</v>
      </c>
      <c r="G1551" s="16" t="str">
        <f t="shared" si="100"/>
        <v>Pre-2015</v>
      </c>
    </row>
    <row r="1552" spans="1:7" x14ac:dyDescent="0.25">
      <c r="A1552" s="8" t="s">
        <v>4</v>
      </c>
      <c r="B1552" s="10">
        <v>3</v>
      </c>
      <c r="C1552" s="14">
        <v>41478</v>
      </c>
      <c r="D1552">
        <f t="shared" si="97"/>
        <v>2013</v>
      </c>
      <c r="E1552">
        <f t="shared" si="98"/>
        <v>7</v>
      </c>
      <c r="F1552" s="16">
        <f t="shared" si="99"/>
        <v>41456</v>
      </c>
      <c r="G1552" s="16" t="str">
        <f t="shared" si="100"/>
        <v>Pre-2015</v>
      </c>
    </row>
    <row r="1553" spans="1:7" x14ac:dyDescent="0.25">
      <c r="A1553" s="8" t="s">
        <v>4</v>
      </c>
      <c r="B1553" s="10">
        <v>4.59</v>
      </c>
      <c r="C1553" s="14">
        <v>41478</v>
      </c>
      <c r="D1553">
        <f t="shared" si="97"/>
        <v>2013</v>
      </c>
      <c r="E1553">
        <f t="shared" si="98"/>
        <v>7</v>
      </c>
      <c r="F1553" s="16">
        <f t="shared" si="99"/>
        <v>41456</v>
      </c>
      <c r="G1553" s="16" t="str">
        <f t="shared" si="100"/>
        <v>Pre-2015</v>
      </c>
    </row>
    <row r="1554" spans="1:7" x14ac:dyDescent="0.25">
      <c r="A1554" s="8" t="s">
        <v>4</v>
      </c>
      <c r="B1554" s="10">
        <v>4.7699999999999996</v>
      </c>
      <c r="C1554" s="14">
        <v>41480</v>
      </c>
      <c r="D1554">
        <f t="shared" si="97"/>
        <v>2013</v>
      </c>
      <c r="E1554">
        <f t="shared" si="98"/>
        <v>7</v>
      </c>
      <c r="F1554" s="16">
        <f t="shared" si="99"/>
        <v>41456</v>
      </c>
      <c r="G1554" s="16" t="str">
        <f t="shared" si="100"/>
        <v>Pre-2015</v>
      </c>
    </row>
    <row r="1555" spans="1:7" x14ac:dyDescent="0.25">
      <c r="A1555" s="8" t="s">
        <v>4</v>
      </c>
      <c r="B1555" s="10">
        <v>5.61</v>
      </c>
      <c r="C1555" s="14">
        <v>41480</v>
      </c>
      <c r="D1555">
        <f t="shared" si="97"/>
        <v>2013</v>
      </c>
      <c r="E1555">
        <f t="shared" si="98"/>
        <v>7</v>
      </c>
      <c r="F1555" s="16">
        <f t="shared" si="99"/>
        <v>41456</v>
      </c>
      <c r="G1555" s="16" t="str">
        <f t="shared" si="100"/>
        <v>Pre-2015</v>
      </c>
    </row>
    <row r="1556" spans="1:7" x14ac:dyDescent="0.25">
      <c r="A1556" s="8" t="s">
        <v>4</v>
      </c>
      <c r="B1556" s="10">
        <v>3.06</v>
      </c>
      <c r="C1556" s="14">
        <v>41480</v>
      </c>
      <c r="D1556">
        <f t="shared" si="97"/>
        <v>2013</v>
      </c>
      <c r="E1556">
        <f t="shared" si="98"/>
        <v>7</v>
      </c>
      <c r="F1556" s="16">
        <f t="shared" si="99"/>
        <v>41456</v>
      </c>
      <c r="G1556" s="16" t="str">
        <f t="shared" si="100"/>
        <v>Pre-2015</v>
      </c>
    </row>
    <row r="1557" spans="1:7" x14ac:dyDescent="0.25">
      <c r="A1557" s="8" t="s">
        <v>4</v>
      </c>
      <c r="B1557" s="10">
        <v>9.6</v>
      </c>
      <c r="C1557" s="14">
        <v>41480</v>
      </c>
      <c r="D1557">
        <f t="shared" si="97"/>
        <v>2013</v>
      </c>
      <c r="E1557">
        <f t="shared" si="98"/>
        <v>7</v>
      </c>
      <c r="F1557" s="16">
        <f t="shared" si="99"/>
        <v>41456</v>
      </c>
      <c r="G1557" s="16" t="str">
        <f t="shared" si="100"/>
        <v>Pre-2015</v>
      </c>
    </row>
    <row r="1558" spans="1:7" x14ac:dyDescent="0.25">
      <c r="A1558" s="8" t="s">
        <v>4</v>
      </c>
      <c r="B1558" s="10">
        <v>2.38</v>
      </c>
      <c r="C1558" s="14">
        <v>41481</v>
      </c>
      <c r="D1558">
        <f t="shared" si="97"/>
        <v>2013</v>
      </c>
      <c r="E1558">
        <f t="shared" si="98"/>
        <v>7</v>
      </c>
      <c r="F1558" s="16">
        <f t="shared" si="99"/>
        <v>41456</v>
      </c>
      <c r="G1558" s="16" t="str">
        <f t="shared" si="100"/>
        <v>Pre-2015</v>
      </c>
    </row>
    <row r="1559" spans="1:7" x14ac:dyDescent="0.25">
      <c r="A1559" s="8" t="s">
        <v>4</v>
      </c>
      <c r="B1559" s="10">
        <v>5.7</v>
      </c>
      <c r="C1559" s="14">
        <v>41481</v>
      </c>
      <c r="D1559">
        <f t="shared" si="97"/>
        <v>2013</v>
      </c>
      <c r="E1559">
        <f t="shared" si="98"/>
        <v>7</v>
      </c>
      <c r="F1559" s="16">
        <f t="shared" si="99"/>
        <v>41456</v>
      </c>
      <c r="G1559" s="16" t="str">
        <f t="shared" si="100"/>
        <v>Pre-2015</v>
      </c>
    </row>
    <row r="1560" spans="1:7" x14ac:dyDescent="0.25">
      <c r="A1560" s="8" t="s">
        <v>4</v>
      </c>
      <c r="B1560" s="10">
        <v>3.9</v>
      </c>
      <c r="C1560" s="14">
        <v>41481</v>
      </c>
      <c r="D1560">
        <f t="shared" si="97"/>
        <v>2013</v>
      </c>
      <c r="E1560">
        <f t="shared" si="98"/>
        <v>7</v>
      </c>
      <c r="F1560" s="16">
        <f t="shared" si="99"/>
        <v>41456</v>
      </c>
      <c r="G1560" s="16" t="str">
        <f t="shared" si="100"/>
        <v>Pre-2015</v>
      </c>
    </row>
    <row r="1561" spans="1:7" x14ac:dyDescent="0.25">
      <c r="A1561" s="8" t="s">
        <v>4</v>
      </c>
      <c r="B1561" s="10">
        <v>7.6</v>
      </c>
      <c r="C1561" s="14">
        <v>41481</v>
      </c>
      <c r="D1561">
        <f t="shared" si="97"/>
        <v>2013</v>
      </c>
      <c r="E1561">
        <f t="shared" si="98"/>
        <v>7</v>
      </c>
      <c r="F1561" s="16">
        <f t="shared" si="99"/>
        <v>41456</v>
      </c>
      <c r="G1561" s="16" t="str">
        <f t="shared" si="100"/>
        <v>Pre-2015</v>
      </c>
    </row>
    <row r="1562" spans="1:7" x14ac:dyDescent="0.25">
      <c r="A1562" s="8" t="s">
        <v>4</v>
      </c>
      <c r="B1562" s="10">
        <v>1</v>
      </c>
      <c r="C1562" s="14">
        <v>41481</v>
      </c>
      <c r="D1562">
        <f t="shared" si="97"/>
        <v>2013</v>
      </c>
      <c r="E1562">
        <f t="shared" si="98"/>
        <v>7</v>
      </c>
      <c r="F1562" s="16">
        <f t="shared" si="99"/>
        <v>41456</v>
      </c>
      <c r="G1562" s="16" t="str">
        <f t="shared" si="100"/>
        <v>Pre-2015</v>
      </c>
    </row>
    <row r="1563" spans="1:7" x14ac:dyDescent="0.25">
      <c r="A1563" s="8" t="s">
        <v>4</v>
      </c>
      <c r="B1563" s="10">
        <v>9.3000000000000007</v>
      </c>
      <c r="C1563" s="14">
        <v>41481</v>
      </c>
      <c r="D1563">
        <f t="shared" si="97"/>
        <v>2013</v>
      </c>
      <c r="E1563">
        <f t="shared" si="98"/>
        <v>7</v>
      </c>
      <c r="F1563" s="16">
        <f t="shared" si="99"/>
        <v>41456</v>
      </c>
      <c r="G1563" s="16" t="str">
        <f t="shared" si="100"/>
        <v>Pre-2015</v>
      </c>
    </row>
    <row r="1564" spans="1:7" x14ac:dyDescent="0.25">
      <c r="A1564" s="8" t="s">
        <v>4</v>
      </c>
      <c r="B1564" s="10">
        <v>3.1</v>
      </c>
      <c r="C1564" s="14">
        <v>41481</v>
      </c>
      <c r="D1564">
        <f t="shared" si="97"/>
        <v>2013</v>
      </c>
      <c r="E1564">
        <f t="shared" si="98"/>
        <v>7</v>
      </c>
      <c r="F1564" s="16">
        <f t="shared" si="99"/>
        <v>41456</v>
      </c>
      <c r="G1564" s="16" t="str">
        <f t="shared" si="100"/>
        <v>Pre-2015</v>
      </c>
    </row>
    <row r="1565" spans="1:7" x14ac:dyDescent="0.25">
      <c r="A1565" s="8" t="s">
        <v>4</v>
      </c>
      <c r="B1565" s="10">
        <v>3.6</v>
      </c>
      <c r="C1565" s="14">
        <v>41481</v>
      </c>
      <c r="D1565">
        <f t="shared" si="97"/>
        <v>2013</v>
      </c>
      <c r="E1565">
        <f t="shared" si="98"/>
        <v>7</v>
      </c>
      <c r="F1565" s="16">
        <f t="shared" si="99"/>
        <v>41456</v>
      </c>
      <c r="G1565" s="16" t="str">
        <f t="shared" si="100"/>
        <v>Pre-2015</v>
      </c>
    </row>
    <row r="1566" spans="1:7" x14ac:dyDescent="0.25">
      <c r="A1566" s="8" t="s">
        <v>4</v>
      </c>
      <c r="B1566" s="10">
        <v>15.6</v>
      </c>
      <c r="C1566" s="14">
        <v>41481</v>
      </c>
      <c r="D1566">
        <f t="shared" si="97"/>
        <v>2013</v>
      </c>
      <c r="E1566">
        <f t="shared" si="98"/>
        <v>7</v>
      </c>
      <c r="F1566" s="16">
        <f t="shared" si="99"/>
        <v>41456</v>
      </c>
      <c r="G1566" s="16" t="str">
        <f t="shared" si="100"/>
        <v>Pre-2015</v>
      </c>
    </row>
    <row r="1567" spans="1:7" x14ac:dyDescent="0.25">
      <c r="A1567" s="8" t="s">
        <v>4</v>
      </c>
      <c r="B1567" s="10">
        <v>2.04</v>
      </c>
      <c r="C1567" s="14">
        <v>41481</v>
      </c>
      <c r="D1567">
        <f t="shared" si="97"/>
        <v>2013</v>
      </c>
      <c r="E1567">
        <f t="shared" si="98"/>
        <v>7</v>
      </c>
      <c r="F1567" s="16">
        <f t="shared" si="99"/>
        <v>41456</v>
      </c>
      <c r="G1567" s="16" t="str">
        <f t="shared" si="100"/>
        <v>Pre-2015</v>
      </c>
    </row>
    <row r="1568" spans="1:7" x14ac:dyDescent="0.25">
      <c r="A1568" s="8" t="s">
        <v>4</v>
      </c>
      <c r="B1568" s="10">
        <v>5.2</v>
      </c>
      <c r="C1568" s="14">
        <v>41481</v>
      </c>
      <c r="D1568">
        <f t="shared" si="97"/>
        <v>2013</v>
      </c>
      <c r="E1568">
        <f t="shared" si="98"/>
        <v>7</v>
      </c>
      <c r="F1568" s="16">
        <f t="shared" si="99"/>
        <v>41456</v>
      </c>
      <c r="G1568" s="16" t="str">
        <f t="shared" si="100"/>
        <v>Pre-2015</v>
      </c>
    </row>
    <row r="1569" spans="1:7" x14ac:dyDescent="0.25">
      <c r="A1569" s="8" t="s">
        <v>4</v>
      </c>
      <c r="B1569" s="10">
        <v>8.1999999999999993</v>
      </c>
      <c r="C1569" s="14">
        <v>41481</v>
      </c>
      <c r="D1569">
        <f t="shared" si="97"/>
        <v>2013</v>
      </c>
      <c r="E1569">
        <f t="shared" si="98"/>
        <v>7</v>
      </c>
      <c r="F1569" s="16">
        <f t="shared" si="99"/>
        <v>41456</v>
      </c>
      <c r="G1569" s="16" t="str">
        <f t="shared" si="100"/>
        <v>Pre-2015</v>
      </c>
    </row>
    <row r="1570" spans="1:7" x14ac:dyDescent="0.25">
      <c r="A1570" s="8" t="s">
        <v>4</v>
      </c>
      <c r="B1570" s="10">
        <v>3.31</v>
      </c>
      <c r="C1570" s="14">
        <v>41485</v>
      </c>
      <c r="D1570">
        <f t="shared" si="97"/>
        <v>2013</v>
      </c>
      <c r="E1570">
        <f t="shared" si="98"/>
        <v>7</v>
      </c>
      <c r="F1570" s="16">
        <f t="shared" si="99"/>
        <v>41456</v>
      </c>
      <c r="G1570" s="16" t="str">
        <f t="shared" si="100"/>
        <v>Pre-2015</v>
      </c>
    </row>
    <row r="1571" spans="1:7" x14ac:dyDescent="0.25">
      <c r="A1571" s="8" t="s">
        <v>4</v>
      </c>
      <c r="B1571" s="10">
        <v>7.2</v>
      </c>
      <c r="C1571" s="14">
        <v>41485</v>
      </c>
      <c r="D1571">
        <f t="shared" si="97"/>
        <v>2013</v>
      </c>
      <c r="E1571">
        <f t="shared" si="98"/>
        <v>7</v>
      </c>
      <c r="F1571" s="16">
        <f t="shared" si="99"/>
        <v>41456</v>
      </c>
      <c r="G1571" s="16" t="str">
        <f t="shared" si="100"/>
        <v>Pre-2015</v>
      </c>
    </row>
    <row r="1572" spans="1:7" x14ac:dyDescent="0.25">
      <c r="A1572" s="8" t="s">
        <v>4</v>
      </c>
      <c r="B1572" s="10">
        <v>5.5</v>
      </c>
      <c r="C1572" s="14">
        <v>41486</v>
      </c>
      <c r="D1572">
        <f t="shared" si="97"/>
        <v>2013</v>
      </c>
      <c r="E1572">
        <f t="shared" si="98"/>
        <v>7</v>
      </c>
      <c r="F1572" s="16">
        <f t="shared" si="99"/>
        <v>41456</v>
      </c>
      <c r="G1572" s="16" t="str">
        <f t="shared" si="100"/>
        <v>Pre-2015</v>
      </c>
    </row>
    <row r="1573" spans="1:7" x14ac:dyDescent="0.25">
      <c r="A1573" s="8" t="s">
        <v>4</v>
      </c>
      <c r="B1573" s="10">
        <v>0.74</v>
      </c>
      <c r="C1573" s="14">
        <v>41486</v>
      </c>
      <c r="D1573">
        <f t="shared" si="97"/>
        <v>2013</v>
      </c>
      <c r="E1573">
        <f t="shared" si="98"/>
        <v>7</v>
      </c>
      <c r="F1573" s="16">
        <f t="shared" si="99"/>
        <v>41456</v>
      </c>
      <c r="G1573" s="16" t="str">
        <f t="shared" si="100"/>
        <v>Pre-2015</v>
      </c>
    </row>
    <row r="1574" spans="1:7" x14ac:dyDescent="0.25">
      <c r="A1574" s="8" t="s">
        <v>4</v>
      </c>
      <c r="B1574" s="10">
        <v>0.74</v>
      </c>
      <c r="C1574" s="14">
        <v>41486</v>
      </c>
      <c r="D1574">
        <f t="shared" si="97"/>
        <v>2013</v>
      </c>
      <c r="E1574">
        <f t="shared" si="98"/>
        <v>7</v>
      </c>
      <c r="F1574" s="16">
        <f t="shared" si="99"/>
        <v>41456</v>
      </c>
      <c r="G1574" s="16" t="str">
        <f t="shared" si="100"/>
        <v>Pre-2015</v>
      </c>
    </row>
    <row r="1575" spans="1:7" x14ac:dyDescent="0.25">
      <c r="A1575" s="8" t="s">
        <v>4</v>
      </c>
      <c r="B1575" s="10">
        <v>5.72</v>
      </c>
      <c r="C1575" s="14">
        <v>41486</v>
      </c>
      <c r="D1575">
        <f t="shared" si="97"/>
        <v>2013</v>
      </c>
      <c r="E1575">
        <f t="shared" si="98"/>
        <v>7</v>
      </c>
      <c r="F1575" s="16">
        <f t="shared" si="99"/>
        <v>41456</v>
      </c>
      <c r="G1575" s="16" t="str">
        <f t="shared" si="100"/>
        <v>Pre-2015</v>
      </c>
    </row>
    <row r="1576" spans="1:7" x14ac:dyDescent="0.25">
      <c r="A1576" s="8" t="s">
        <v>4</v>
      </c>
      <c r="B1576" s="10">
        <v>1.92</v>
      </c>
      <c r="C1576" s="14">
        <v>41486</v>
      </c>
      <c r="D1576">
        <f t="shared" si="97"/>
        <v>2013</v>
      </c>
      <c r="E1576">
        <f t="shared" si="98"/>
        <v>7</v>
      </c>
      <c r="F1576" s="16">
        <f t="shared" si="99"/>
        <v>41456</v>
      </c>
      <c r="G1576" s="16" t="str">
        <f t="shared" si="100"/>
        <v>Pre-2015</v>
      </c>
    </row>
    <row r="1577" spans="1:7" x14ac:dyDescent="0.25">
      <c r="A1577" s="8" t="s">
        <v>4</v>
      </c>
      <c r="B1577" s="10">
        <v>9.6</v>
      </c>
      <c r="C1577" s="14">
        <v>41487</v>
      </c>
      <c r="D1577">
        <f t="shared" si="97"/>
        <v>2013</v>
      </c>
      <c r="E1577">
        <f t="shared" si="98"/>
        <v>8</v>
      </c>
      <c r="F1577" s="16">
        <f t="shared" si="99"/>
        <v>41487</v>
      </c>
      <c r="G1577" s="16" t="str">
        <f t="shared" si="100"/>
        <v>Pre-2015</v>
      </c>
    </row>
    <row r="1578" spans="1:7" x14ac:dyDescent="0.25">
      <c r="A1578" s="8" t="s">
        <v>4</v>
      </c>
      <c r="B1578" s="10">
        <v>6.25</v>
      </c>
      <c r="C1578" s="14">
        <v>41488</v>
      </c>
      <c r="D1578">
        <f t="shared" si="97"/>
        <v>2013</v>
      </c>
      <c r="E1578">
        <f t="shared" si="98"/>
        <v>8</v>
      </c>
      <c r="F1578" s="16">
        <f t="shared" si="99"/>
        <v>41487</v>
      </c>
      <c r="G1578" s="16" t="str">
        <f t="shared" si="100"/>
        <v>Pre-2015</v>
      </c>
    </row>
    <row r="1579" spans="1:7" x14ac:dyDescent="0.25">
      <c r="A1579" s="8" t="s">
        <v>4</v>
      </c>
      <c r="B1579" s="10">
        <v>7.42</v>
      </c>
      <c r="C1579" s="14">
        <v>41489</v>
      </c>
      <c r="D1579">
        <f t="shared" si="97"/>
        <v>2013</v>
      </c>
      <c r="E1579">
        <f t="shared" si="98"/>
        <v>8</v>
      </c>
      <c r="F1579" s="16">
        <f t="shared" si="99"/>
        <v>41487</v>
      </c>
      <c r="G1579" s="16" t="str">
        <f t="shared" si="100"/>
        <v>Pre-2015</v>
      </c>
    </row>
    <row r="1580" spans="1:7" x14ac:dyDescent="0.25">
      <c r="A1580" s="8" t="s">
        <v>4</v>
      </c>
      <c r="B1580" s="10">
        <v>0.74</v>
      </c>
      <c r="C1580" s="14">
        <v>41491</v>
      </c>
      <c r="D1580">
        <f t="shared" si="97"/>
        <v>2013</v>
      </c>
      <c r="E1580">
        <f t="shared" si="98"/>
        <v>8</v>
      </c>
      <c r="F1580" s="16">
        <f t="shared" si="99"/>
        <v>41487</v>
      </c>
      <c r="G1580" s="16" t="str">
        <f t="shared" si="100"/>
        <v>Pre-2015</v>
      </c>
    </row>
    <row r="1581" spans="1:7" x14ac:dyDescent="0.25">
      <c r="A1581" s="8" t="s">
        <v>4</v>
      </c>
      <c r="B1581" s="10">
        <v>2.9</v>
      </c>
      <c r="C1581" s="14">
        <v>41491</v>
      </c>
      <c r="D1581">
        <f t="shared" si="97"/>
        <v>2013</v>
      </c>
      <c r="E1581">
        <f t="shared" si="98"/>
        <v>8</v>
      </c>
      <c r="F1581" s="16">
        <f t="shared" si="99"/>
        <v>41487</v>
      </c>
      <c r="G1581" s="16" t="str">
        <f t="shared" si="100"/>
        <v>Pre-2015</v>
      </c>
    </row>
    <row r="1582" spans="1:7" x14ac:dyDescent="0.25">
      <c r="A1582" s="8" t="s">
        <v>4</v>
      </c>
      <c r="B1582" s="10">
        <v>5.46</v>
      </c>
      <c r="C1582" s="14">
        <v>41492</v>
      </c>
      <c r="D1582">
        <f t="shared" si="97"/>
        <v>2013</v>
      </c>
      <c r="E1582">
        <f t="shared" si="98"/>
        <v>8</v>
      </c>
      <c r="F1582" s="16">
        <f t="shared" si="99"/>
        <v>41487</v>
      </c>
      <c r="G1582" s="16" t="str">
        <f t="shared" si="100"/>
        <v>Pre-2015</v>
      </c>
    </row>
    <row r="1583" spans="1:7" x14ac:dyDescent="0.25">
      <c r="A1583" s="8" t="s">
        <v>4</v>
      </c>
      <c r="B1583" s="10">
        <v>1.56</v>
      </c>
      <c r="C1583" s="14">
        <v>41492</v>
      </c>
      <c r="D1583">
        <f t="shared" si="97"/>
        <v>2013</v>
      </c>
      <c r="E1583">
        <f t="shared" si="98"/>
        <v>8</v>
      </c>
      <c r="F1583" s="16">
        <f t="shared" si="99"/>
        <v>41487</v>
      </c>
      <c r="G1583" s="16" t="str">
        <f t="shared" si="100"/>
        <v>Pre-2015</v>
      </c>
    </row>
    <row r="1584" spans="1:7" x14ac:dyDescent="0.25">
      <c r="A1584" s="8" t="s">
        <v>4</v>
      </c>
      <c r="B1584" s="10">
        <v>8.67</v>
      </c>
      <c r="C1584" s="14">
        <v>41493</v>
      </c>
      <c r="D1584">
        <f t="shared" si="97"/>
        <v>2013</v>
      </c>
      <c r="E1584">
        <f t="shared" si="98"/>
        <v>8</v>
      </c>
      <c r="F1584" s="16">
        <f t="shared" si="99"/>
        <v>41487</v>
      </c>
      <c r="G1584" s="16" t="str">
        <f t="shared" si="100"/>
        <v>Pre-2015</v>
      </c>
    </row>
    <row r="1585" spans="1:7" x14ac:dyDescent="0.25">
      <c r="A1585" s="8" t="s">
        <v>4</v>
      </c>
      <c r="B1585" s="10">
        <v>0.74</v>
      </c>
      <c r="C1585" s="14">
        <v>41493</v>
      </c>
      <c r="D1585">
        <f t="shared" si="97"/>
        <v>2013</v>
      </c>
      <c r="E1585">
        <f t="shared" si="98"/>
        <v>8</v>
      </c>
      <c r="F1585" s="16">
        <f t="shared" si="99"/>
        <v>41487</v>
      </c>
      <c r="G1585" s="16" t="str">
        <f t="shared" si="100"/>
        <v>Pre-2015</v>
      </c>
    </row>
    <row r="1586" spans="1:7" x14ac:dyDescent="0.25">
      <c r="A1586" s="8" t="s">
        <v>4</v>
      </c>
      <c r="B1586" s="10">
        <v>4.08</v>
      </c>
      <c r="C1586" s="14">
        <v>41494</v>
      </c>
      <c r="D1586">
        <f t="shared" si="97"/>
        <v>2013</v>
      </c>
      <c r="E1586">
        <f t="shared" si="98"/>
        <v>8</v>
      </c>
      <c r="F1586" s="16">
        <f t="shared" si="99"/>
        <v>41487</v>
      </c>
      <c r="G1586" s="16" t="str">
        <f t="shared" si="100"/>
        <v>Pre-2015</v>
      </c>
    </row>
    <row r="1587" spans="1:7" x14ac:dyDescent="0.25">
      <c r="A1587" s="8" t="s">
        <v>4</v>
      </c>
      <c r="B1587" s="10">
        <v>9.18</v>
      </c>
      <c r="C1587" s="14">
        <v>41494</v>
      </c>
      <c r="D1587">
        <f t="shared" si="97"/>
        <v>2013</v>
      </c>
      <c r="E1587">
        <f t="shared" si="98"/>
        <v>8</v>
      </c>
      <c r="F1587" s="16">
        <f t="shared" si="99"/>
        <v>41487</v>
      </c>
      <c r="G1587" s="16" t="str">
        <f t="shared" si="100"/>
        <v>Pre-2015</v>
      </c>
    </row>
    <row r="1588" spans="1:7" x14ac:dyDescent="0.25">
      <c r="A1588" s="8" t="s">
        <v>4</v>
      </c>
      <c r="B1588" s="10">
        <v>0.74</v>
      </c>
      <c r="C1588" s="14">
        <v>41495</v>
      </c>
      <c r="D1588">
        <f t="shared" si="97"/>
        <v>2013</v>
      </c>
      <c r="E1588">
        <f t="shared" si="98"/>
        <v>8</v>
      </c>
      <c r="F1588" s="16">
        <f t="shared" si="99"/>
        <v>41487</v>
      </c>
      <c r="G1588" s="16" t="str">
        <f t="shared" si="100"/>
        <v>Pre-2015</v>
      </c>
    </row>
    <row r="1589" spans="1:7" x14ac:dyDescent="0.25">
      <c r="A1589" s="8" t="s">
        <v>4</v>
      </c>
      <c r="B1589" s="10">
        <v>5.8</v>
      </c>
      <c r="C1589" s="14">
        <v>41495</v>
      </c>
      <c r="D1589">
        <f t="shared" si="97"/>
        <v>2013</v>
      </c>
      <c r="E1589">
        <f t="shared" si="98"/>
        <v>8</v>
      </c>
      <c r="F1589" s="16">
        <f t="shared" si="99"/>
        <v>41487</v>
      </c>
      <c r="G1589" s="16" t="str">
        <f t="shared" si="100"/>
        <v>Pre-2015</v>
      </c>
    </row>
    <row r="1590" spans="1:7" x14ac:dyDescent="0.25">
      <c r="A1590" s="8" t="s">
        <v>4</v>
      </c>
      <c r="B1590" s="10">
        <v>7.9</v>
      </c>
      <c r="C1590" s="14">
        <v>41499</v>
      </c>
      <c r="D1590">
        <f t="shared" si="97"/>
        <v>2013</v>
      </c>
      <c r="E1590">
        <f t="shared" si="98"/>
        <v>8</v>
      </c>
      <c r="F1590" s="16">
        <f t="shared" si="99"/>
        <v>41487</v>
      </c>
      <c r="G1590" s="16" t="str">
        <f t="shared" si="100"/>
        <v>Pre-2015</v>
      </c>
    </row>
    <row r="1591" spans="1:7" x14ac:dyDescent="0.25">
      <c r="A1591" s="8" t="s">
        <v>4</v>
      </c>
      <c r="B1591" s="10">
        <v>4.68</v>
      </c>
      <c r="C1591" s="14">
        <v>41499</v>
      </c>
      <c r="D1591">
        <f t="shared" si="97"/>
        <v>2013</v>
      </c>
      <c r="E1591">
        <f t="shared" si="98"/>
        <v>8</v>
      </c>
      <c r="F1591" s="16">
        <f t="shared" si="99"/>
        <v>41487</v>
      </c>
      <c r="G1591" s="16" t="str">
        <f t="shared" si="100"/>
        <v>Pre-2015</v>
      </c>
    </row>
    <row r="1592" spans="1:7" x14ac:dyDescent="0.25">
      <c r="A1592" s="8" t="s">
        <v>4</v>
      </c>
      <c r="B1592" s="10">
        <v>8.48</v>
      </c>
      <c r="C1592" s="14">
        <v>41499</v>
      </c>
      <c r="D1592">
        <f t="shared" si="97"/>
        <v>2013</v>
      </c>
      <c r="E1592">
        <f t="shared" si="98"/>
        <v>8</v>
      </c>
      <c r="F1592" s="16">
        <f t="shared" si="99"/>
        <v>41487</v>
      </c>
      <c r="G1592" s="16" t="str">
        <f t="shared" si="100"/>
        <v>Pre-2015</v>
      </c>
    </row>
    <row r="1593" spans="1:7" x14ac:dyDescent="0.25">
      <c r="A1593" s="8" t="s">
        <v>4</v>
      </c>
      <c r="B1593" s="10">
        <v>2</v>
      </c>
      <c r="C1593" s="14">
        <v>41499</v>
      </c>
      <c r="D1593">
        <f t="shared" si="97"/>
        <v>2013</v>
      </c>
      <c r="E1593">
        <f t="shared" si="98"/>
        <v>8</v>
      </c>
      <c r="F1593" s="16">
        <f t="shared" si="99"/>
        <v>41487</v>
      </c>
      <c r="G1593" s="16" t="str">
        <f t="shared" si="100"/>
        <v>Pre-2015</v>
      </c>
    </row>
    <row r="1594" spans="1:7" x14ac:dyDescent="0.25">
      <c r="A1594" s="8" t="s">
        <v>4</v>
      </c>
      <c r="B1594" s="10">
        <v>3</v>
      </c>
      <c r="C1594" s="14">
        <v>41500</v>
      </c>
      <c r="D1594">
        <f t="shared" si="97"/>
        <v>2013</v>
      </c>
      <c r="E1594">
        <f t="shared" si="98"/>
        <v>8</v>
      </c>
      <c r="F1594" s="16">
        <f t="shared" si="99"/>
        <v>41487</v>
      </c>
      <c r="G1594" s="16" t="str">
        <f t="shared" si="100"/>
        <v>Pre-2015</v>
      </c>
    </row>
    <row r="1595" spans="1:7" x14ac:dyDescent="0.25">
      <c r="A1595" s="8" t="s">
        <v>4</v>
      </c>
      <c r="B1595" s="10">
        <v>4.0999999999999996</v>
      </c>
      <c r="C1595" s="14">
        <v>41500</v>
      </c>
      <c r="D1595">
        <f t="shared" si="97"/>
        <v>2013</v>
      </c>
      <c r="E1595">
        <f t="shared" si="98"/>
        <v>8</v>
      </c>
      <c r="F1595" s="16">
        <f t="shared" si="99"/>
        <v>41487</v>
      </c>
      <c r="G1595" s="16" t="str">
        <f t="shared" si="100"/>
        <v>Pre-2015</v>
      </c>
    </row>
    <row r="1596" spans="1:7" x14ac:dyDescent="0.25">
      <c r="A1596" s="8" t="s">
        <v>4</v>
      </c>
      <c r="B1596" s="10">
        <v>9.1</v>
      </c>
      <c r="C1596" s="14">
        <v>41500</v>
      </c>
      <c r="D1596">
        <f t="shared" si="97"/>
        <v>2013</v>
      </c>
      <c r="E1596">
        <f t="shared" si="98"/>
        <v>8</v>
      </c>
      <c r="F1596" s="16">
        <f t="shared" si="99"/>
        <v>41487</v>
      </c>
      <c r="G1596" s="16" t="str">
        <f t="shared" si="100"/>
        <v>Pre-2015</v>
      </c>
    </row>
    <row r="1597" spans="1:7" x14ac:dyDescent="0.25">
      <c r="A1597" s="8" t="s">
        <v>4</v>
      </c>
      <c r="B1597" s="10">
        <v>4.3</v>
      </c>
      <c r="C1597" s="14">
        <v>41501</v>
      </c>
      <c r="D1597">
        <f t="shared" si="97"/>
        <v>2013</v>
      </c>
      <c r="E1597">
        <f t="shared" si="98"/>
        <v>8</v>
      </c>
      <c r="F1597" s="16">
        <f t="shared" si="99"/>
        <v>41487</v>
      </c>
      <c r="G1597" s="16" t="str">
        <f t="shared" si="100"/>
        <v>Pre-2015</v>
      </c>
    </row>
    <row r="1598" spans="1:7" x14ac:dyDescent="0.25">
      <c r="A1598" s="8" t="s">
        <v>4</v>
      </c>
      <c r="B1598" s="10">
        <v>2.2000000000000002</v>
      </c>
      <c r="C1598" s="14">
        <v>41501</v>
      </c>
      <c r="D1598">
        <f t="shared" si="97"/>
        <v>2013</v>
      </c>
      <c r="E1598">
        <f t="shared" si="98"/>
        <v>8</v>
      </c>
      <c r="F1598" s="16">
        <f t="shared" si="99"/>
        <v>41487</v>
      </c>
      <c r="G1598" s="16" t="str">
        <f t="shared" si="100"/>
        <v>Pre-2015</v>
      </c>
    </row>
    <row r="1599" spans="1:7" x14ac:dyDescent="0.25">
      <c r="A1599" s="8" t="s">
        <v>4</v>
      </c>
      <c r="B1599" s="10">
        <v>0.73</v>
      </c>
      <c r="C1599" s="14">
        <v>41501</v>
      </c>
      <c r="D1599">
        <f t="shared" si="97"/>
        <v>2013</v>
      </c>
      <c r="E1599">
        <f t="shared" si="98"/>
        <v>8</v>
      </c>
      <c r="F1599" s="16">
        <f t="shared" si="99"/>
        <v>41487</v>
      </c>
      <c r="G1599" s="16" t="str">
        <f t="shared" si="100"/>
        <v>Pre-2015</v>
      </c>
    </row>
    <row r="1600" spans="1:7" x14ac:dyDescent="0.25">
      <c r="A1600" s="8" t="s">
        <v>4</v>
      </c>
      <c r="B1600" s="10">
        <v>6.25</v>
      </c>
      <c r="C1600" s="14">
        <v>41501</v>
      </c>
      <c r="D1600">
        <f t="shared" si="97"/>
        <v>2013</v>
      </c>
      <c r="E1600">
        <f t="shared" si="98"/>
        <v>8</v>
      </c>
      <c r="F1600" s="16">
        <f t="shared" si="99"/>
        <v>41487</v>
      </c>
      <c r="G1600" s="16" t="str">
        <f t="shared" si="100"/>
        <v>Pre-2015</v>
      </c>
    </row>
    <row r="1601" spans="1:7" x14ac:dyDescent="0.25">
      <c r="A1601" s="8" t="s">
        <v>4</v>
      </c>
      <c r="B1601" s="10">
        <v>0.73</v>
      </c>
      <c r="C1601" s="14">
        <v>41501</v>
      </c>
      <c r="D1601">
        <f t="shared" si="97"/>
        <v>2013</v>
      </c>
      <c r="E1601">
        <f t="shared" si="98"/>
        <v>8</v>
      </c>
      <c r="F1601" s="16">
        <f t="shared" si="99"/>
        <v>41487</v>
      </c>
      <c r="G1601" s="16" t="str">
        <f t="shared" si="100"/>
        <v>Pre-2015</v>
      </c>
    </row>
    <row r="1602" spans="1:7" x14ac:dyDescent="0.25">
      <c r="A1602" s="8" t="s">
        <v>4</v>
      </c>
      <c r="B1602" s="10">
        <v>8</v>
      </c>
      <c r="C1602" s="14">
        <v>41501</v>
      </c>
      <c r="D1602">
        <f t="shared" si="97"/>
        <v>2013</v>
      </c>
      <c r="E1602">
        <f t="shared" si="98"/>
        <v>8</v>
      </c>
      <c r="F1602" s="16">
        <f t="shared" si="99"/>
        <v>41487</v>
      </c>
      <c r="G1602" s="16" t="str">
        <f t="shared" si="100"/>
        <v>Pre-2015</v>
      </c>
    </row>
    <row r="1603" spans="1:7" x14ac:dyDescent="0.25">
      <c r="A1603" s="8" t="s">
        <v>4</v>
      </c>
      <c r="B1603" s="8">
        <v>3.7</v>
      </c>
      <c r="C1603" s="14">
        <v>41501</v>
      </c>
      <c r="D1603">
        <f t="shared" ref="D1603:D1666" si="101">YEAR(C1603)</f>
        <v>2013</v>
      </c>
      <c r="E1603">
        <f t="shared" ref="E1603:E1666" si="102">MONTH(C1603)</f>
        <v>8</v>
      </c>
      <c r="F1603" s="16">
        <f t="shared" ref="F1603:F1666" si="103">DATE(D1603,E1603,1)</f>
        <v>41487</v>
      </c>
      <c r="G1603" s="16" t="str">
        <f t="shared" ref="G1603:G1666" si="104">IF(F1603&lt;42005,"Pre-2015",F1603)</f>
        <v>Pre-2015</v>
      </c>
    </row>
    <row r="1604" spans="1:7" x14ac:dyDescent="0.25">
      <c r="A1604" s="8" t="s">
        <v>4</v>
      </c>
      <c r="B1604" s="10">
        <v>6</v>
      </c>
      <c r="C1604" s="14">
        <v>41502</v>
      </c>
      <c r="D1604">
        <f t="shared" si="101"/>
        <v>2013</v>
      </c>
      <c r="E1604">
        <f t="shared" si="102"/>
        <v>8</v>
      </c>
      <c r="F1604" s="16">
        <f t="shared" si="103"/>
        <v>41487</v>
      </c>
      <c r="G1604" s="16" t="str">
        <f t="shared" si="104"/>
        <v>Pre-2015</v>
      </c>
    </row>
    <row r="1605" spans="1:7" x14ac:dyDescent="0.25">
      <c r="A1605" s="8" t="s">
        <v>4</v>
      </c>
      <c r="B1605" s="10">
        <v>0.73</v>
      </c>
      <c r="C1605" s="14">
        <v>41505</v>
      </c>
      <c r="D1605">
        <f t="shared" si="101"/>
        <v>2013</v>
      </c>
      <c r="E1605">
        <f t="shared" si="102"/>
        <v>8</v>
      </c>
      <c r="F1605" s="16">
        <f t="shared" si="103"/>
        <v>41487</v>
      </c>
      <c r="G1605" s="16" t="str">
        <f t="shared" si="104"/>
        <v>Pre-2015</v>
      </c>
    </row>
    <row r="1606" spans="1:7" x14ac:dyDescent="0.25">
      <c r="A1606" s="8" t="s">
        <v>4</v>
      </c>
      <c r="B1606" s="10">
        <v>1.5</v>
      </c>
      <c r="C1606" s="14">
        <v>41506</v>
      </c>
      <c r="D1606">
        <f t="shared" si="101"/>
        <v>2013</v>
      </c>
      <c r="E1606">
        <f t="shared" si="102"/>
        <v>8</v>
      </c>
      <c r="F1606" s="16">
        <f t="shared" si="103"/>
        <v>41487</v>
      </c>
      <c r="G1606" s="16" t="str">
        <f t="shared" si="104"/>
        <v>Pre-2015</v>
      </c>
    </row>
    <row r="1607" spans="1:7" x14ac:dyDescent="0.25">
      <c r="A1607" s="8" t="s">
        <v>4</v>
      </c>
      <c r="B1607" s="10">
        <v>4.7699999999999996</v>
      </c>
      <c r="C1607" s="14">
        <v>41508</v>
      </c>
      <c r="D1607">
        <f t="shared" si="101"/>
        <v>2013</v>
      </c>
      <c r="E1607">
        <f t="shared" si="102"/>
        <v>8</v>
      </c>
      <c r="F1607" s="16">
        <f t="shared" si="103"/>
        <v>41487</v>
      </c>
      <c r="G1607" s="16" t="str">
        <f t="shared" si="104"/>
        <v>Pre-2015</v>
      </c>
    </row>
    <row r="1608" spans="1:7" x14ac:dyDescent="0.25">
      <c r="A1608" s="8" t="s">
        <v>4</v>
      </c>
      <c r="B1608" s="10">
        <v>5.4</v>
      </c>
      <c r="C1608" s="14">
        <v>41508</v>
      </c>
      <c r="D1608">
        <f t="shared" si="101"/>
        <v>2013</v>
      </c>
      <c r="E1608">
        <f t="shared" si="102"/>
        <v>8</v>
      </c>
      <c r="F1608" s="16">
        <f t="shared" si="103"/>
        <v>41487</v>
      </c>
      <c r="G1608" s="16" t="str">
        <f t="shared" si="104"/>
        <v>Pre-2015</v>
      </c>
    </row>
    <row r="1609" spans="1:7" x14ac:dyDescent="0.25">
      <c r="A1609" s="8" t="s">
        <v>4</v>
      </c>
      <c r="B1609" s="10">
        <v>2.04</v>
      </c>
      <c r="C1609" s="14">
        <v>41509</v>
      </c>
      <c r="D1609">
        <f t="shared" si="101"/>
        <v>2013</v>
      </c>
      <c r="E1609">
        <f t="shared" si="102"/>
        <v>8</v>
      </c>
      <c r="F1609" s="16">
        <f t="shared" si="103"/>
        <v>41487</v>
      </c>
      <c r="G1609" s="16" t="str">
        <f t="shared" si="104"/>
        <v>Pre-2015</v>
      </c>
    </row>
    <row r="1610" spans="1:7" x14ac:dyDescent="0.25">
      <c r="A1610" s="8" t="s">
        <v>4</v>
      </c>
      <c r="B1610" s="10">
        <v>4</v>
      </c>
      <c r="C1610" s="14">
        <v>41509</v>
      </c>
      <c r="D1610">
        <f t="shared" si="101"/>
        <v>2013</v>
      </c>
      <c r="E1610">
        <f t="shared" si="102"/>
        <v>8</v>
      </c>
      <c r="F1610" s="16">
        <f t="shared" si="103"/>
        <v>41487</v>
      </c>
      <c r="G1610" s="16" t="str">
        <f t="shared" si="104"/>
        <v>Pre-2015</v>
      </c>
    </row>
    <row r="1611" spans="1:7" x14ac:dyDescent="0.25">
      <c r="A1611" s="8" t="s">
        <v>4</v>
      </c>
      <c r="B1611" s="10">
        <v>6.36</v>
      </c>
      <c r="C1611" s="14">
        <v>41509</v>
      </c>
      <c r="D1611">
        <f t="shared" si="101"/>
        <v>2013</v>
      </c>
      <c r="E1611">
        <f t="shared" si="102"/>
        <v>8</v>
      </c>
      <c r="F1611" s="16">
        <f t="shared" si="103"/>
        <v>41487</v>
      </c>
      <c r="G1611" s="16" t="str">
        <f t="shared" si="104"/>
        <v>Pre-2015</v>
      </c>
    </row>
    <row r="1612" spans="1:7" x14ac:dyDescent="0.25">
      <c r="A1612" s="8" t="s">
        <v>4</v>
      </c>
      <c r="B1612" s="10">
        <v>6.36</v>
      </c>
      <c r="C1612" s="14">
        <v>41509</v>
      </c>
      <c r="D1612">
        <f t="shared" si="101"/>
        <v>2013</v>
      </c>
      <c r="E1612">
        <f t="shared" si="102"/>
        <v>8</v>
      </c>
      <c r="F1612" s="16">
        <f t="shared" si="103"/>
        <v>41487</v>
      </c>
      <c r="G1612" s="16" t="str">
        <f t="shared" si="104"/>
        <v>Pre-2015</v>
      </c>
    </row>
    <row r="1613" spans="1:7" x14ac:dyDescent="0.25">
      <c r="A1613" s="8" t="s">
        <v>4</v>
      </c>
      <c r="B1613" s="10">
        <v>4</v>
      </c>
      <c r="C1613" s="14">
        <v>41510</v>
      </c>
      <c r="D1613">
        <f t="shared" si="101"/>
        <v>2013</v>
      </c>
      <c r="E1613">
        <f t="shared" si="102"/>
        <v>8</v>
      </c>
      <c r="F1613" s="16">
        <f t="shared" si="103"/>
        <v>41487</v>
      </c>
      <c r="G1613" s="16" t="str">
        <f t="shared" si="104"/>
        <v>Pre-2015</v>
      </c>
    </row>
    <row r="1614" spans="1:7" x14ac:dyDescent="0.25">
      <c r="A1614" s="8" t="s">
        <v>4</v>
      </c>
      <c r="B1614" s="10">
        <v>5.5</v>
      </c>
      <c r="C1614" s="14">
        <v>41513</v>
      </c>
      <c r="D1614">
        <f t="shared" si="101"/>
        <v>2013</v>
      </c>
      <c r="E1614">
        <f t="shared" si="102"/>
        <v>8</v>
      </c>
      <c r="F1614" s="16">
        <f t="shared" si="103"/>
        <v>41487</v>
      </c>
      <c r="G1614" s="16" t="str">
        <f t="shared" si="104"/>
        <v>Pre-2015</v>
      </c>
    </row>
    <row r="1615" spans="1:7" x14ac:dyDescent="0.25">
      <c r="A1615" s="8" t="s">
        <v>4</v>
      </c>
      <c r="B1615" s="10">
        <v>1.47</v>
      </c>
      <c r="C1615" s="14">
        <v>41513</v>
      </c>
      <c r="D1615">
        <f t="shared" si="101"/>
        <v>2013</v>
      </c>
      <c r="E1615">
        <f t="shared" si="102"/>
        <v>8</v>
      </c>
      <c r="F1615" s="16">
        <f t="shared" si="103"/>
        <v>41487</v>
      </c>
      <c r="G1615" s="16" t="str">
        <f t="shared" si="104"/>
        <v>Pre-2015</v>
      </c>
    </row>
    <row r="1616" spans="1:7" x14ac:dyDescent="0.25">
      <c r="A1616" s="8" t="s">
        <v>4</v>
      </c>
      <c r="B1616" s="10">
        <v>3.1</v>
      </c>
      <c r="C1616" s="14">
        <v>41513</v>
      </c>
      <c r="D1616">
        <f t="shared" si="101"/>
        <v>2013</v>
      </c>
      <c r="E1616">
        <f t="shared" si="102"/>
        <v>8</v>
      </c>
      <c r="F1616" s="16">
        <f t="shared" si="103"/>
        <v>41487</v>
      </c>
      <c r="G1616" s="16" t="str">
        <f t="shared" si="104"/>
        <v>Pre-2015</v>
      </c>
    </row>
    <row r="1617" spans="1:7" x14ac:dyDescent="0.25">
      <c r="A1617" s="8" t="s">
        <v>4</v>
      </c>
      <c r="B1617" s="10">
        <v>3.25</v>
      </c>
      <c r="C1617" s="14">
        <v>41513</v>
      </c>
      <c r="D1617">
        <f t="shared" si="101"/>
        <v>2013</v>
      </c>
      <c r="E1617">
        <f t="shared" si="102"/>
        <v>8</v>
      </c>
      <c r="F1617" s="16">
        <f t="shared" si="103"/>
        <v>41487</v>
      </c>
      <c r="G1617" s="16" t="str">
        <f t="shared" si="104"/>
        <v>Pre-2015</v>
      </c>
    </row>
    <row r="1618" spans="1:7" x14ac:dyDescent="0.25">
      <c r="A1618" s="8" t="s">
        <v>4</v>
      </c>
      <c r="B1618" s="10">
        <v>3.92</v>
      </c>
      <c r="C1618" s="14">
        <v>41514</v>
      </c>
      <c r="D1618">
        <f t="shared" si="101"/>
        <v>2013</v>
      </c>
      <c r="E1618">
        <f t="shared" si="102"/>
        <v>8</v>
      </c>
      <c r="F1618" s="16">
        <f t="shared" si="103"/>
        <v>41487</v>
      </c>
      <c r="G1618" s="16" t="str">
        <f t="shared" si="104"/>
        <v>Pre-2015</v>
      </c>
    </row>
    <row r="1619" spans="1:7" x14ac:dyDescent="0.25">
      <c r="A1619" s="8" t="s">
        <v>4</v>
      </c>
      <c r="B1619" s="10">
        <v>5.25</v>
      </c>
      <c r="C1619" s="14">
        <v>41514</v>
      </c>
      <c r="D1619">
        <f t="shared" si="101"/>
        <v>2013</v>
      </c>
      <c r="E1619">
        <f t="shared" si="102"/>
        <v>8</v>
      </c>
      <c r="F1619" s="16">
        <f t="shared" si="103"/>
        <v>41487</v>
      </c>
      <c r="G1619" s="16" t="str">
        <f t="shared" si="104"/>
        <v>Pre-2015</v>
      </c>
    </row>
    <row r="1620" spans="1:7" x14ac:dyDescent="0.25">
      <c r="A1620" s="8" t="s">
        <v>4</v>
      </c>
      <c r="B1620" s="10">
        <v>1.59</v>
      </c>
      <c r="C1620" s="14">
        <v>41514</v>
      </c>
      <c r="D1620">
        <f t="shared" si="101"/>
        <v>2013</v>
      </c>
      <c r="E1620">
        <f t="shared" si="102"/>
        <v>8</v>
      </c>
      <c r="F1620" s="16">
        <f t="shared" si="103"/>
        <v>41487</v>
      </c>
      <c r="G1620" s="16" t="str">
        <f t="shared" si="104"/>
        <v>Pre-2015</v>
      </c>
    </row>
    <row r="1621" spans="1:7" x14ac:dyDescent="0.25">
      <c r="A1621" s="8" t="s">
        <v>4</v>
      </c>
      <c r="B1621" s="10">
        <v>5.25</v>
      </c>
      <c r="C1621" s="14">
        <v>41514</v>
      </c>
      <c r="D1621">
        <f t="shared" si="101"/>
        <v>2013</v>
      </c>
      <c r="E1621">
        <f t="shared" si="102"/>
        <v>8</v>
      </c>
      <c r="F1621" s="16">
        <f t="shared" si="103"/>
        <v>41487</v>
      </c>
      <c r="G1621" s="16" t="str">
        <f t="shared" si="104"/>
        <v>Pre-2015</v>
      </c>
    </row>
    <row r="1622" spans="1:7" x14ac:dyDescent="0.25">
      <c r="A1622" s="8" t="s">
        <v>4</v>
      </c>
      <c r="B1622" s="10">
        <v>4</v>
      </c>
      <c r="C1622" s="14">
        <v>41514</v>
      </c>
      <c r="D1622">
        <f t="shared" si="101"/>
        <v>2013</v>
      </c>
      <c r="E1622">
        <f t="shared" si="102"/>
        <v>8</v>
      </c>
      <c r="F1622" s="16">
        <f t="shared" si="103"/>
        <v>41487</v>
      </c>
      <c r="G1622" s="16" t="str">
        <f t="shared" si="104"/>
        <v>Pre-2015</v>
      </c>
    </row>
    <row r="1623" spans="1:7" x14ac:dyDescent="0.25">
      <c r="A1623" s="8" t="s">
        <v>4</v>
      </c>
      <c r="B1623" s="10">
        <v>6.37</v>
      </c>
      <c r="C1623" s="14">
        <v>41515</v>
      </c>
      <c r="D1623">
        <f t="shared" si="101"/>
        <v>2013</v>
      </c>
      <c r="E1623">
        <f t="shared" si="102"/>
        <v>8</v>
      </c>
      <c r="F1623" s="16">
        <f t="shared" si="103"/>
        <v>41487</v>
      </c>
      <c r="G1623" s="16" t="str">
        <f t="shared" si="104"/>
        <v>Pre-2015</v>
      </c>
    </row>
    <row r="1624" spans="1:7" x14ac:dyDescent="0.25">
      <c r="A1624" s="8" t="s">
        <v>4</v>
      </c>
      <c r="B1624" s="10">
        <v>3.12</v>
      </c>
      <c r="C1624" s="14">
        <v>41515</v>
      </c>
      <c r="D1624">
        <f t="shared" si="101"/>
        <v>2013</v>
      </c>
      <c r="E1624">
        <f t="shared" si="102"/>
        <v>8</v>
      </c>
      <c r="F1624" s="16">
        <f t="shared" si="103"/>
        <v>41487</v>
      </c>
      <c r="G1624" s="16" t="str">
        <f t="shared" si="104"/>
        <v>Pre-2015</v>
      </c>
    </row>
    <row r="1625" spans="1:7" x14ac:dyDescent="0.25">
      <c r="A1625" s="8" t="s">
        <v>4</v>
      </c>
      <c r="B1625" s="10">
        <v>3.75</v>
      </c>
      <c r="C1625" s="14">
        <v>41516</v>
      </c>
      <c r="D1625">
        <f t="shared" si="101"/>
        <v>2013</v>
      </c>
      <c r="E1625">
        <f t="shared" si="102"/>
        <v>8</v>
      </c>
      <c r="F1625" s="16">
        <f t="shared" si="103"/>
        <v>41487</v>
      </c>
      <c r="G1625" s="16" t="str">
        <f t="shared" si="104"/>
        <v>Pre-2015</v>
      </c>
    </row>
    <row r="1626" spans="1:7" x14ac:dyDescent="0.25">
      <c r="A1626" s="8" t="s">
        <v>4</v>
      </c>
      <c r="B1626" s="10">
        <v>3.12</v>
      </c>
      <c r="C1626" s="14">
        <v>41516</v>
      </c>
      <c r="D1626">
        <f t="shared" si="101"/>
        <v>2013</v>
      </c>
      <c r="E1626">
        <f t="shared" si="102"/>
        <v>8</v>
      </c>
      <c r="F1626" s="16">
        <f t="shared" si="103"/>
        <v>41487</v>
      </c>
      <c r="G1626" s="16" t="str">
        <f t="shared" si="104"/>
        <v>Pre-2015</v>
      </c>
    </row>
    <row r="1627" spans="1:7" x14ac:dyDescent="0.25">
      <c r="A1627" s="8" t="s">
        <v>4</v>
      </c>
      <c r="B1627" s="10">
        <v>2.88</v>
      </c>
      <c r="C1627" s="14">
        <v>41520</v>
      </c>
      <c r="D1627">
        <f t="shared" si="101"/>
        <v>2013</v>
      </c>
      <c r="E1627">
        <f t="shared" si="102"/>
        <v>9</v>
      </c>
      <c r="F1627" s="16">
        <f t="shared" si="103"/>
        <v>41518</v>
      </c>
      <c r="G1627" s="16" t="str">
        <f t="shared" si="104"/>
        <v>Pre-2015</v>
      </c>
    </row>
    <row r="1628" spans="1:7" x14ac:dyDescent="0.25">
      <c r="A1628" s="8" t="s">
        <v>4</v>
      </c>
      <c r="B1628" s="10">
        <v>0.74</v>
      </c>
      <c r="C1628" s="14">
        <v>41522</v>
      </c>
      <c r="D1628">
        <f t="shared" si="101"/>
        <v>2013</v>
      </c>
      <c r="E1628">
        <f t="shared" si="102"/>
        <v>9</v>
      </c>
      <c r="F1628" s="16">
        <f t="shared" si="103"/>
        <v>41518</v>
      </c>
      <c r="G1628" s="16" t="str">
        <f t="shared" si="104"/>
        <v>Pre-2015</v>
      </c>
    </row>
    <row r="1629" spans="1:7" x14ac:dyDescent="0.25">
      <c r="A1629" s="8" t="s">
        <v>4</v>
      </c>
      <c r="B1629" s="10">
        <v>0.74</v>
      </c>
      <c r="C1629" s="14">
        <v>41522</v>
      </c>
      <c r="D1629">
        <f t="shared" si="101"/>
        <v>2013</v>
      </c>
      <c r="E1629">
        <f t="shared" si="102"/>
        <v>9</v>
      </c>
      <c r="F1629" s="16">
        <f t="shared" si="103"/>
        <v>41518</v>
      </c>
      <c r="G1629" s="16" t="str">
        <f t="shared" si="104"/>
        <v>Pre-2015</v>
      </c>
    </row>
    <row r="1630" spans="1:7" x14ac:dyDescent="0.25">
      <c r="A1630" s="8" t="s">
        <v>4</v>
      </c>
      <c r="B1630" s="10">
        <v>3.5</v>
      </c>
      <c r="C1630" s="14">
        <v>41522</v>
      </c>
      <c r="D1630">
        <f t="shared" si="101"/>
        <v>2013</v>
      </c>
      <c r="E1630">
        <f t="shared" si="102"/>
        <v>9</v>
      </c>
      <c r="F1630" s="16">
        <f t="shared" si="103"/>
        <v>41518</v>
      </c>
      <c r="G1630" s="16" t="str">
        <f t="shared" si="104"/>
        <v>Pre-2015</v>
      </c>
    </row>
    <row r="1631" spans="1:7" x14ac:dyDescent="0.25">
      <c r="A1631" s="8" t="s">
        <v>4</v>
      </c>
      <c r="B1631" s="10">
        <v>3.57</v>
      </c>
      <c r="C1631" s="14">
        <v>41523</v>
      </c>
      <c r="D1631">
        <f t="shared" si="101"/>
        <v>2013</v>
      </c>
      <c r="E1631">
        <f t="shared" si="102"/>
        <v>9</v>
      </c>
      <c r="F1631" s="16">
        <f t="shared" si="103"/>
        <v>41518</v>
      </c>
      <c r="G1631" s="16" t="str">
        <f t="shared" si="104"/>
        <v>Pre-2015</v>
      </c>
    </row>
    <row r="1632" spans="1:7" x14ac:dyDescent="0.25">
      <c r="A1632" s="8" t="s">
        <v>4</v>
      </c>
      <c r="B1632" s="10">
        <v>14.1</v>
      </c>
      <c r="C1632" s="14">
        <v>41523</v>
      </c>
      <c r="D1632">
        <f t="shared" si="101"/>
        <v>2013</v>
      </c>
      <c r="E1632">
        <f t="shared" si="102"/>
        <v>9</v>
      </c>
      <c r="F1632" s="16">
        <f t="shared" si="103"/>
        <v>41518</v>
      </c>
      <c r="G1632" s="16" t="str">
        <f t="shared" si="104"/>
        <v>Pre-2015</v>
      </c>
    </row>
    <row r="1633" spans="1:7" x14ac:dyDescent="0.25">
      <c r="A1633" s="8" t="s">
        <v>4</v>
      </c>
      <c r="B1633" s="10">
        <v>6.89</v>
      </c>
      <c r="C1633" s="14">
        <v>41523</v>
      </c>
      <c r="D1633">
        <f t="shared" si="101"/>
        <v>2013</v>
      </c>
      <c r="E1633">
        <f t="shared" si="102"/>
        <v>9</v>
      </c>
      <c r="F1633" s="16">
        <f t="shared" si="103"/>
        <v>41518</v>
      </c>
      <c r="G1633" s="16" t="str">
        <f t="shared" si="104"/>
        <v>Pre-2015</v>
      </c>
    </row>
    <row r="1634" spans="1:7" x14ac:dyDescent="0.25">
      <c r="A1634" s="8" t="s">
        <v>4</v>
      </c>
      <c r="B1634" s="10">
        <v>5.98</v>
      </c>
      <c r="C1634" s="14">
        <v>41523</v>
      </c>
      <c r="D1634">
        <f t="shared" si="101"/>
        <v>2013</v>
      </c>
      <c r="E1634">
        <f t="shared" si="102"/>
        <v>9</v>
      </c>
      <c r="F1634" s="16">
        <f t="shared" si="103"/>
        <v>41518</v>
      </c>
      <c r="G1634" s="16" t="str">
        <f t="shared" si="104"/>
        <v>Pre-2015</v>
      </c>
    </row>
    <row r="1635" spans="1:7" x14ac:dyDescent="0.25">
      <c r="A1635" s="8" t="s">
        <v>4</v>
      </c>
      <c r="B1635" s="10">
        <v>0.75</v>
      </c>
      <c r="C1635" s="14">
        <v>41523</v>
      </c>
      <c r="D1635">
        <f t="shared" si="101"/>
        <v>2013</v>
      </c>
      <c r="E1635">
        <f t="shared" si="102"/>
        <v>9</v>
      </c>
      <c r="F1635" s="16">
        <f t="shared" si="103"/>
        <v>41518</v>
      </c>
      <c r="G1635" s="16" t="str">
        <f t="shared" si="104"/>
        <v>Pre-2015</v>
      </c>
    </row>
    <row r="1636" spans="1:7" x14ac:dyDescent="0.25">
      <c r="A1636" s="8" t="s">
        <v>4</v>
      </c>
      <c r="B1636" s="10">
        <v>7.42</v>
      </c>
      <c r="C1636" s="14">
        <v>41527</v>
      </c>
      <c r="D1636">
        <f t="shared" si="101"/>
        <v>2013</v>
      </c>
      <c r="E1636">
        <f t="shared" si="102"/>
        <v>9</v>
      </c>
      <c r="F1636" s="16">
        <f t="shared" si="103"/>
        <v>41518</v>
      </c>
      <c r="G1636" s="16" t="str">
        <f t="shared" si="104"/>
        <v>Pre-2015</v>
      </c>
    </row>
    <row r="1637" spans="1:7" x14ac:dyDescent="0.25">
      <c r="A1637" s="8" t="s">
        <v>4</v>
      </c>
      <c r="B1637" s="10">
        <v>3</v>
      </c>
      <c r="C1637" s="14">
        <v>41529</v>
      </c>
      <c r="D1637">
        <f t="shared" si="101"/>
        <v>2013</v>
      </c>
      <c r="E1637">
        <f t="shared" si="102"/>
        <v>9</v>
      </c>
      <c r="F1637" s="16">
        <f t="shared" si="103"/>
        <v>41518</v>
      </c>
      <c r="G1637" s="16" t="str">
        <f t="shared" si="104"/>
        <v>Pre-2015</v>
      </c>
    </row>
    <row r="1638" spans="1:7" x14ac:dyDescent="0.25">
      <c r="A1638" s="8" t="s">
        <v>4</v>
      </c>
      <c r="B1638" s="10">
        <v>2.2799999999999998</v>
      </c>
      <c r="C1638" s="14">
        <v>41529</v>
      </c>
      <c r="D1638">
        <f t="shared" si="101"/>
        <v>2013</v>
      </c>
      <c r="E1638">
        <f t="shared" si="102"/>
        <v>9</v>
      </c>
      <c r="F1638" s="16">
        <f t="shared" si="103"/>
        <v>41518</v>
      </c>
      <c r="G1638" s="16" t="str">
        <f t="shared" si="104"/>
        <v>Pre-2015</v>
      </c>
    </row>
    <row r="1639" spans="1:7" x14ac:dyDescent="0.25">
      <c r="A1639" s="8" t="s">
        <v>4</v>
      </c>
      <c r="B1639" s="10">
        <v>5</v>
      </c>
      <c r="C1639" s="14">
        <v>41529</v>
      </c>
      <c r="D1639">
        <f t="shared" si="101"/>
        <v>2013</v>
      </c>
      <c r="E1639">
        <f t="shared" si="102"/>
        <v>9</v>
      </c>
      <c r="F1639" s="16">
        <f t="shared" si="103"/>
        <v>41518</v>
      </c>
      <c r="G1639" s="16" t="str">
        <f t="shared" si="104"/>
        <v>Pre-2015</v>
      </c>
    </row>
    <row r="1640" spans="1:7" x14ac:dyDescent="0.25">
      <c r="A1640" s="8" t="s">
        <v>4</v>
      </c>
      <c r="B1640" s="10">
        <v>0.73</v>
      </c>
      <c r="C1640" s="14">
        <v>41530</v>
      </c>
      <c r="D1640">
        <f t="shared" si="101"/>
        <v>2013</v>
      </c>
      <c r="E1640">
        <f t="shared" si="102"/>
        <v>9</v>
      </c>
      <c r="F1640" s="16">
        <f t="shared" si="103"/>
        <v>41518</v>
      </c>
      <c r="G1640" s="16" t="str">
        <f t="shared" si="104"/>
        <v>Pre-2015</v>
      </c>
    </row>
    <row r="1641" spans="1:7" x14ac:dyDescent="0.25">
      <c r="A1641" s="8" t="s">
        <v>4</v>
      </c>
      <c r="B1641" s="10">
        <v>0.73</v>
      </c>
      <c r="C1641" s="14">
        <v>41530</v>
      </c>
      <c r="D1641">
        <f t="shared" si="101"/>
        <v>2013</v>
      </c>
      <c r="E1641">
        <f t="shared" si="102"/>
        <v>9</v>
      </c>
      <c r="F1641" s="16">
        <f t="shared" si="103"/>
        <v>41518</v>
      </c>
      <c r="G1641" s="16" t="str">
        <f t="shared" si="104"/>
        <v>Pre-2015</v>
      </c>
    </row>
    <row r="1642" spans="1:7" x14ac:dyDescent="0.25">
      <c r="A1642" s="8" t="s">
        <v>4</v>
      </c>
      <c r="B1642" s="10">
        <v>7.65</v>
      </c>
      <c r="C1642" s="14">
        <v>41530</v>
      </c>
      <c r="D1642">
        <f t="shared" si="101"/>
        <v>2013</v>
      </c>
      <c r="E1642">
        <f t="shared" si="102"/>
        <v>9</v>
      </c>
      <c r="F1642" s="16">
        <f t="shared" si="103"/>
        <v>41518</v>
      </c>
      <c r="G1642" s="16" t="str">
        <f t="shared" si="104"/>
        <v>Pre-2015</v>
      </c>
    </row>
    <row r="1643" spans="1:7" x14ac:dyDescent="0.25">
      <c r="A1643" s="8" t="s">
        <v>4</v>
      </c>
      <c r="B1643" s="10">
        <v>3.06</v>
      </c>
      <c r="C1643" s="14">
        <v>41530</v>
      </c>
      <c r="D1643">
        <f t="shared" si="101"/>
        <v>2013</v>
      </c>
      <c r="E1643">
        <f t="shared" si="102"/>
        <v>9</v>
      </c>
      <c r="F1643" s="16">
        <f t="shared" si="103"/>
        <v>41518</v>
      </c>
      <c r="G1643" s="16" t="str">
        <f t="shared" si="104"/>
        <v>Pre-2015</v>
      </c>
    </row>
    <row r="1644" spans="1:7" x14ac:dyDescent="0.25">
      <c r="A1644" s="8" t="s">
        <v>4</v>
      </c>
      <c r="B1644" s="10">
        <v>0.73</v>
      </c>
      <c r="C1644" s="14">
        <v>41530</v>
      </c>
      <c r="D1644">
        <f t="shared" si="101"/>
        <v>2013</v>
      </c>
      <c r="E1644">
        <f t="shared" si="102"/>
        <v>9</v>
      </c>
      <c r="F1644" s="16">
        <f t="shared" si="103"/>
        <v>41518</v>
      </c>
      <c r="G1644" s="16" t="str">
        <f t="shared" si="104"/>
        <v>Pre-2015</v>
      </c>
    </row>
    <row r="1645" spans="1:7" x14ac:dyDescent="0.25">
      <c r="A1645" s="8" t="s">
        <v>4</v>
      </c>
      <c r="B1645" s="10">
        <v>0.73</v>
      </c>
      <c r="C1645" s="14">
        <v>41530</v>
      </c>
      <c r="D1645">
        <f t="shared" si="101"/>
        <v>2013</v>
      </c>
      <c r="E1645">
        <f t="shared" si="102"/>
        <v>9</v>
      </c>
      <c r="F1645" s="16">
        <f t="shared" si="103"/>
        <v>41518</v>
      </c>
      <c r="G1645" s="16" t="str">
        <f t="shared" si="104"/>
        <v>Pre-2015</v>
      </c>
    </row>
    <row r="1646" spans="1:7" x14ac:dyDescent="0.25">
      <c r="A1646" s="8" t="s">
        <v>4</v>
      </c>
      <c r="B1646" s="10">
        <v>5</v>
      </c>
      <c r="C1646" s="14">
        <v>41533</v>
      </c>
      <c r="D1646">
        <f t="shared" si="101"/>
        <v>2013</v>
      </c>
      <c r="E1646">
        <f t="shared" si="102"/>
        <v>9</v>
      </c>
      <c r="F1646" s="16">
        <f t="shared" si="103"/>
        <v>41518</v>
      </c>
      <c r="G1646" s="16" t="str">
        <f t="shared" si="104"/>
        <v>Pre-2015</v>
      </c>
    </row>
    <row r="1647" spans="1:7" x14ac:dyDescent="0.25">
      <c r="A1647" s="8" t="s">
        <v>4</v>
      </c>
      <c r="B1647" s="10">
        <v>2.39</v>
      </c>
      <c r="C1647" s="14">
        <v>41533</v>
      </c>
      <c r="D1647">
        <f t="shared" si="101"/>
        <v>2013</v>
      </c>
      <c r="E1647">
        <f t="shared" si="102"/>
        <v>9</v>
      </c>
      <c r="F1647" s="16">
        <f t="shared" si="103"/>
        <v>41518</v>
      </c>
      <c r="G1647" s="16" t="str">
        <f t="shared" si="104"/>
        <v>Pre-2015</v>
      </c>
    </row>
    <row r="1648" spans="1:7" x14ac:dyDescent="0.25">
      <c r="A1648" s="8" t="s">
        <v>4</v>
      </c>
      <c r="B1648" s="10">
        <v>15.3</v>
      </c>
      <c r="C1648" s="14">
        <v>41533</v>
      </c>
      <c r="D1648">
        <f t="shared" si="101"/>
        <v>2013</v>
      </c>
      <c r="E1648">
        <f t="shared" si="102"/>
        <v>9</v>
      </c>
      <c r="F1648" s="16">
        <f t="shared" si="103"/>
        <v>41518</v>
      </c>
      <c r="G1648" s="16" t="str">
        <f t="shared" si="104"/>
        <v>Pre-2015</v>
      </c>
    </row>
    <row r="1649" spans="1:7" x14ac:dyDescent="0.25">
      <c r="A1649" s="8" t="s">
        <v>4</v>
      </c>
      <c r="B1649" s="10">
        <v>1.5</v>
      </c>
      <c r="C1649" s="14">
        <v>41533</v>
      </c>
      <c r="D1649">
        <f t="shared" si="101"/>
        <v>2013</v>
      </c>
      <c r="E1649">
        <f t="shared" si="102"/>
        <v>9</v>
      </c>
      <c r="F1649" s="16">
        <f t="shared" si="103"/>
        <v>41518</v>
      </c>
      <c r="G1649" s="16" t="str">
        <f t="shared" si="104"/>
        <v>Pre-2015</v>
      </c>
    </row>
    <row r="1650" spans="1:7" x14ac:dyDescent="0.25">
      <c r="A1650" s="8" t="s">
        <v>4</v>
      </c>
      <c r="B1650" s="10">
        <v>6</v>
      </c>
      <c r="C1650" s="14">
        <v>41533</v>
      </c>
      <c r="D1650">
        <f t="shared" si="101"/>
        <v>2013</v>
      </c>
      <c r="E1650">
        <f t="shared" si="102"/>
        <v>9</v>
      </c>
      <c r="F1650" s="16">
        <f t="shared" si="103"/>
        <v>41518</v>
      </c>
      <c r="G1650" s="16" t="str">
        <f t="shared" si="104"/>
        <v>Pre-2015</v>
      </c>
    </row>
    <row r="1651" spans="1:7" x14ac:dyDescent="0.25">
      <c r="A1651" s="8" t="s">
        <v>4</v>
      </c>
      <c r="B1651" s="10">
        <v>4.8</v>
      </c>
      <c r="C1651" s="14">
        <v>41534</v>
      </c>
      <c r="D1651">
        <f t="shared" si="101"/>
        <v>2013</v>
      </c>
      <c r="E1651">
        <f t="shared" si="102"/>
        <v>9</v>
      </c>
      <c r="F1651" s="16">
        <f t="shared" si="103"/>
        <v>41518</v>
      </c>
      <c r="G1651" s="16" t="str">
        <f t="shared" si="104"/>
        <v>Pre-2015</v>
      </c>
    </row>
    <row r="1652" spans="1:7" x14ac:dyDescent="0.25">
      <c r="A1652" s="8" t="s">
        <v>4</v>
      </c>
      <c r="B1652" s="10">
        <v>3.3</v>
      </c>
      <c r="C1652" s="14">
        <v>41534</v>
      </c>
      <c r="D1652">
        <f t="shared" si="101"/>
        <v>2013</v>
      </c>
      <c r="E1652">
        <f t="shared" si="102"/>
        <v>9</v>
      </c>
      <c r="F1652" s="16">
        <f t="shared" si="103"/>
        <v>41518</v>
      </c>
      <c r="G1652" s="16" t="str">
        <f t="shared" si="104"/>
        <v>Pre-2015</v>
      </c>
    </row>
    <row r="1653" spans="1:7" x14ac:dyDescent="0.25">
      <c r="A1653" s="8" t="s">
        <v>4</v>
      </c>
      <c r="B1653" s="10">
        <v>4.59</v>
      </c>
      <c r="C1653" s="14">
        <v>41534</v>
      </c>
      <c r="D1653">
        <f t="shared" si="101"/>
        <v>2013</v>
      </c>
      <c r="E1653">
        <f t="shared" si="102"/>
        <v>9</v>
      </c>
      <c r="F1653" s="16">
        <f t="shared" si="103"/>
        <v>41518</v>
      </c>
      <c r="G1653" s="16" t="str">
        <f t="shared" si="104"/>
        <v>Pre-2015</v>
      </c>
    </row>
    <row r="1654" spans="1:7" x14ac:dyDescent="0.25">
      <c r="A1654" s="8" t="s">
        <v>4</v>
      </c>
      <c r="B1654" s="10">
        <v>5.46</v>
      </c>
      <c r="C1654" s="14">
        <v>41534</v>
      </c>
      <c r="D1654">
        <f t="shared" si="101"/>
        <v>2013</v>
      </c>
      <c r="E1654">
        <f t="shared" si="102"/>
        <v>9</v>
      </c>
      <c r="F1654" s="16">
        <f t="shared" si="103"/>
        <v>41518</v>
      </c>
      <c r="G1654" s="16" t="str">
        <f t="shared" si="104"/>
        <v>Pre-2015</v>
      </c>
    </row>
    <row r="1655" spans="1:7" x14ac:dyDescent="0.25">
      <c r="A1655" s="8" t="s">
        <v>4</v>
      </c>
      <c r="B1655" s="10">
        <v>5.88</v>
      </c>
      <c r="C1655" s="14">
        <v>41535</v>
      </c>
      <c r="D1655">
        <f t="shared" si="101"/>
        <v>2013</v>
      </c>
      <c r="E1655">
        <f t="shared" si="102"/>
        <v>9</v>
      </c>
      <c r="F1655" s="16">
        <f t="shared" si="103"/>
        <v>41518</v>
      </c>
      <c r="G1655" s="16" t="str">
        <f t="shared" si="104"/>
        <v>Pre-2015</v>
      </c>
    </row>
    <row r="1656" spans="1:7" x14ac:dyDescent="0.25">
      <c r="A1656" s="8" t="s">
        <v>4</v>
      </c>
      <c r="B1656" s="10">
        <v>7.5</v>
      </c>
      <c r="C1656" s="14">
        <v>41535</v>
      </c>
      <c r="D1656">
        <f t="shared" si="101"/>
        <v>2013</v>
      </c>
      <c r="E1656">
        <f t="shared" si="102"/>
        <v>9</v>
      </c>
      <c r="F1656" s="16">
        <f t="shared" si="103"/>
        <v>41518</v>
      </c>
      <c r="G1656" s="16" t="str">
        <f t="shared" si="104"/>
        <v>Pre-2015</v>
      </c>
    </row>
    <row r="1657" spans="1:7" x14ac:dyDescent="0.25">
      <c r="A1657" s="8" t="s">
        <v>4</v>
      </c>
      <c r="B1657" s="10">
        <v>10</v>
      </c>
      <c r="C1657" s="14">
        <v>41535</v>
      </c>
      <c r="D1657">
        <f t="shared" si="101"/>
        <v>2013</v>
      </c>
      <c r="E1657">
        <f t="shared" si="102"/>
        <v>9</v>
      </c>
      <c r="F1657" s="16">
        <f t="shared" si="103"/>
        <v>41518</v>
      </c>
      <c r="G1657" s="16" t="str">
        <f t="shared" si="104"/>
        <v>Pre-2015</v>
      </c>
    </row>
    <row r="1658" spans="1:7" x14ac:dyDescent="0.25">
      <c r="A1658" s="8" t="s">
        <v>4</v>
      </c>
      <c r="B1658" s="10">
        <v>6</v>
      </c>
      <c r="C1658" s="14">
        <v>41536</v>
      </c>
      <c r="D1658">
        <f t="shared" si="101"/>
        <v>2013</v>
      </c>
      <c r="E1658">
        <f t="shared" si="102"/>
        <v>9</v>
      </c>
      <c r="F1658" s="16">
        <f t="shared" si="103"/>
        <v>41518</v>
      </c>
      <c r="G1658" s="16" t="str">
        <f t="shared" si="104"/>
        <v>Pre-2015</v>
      </c>
    </row>
    <row r="1659" spans="1:7" x14ac:dyDescent="0.25">
      <c r="A1659" s="8" t="s">
        <v>4</v>
      </c>
      <c r="B1659" s="8">
        <v>6</v>
      </c>
      <c r="C1659" s="14">
        <v>41536</v>
      </c>
      <c r="D1659">
        <f t="shared" si="101"/>
        <v>2013</v>
      </c>
      <c r="E1659">
        <f t="shared" si="102"/>
        <v>9</v>
      </c>
      <c r="F1659" s="16">
        <f t="shared" si="103"/>
        <v>41518</v>
      </c>
      <c r="G1659" s="16" t="str">
        <f t="shared" si="104"/>
        <v>Pre-2015</v>
      </c>
    </row>
    <row r="1660" spans="1:7" x14ac:dyDescent="0.25">
      <c r="A1660" s="8" t="s">
        <v>4</v>
      </c>
      <c r="B1660" s="10">
        <v>1.47</v>
      </c>
      <c r="C1660" s="14">
        <v>41537</v>
      </c>
      <c r="D1660">
        <f t="shared" si="101"/>
        <v>2013</v>
      </c>
      <c r="E1660">
        <f t="shared" si="102"/>
        <v>9</v>
      </c>
      <c r="F1660" s="16">
        <f t="shared" si="103"/>
        <v>41518</v>
      </c>
      <c r="G1660" s="16" t="str">
        <f t="shared" si="104"/>
        <v>Pre-2015</v>
      </c>
    </row>
    <row r="1661" spans="1:7" x14ac:dyDescent="0.25">
      <c r="A1661" s="8" t="s">
        <v>4</v>
      </c>
      <c r="B1661" s="10">
        <v>4</v>
      </c>
      <c r="C1661" s="14">
        <v>41537</v>
      </c>
      <c r="D1661">
        <f t="shared" si="101"/>
        <v>2013</v>
      </c>
      <c r="E1661">
        <f t="shared" si="102"/>
        <v>9</v>
      </c>
      <c r="F1661" s="16">
        <f t="shared" si="103"/>
        <v>41518</v>
      </c>
      <c r="G1661" s="16" t="str">
        <f t="shared" si="104"/>
        <v>Pre-2015</v>
      </c>
    </row>
    <row r="1662" spans="1:7" x14ac:dyDescent="0.25">
      <c r="A1662" s="8" t="s">
        <v>4</v>
      </c>
      <c r="B1662" s="10">
        <v>0.73</v>
      </c>
      <c r="C1662" s="14">
        <v>41537</v>
      </c>
      <c r="D1662">
        <f t="shared" si="101"/>
        <v>2013</v>
      </c>
      <c r="E1662">
        <f t="shared" si="102"/>
        <v>9</v>
      </c>
      <c r="F1662" s="16">
        <f t="shared" si="103"/>
        <v>41518</v>
      </c>
      <c r="G1662" s="16" t="str">
        <f t="shared" si="104"/>
        <v>Pre-2015</v>
      </c>
    </row>
    <row r="1663" spans="1:7" x14ac:dyDescent="0.25">
      <c r="A1663" s="8" t="s">
        <v>4</v>
      </c>
      <c r="B1663" s="10">
        <v>1.4</v>
      </c>
      <c r="C1663" s="14">
        <v>41537</v>
      </c>
      <c r="D1663">
        <f t="shared" si="101"/>
        <v>2013</v>
      </c>
      <c r="E1663">
        <f t="shared" si="102"/>
        <v>9</v>
      </c>
      <c r="F1663" s="16">
        <f t="shared" si="103"/>
        <v>41518</v>
      </c>
      <c r="G1663" s="16" t="str">
        <f t="shared" si="104"/>
        <v>Pre-2015</v>
      </c>
    </row>
    <row r="1664" spans="1:7" x14ac:dyDescent="0.25">
      <c r="A1664" s="8" t="s">
        <v>4</v>
      </c>
      <c r="B1664" s="10">
        <v>1.47</v>
      </c>
      <c r="C1664" s="14">
        <v>41537</v>
      </c>
      <c r="D1664">
        <f t="shared" si="101"/>
        <v>2013</v>
      </c>
      <c r="E1664">
        <f t="shared" si="102"/>
        <v>9</v>
      </c>
      <c r="F1664" s="16">
        <f t="shared" si="103"/>
        <v>41518</v>
      </c>
      <c r="G1664" s="16" t="str">
        <f t="shared" si="104"/>
        <v>Pre-2015</v>
      </c>
    </row>
    <row r="1665" spans="1:7" x14ac:dyDescent="0.25">
      <c r="A1665" s="8" t="s">
        <v>4</v>
      </c>
      <c r="B1665" s="10">
        <v>1.47</v>
      </c>
      <c r="C1665" s="14">
        <v>41537</v>
      </c>
      <c r="D1665">
        <f t="shared" si="101"/>
        <v>2013</v>
      </c>
      <c r="E1665">
        <f t="shared" si="102"/>
        <v>9</v>
      </c>
      <c r="F1665" s="16">
        <f t="shared" si="103"/>
        <v>41518</v>
      </c>
      <c r="G1665" s="16" t="str">
        <f t="shared" si="104"/>
        <v>Pre-2015</v>
      </c>
    </row>
    <row r="1666" spans="1:7" x14ac:dyDescent="0.25">
      <c r="A1666" s="8" t="s">
        <v>4</v>
      </c>
      <c r="B1666" s="10">
        <v>6</v>
      </c>
      <c r="C1666" s="14">
        <v>41541</v>
      </c>
      <c r="D1666">
        <f t="shared" si="101"/>
        <v>2013</v>
      </c>
      <c r="E1666">
        <f t="shared" si="102"/>
        <v>9</v>
      </c>
      <c r="F1666" s="16">
        <f t="shared" si="103"/>
        <v>41518</v>
      </c>
      <c r="G1666" s="16" t="str">
        <f t="shared" si="104"/>
        <v>Pre-2015</v>
      </c>
    </row>
    <row r="1667" spans="1:7" x14ac:dyDescent="0.25">
      <c r="A1667" s="8" t="s">
        <v>4</v>
      </c>
      <c r="B1667" s="10">
        <v>5</v>
      </c>
      <c r="C1667" s="14">
        <v>41541</v>
      </c>
      <c r="D1667">
        <f t="shared" ref="D1667:D1730" si="105">YEAR(C1667)</f>
        <v>2013</v>
      </c>
      <c r="E1667">
        <f t="shared" ref="E1667:E1730" si="106">MONTH(C1667)</f>
        <v>9</v>
      </c>
      <c r="F1667" s="16">
        <f t="shared" ref="F1667:F1730" si="107">DATE(D1667,E1667,1)</f>
        <v>41518</v>
      </c>
      <c r="G1667" s="16" t="str">
        <f t="shared" ref="G1667:G1730" si="108">IF(F1667&lt;42005,"Pre-2015",F1667)</f>
        <v>Pre-2015</v>
      </c>
    </row>
    <row r="1668" spans="1:7" x14ac:dyDescent="0.25">
      <c r="A1668" s="8" t="s">
        <v>4</v>
      </c>
      <c r="B1668" s="10">
        <v>3.1</v>
      </c>
      <c r="C1668" s="14">
        <v>41541</v>
      </c>
      <c r="D1668">
        <f t="shared" si="105"/>
        <v>2013</v>
      </c>
      <c r="E1668">
        <f t="shared" si="106"/>
        <v>9</v>
      </c>
      <c r="F1668" s="16">
        <f t="shared" si="107"/>
        <v>41518</v>
      </c>
      <c r="G1668" s="16" t="str">
        <f t="shared" si="108"/>
        <v>Pre-2015</v>
      </c>
    </row>
    <row r="1669" spans="1:7" x14ac:dyDescent="0.25">
      <c r="A1669" s="8" t="s">
        <v>4</v>
      </c>
      <c r="B1669" s="10">
        <v>5.98</v>
      </c>
      <c r="C1669" s="14">
        <v>41541</v>
      </c>
      <c r="D1669">
        <f t="shared" si="105"/>
        <v>2013</v>
      </c>
      <c r="E1669">
        <f t="shared" si="106"/>
        <v>9</v>
      </c>
      <c r="F1669" s="16">
        <f t="shared" si="107"/>
        <v>41518</v>
      </c>
      <c r="G1669" s="16" t="str">
        <f t="shared" si="108"/>
        <v>Pre-2015</v>
      </c>
    </row>
    <row r="1670" spans="1:7" x14ac:dyDescent="0.25">
      <c r="A1670" s="8" t="s">
        <v>4</v>
      </c>
      <c r="B1670" s="10">
        <v>3.71</v>
      </c>
      <c r="C1670" s="14">
        <v>41541</v>
      </c>
      <c r="D1670">
        <f t="shared" si="105"/>
        <v>2013</v>
      </c>
      <c r="E1670">
        <f t="shared" si="106"/>
        <v>9</v>
      </c>
      <c r="F1670" s="16">
        <f t="shared" si="107"/>
        <v>41518</v>
      </c>
      <c r="G1670" s="16" t="str">
        <f t="shared" si="108"/>
        <v>Pre-2015</v>
      </c>
    </row>
    <row r="1671" spans="1:7" x14ac:dyDescent="0.25">
      <c r="A1671" s="8" t="s">
        <v>4</v>
      </c>
      <c r="B1671" s="10">
        <v>2</v>
      </c>
      <c r="C1671" s="14">
        <v>41542</v>
      </c>
      <c r="D1671">
        <f t="shared" si="105"/>
        <v>2013</v>
      </c>
      <c r="E1671">
        <f t="shared" si="106"/>
        <v>9</v>
      </c>
      <c r="F1671" s="16">
        <f t="shared" si="107"/>
        <v>41518</v>
      </c>
      <c r="G1671" s="16" t="str">
        <f t="shared" si="108"/>
        <v>Pre-2015</v>
      </c>
    </row>
    <row r="1672" spans="1:7" x14ac:dyDescent="0.25">
      <c r="A1672" s="8" t="s">
        <v>4</v>
      </c>
      <c r="B1672" s="10">
        <v>7.75</v>
      </c>
      <c r="C1672" s="14">
        <v>41542</v>
      </c>
      <c r="D1672">
        <f t="shared" si="105"/>
        <v>2013</v>
      </c>
      <c r="E1672">
        <f t="shared" si="106"/>
        <v>9</v>
      </c>
      <c r="F1672" s="16">
        <f t="shared" si="107"/>
        <v>41518</v>
      </c>
      <c r="G1672" s="16" t="str">
        <f t="shared" si="108"/>
        <v>Pre-2015</v>
      </c>
    </row>
    <row r="1673" spans="1:7" x14ac:dyDescent="0.25">
      <c r="A1673" s="8" t="s">
        <v>4</v>
      </c>
      <c r="B1673" s="10">
        <v>3</v>
      </c>
      <c r="C1673" s="14">
        <v>41542</v>
      </c>
      <c r="D1673">
        <f t="shared" si="105"/>
        <v>2013</v>
      </c>
      <c r="E1673">
        <f t="shared" si="106"/>
        <v>9</v>
      </c>
      <c r="F1673" s="16">
        <f t="shared" si="107"/>
        <v>41518</v>
      </c>
      <c r="G1673" s="16" t="str">
        <f t="shared" si="108"/>
        <v>Pre-2015</v>
      </c>
    </row>
    <row r="1674" spans="1:7" x14ac:dyDescent="0.25">
      <c r="A1674" s="8" t="s">
        <v>4</v>
      </c>
      <c r="B1674" s="10">
        <v>10.199999999999999</v>
      </c>
      <c r="C1674" s="14">
        <v>41543</v>
      </c>
      <c r="D1674">
        <f t="shared" si="105"/>
        <v>2013</v>
      </c>
      <c r="E1674">
        <f t="shared" si="106"/>
        <v>9</v>
      </c>
      <c r="F1674" s="16">
        <f t="shared" si="107"/>
        <v>41518</v>
      </c>
      <c r="G1674" s="16" t="str">
        <f t="shared" si="108"/>
        <v>Pre-2015</v>
      </c>
    </row>
    <row r="1675" spans="1:7" x14ac:dyDescent="0.25">
      <c r="A1675" s="8" t="s">
        <v>4</v>
      </c>
      <c r="B1675" s="10">
        <v>11.9</v>
      </c>
      <c r="C1675" s="14">
        <v>41543</v>
      </c>
      <c r="D1675">
        <f t="shared" si="105"/>
        <v>2013</v>
      </c>
      <c r="E1675">
        <f t="shared" si="106"/>
        <v>9</v>
      </c>
      <c r="F1675" s="16">
        <f t="shared" si="107"/>
        <v>41518</v>
      </c>
      <c r="G1675" s="16" t="str">
        <f t="shared" si="108"/>
        <v>Pre-2015</v>
      </c>
    </row>
    <row r="1676" spans="1:7" x14ac:dyDescent="0.25">
      <c r="A1676" s="8" t="s">
        <v>4</v>
      </c>
      <c r="B1676" s="10">
        <v>6.5</v>
      </c>
      <c r="C1676" s="14">
        <v>41543</v>
      </c>
      <c r="D1676">
        <f t="shared" si="105"/>
        <v>2013</v>
      </c>
      <c r="E1676">
        <f t="shared" si="106"/>
        <v>9</v>
      </c>
      <c r="F1676" s="16">
        <f t="shared" si="107"/>
        <v>41518</v>
      </c>
      <c r="G1676" s="16" t="str">
        <f t="shared" si="108"/>
        <v>Pre-2015</v>
      </c>
    </row>
    <row r="1677" spans="1:7" x14ac:dyDescent="0.25">
      <c r="A1677" s="8" t="s">
        <v>4</v>
      </c>
      <c r="B1677" s="10">
        <v>3</v>
      </c>
      <c r="C1677" s="14">
        <v>41544</v>
      </c>
      <c r="D1677">
        <f t="shared" si="105"/>
        <v>2013</v>
      </c>
      <c r="E1677">
        <f t="shared" si="106"/>
        <v>9</v>
      </c>
      <c r="F1677" s="16">
        <f t="shared" si="107"/>
        <v>41518</v>
      </c>
      <c r="G1677" s="16" t="str">
        <f t="shared" si="108"/>
        <v>Pre-2015</v>
      </c>
    </row>
    <row r="1678" spans="1:7" x14ac:dyDescent="0.25">
      <c r="A1678" s="8" t="s">
        <v>4</v>
      </c>
      <c r="B1678" s="10">
        <v>4.0999999999999996</v>
      </c>
      <c r="C1678" s="14">
        <v>41544</v>
      </c>
      <c r="D1678">
        <f t="shared" si="105"/>
        <v>2013</v>
      </c>
      <c r="E1678">
        <f t="shared" si="106"/>
        <v>9</v>
      </c>
      <c r="F1678" s="16">
        <f t="shared" si="107"/>
        <v>41518</v>
      </c>
      <c r="G1678" s="16" t="str">
        <f t="shared" si="108"/>
        <v>Pre-2015</v>
      </c>
    </row>
    <row r="1679" spans="1:7" x14ac:dyDescent="0.25">
      <c r="A1679" s="8" t="s">
        <v>4</v>
      </c>
      <c r="B1679" s="10">
        <v>1.47</v>
      </c>
      <c r="C1679" s="14">
        <v>41544</v>
      </c>
      <c r="D1679">
        <f t="shared" si="105"/>
        <v>2013</v>
      </c>
      <c r="E1679">
        <f t="shared" si="106"/>
        <v>9</v>
      </c>
      <c r="F1679" s="16">
        <f t="shared" si="107"/>
        <v>41518</v>
      </c>
      <c r="G1679" s="16" t="str">
        <f t="shared" si="108"/>
        <v>Pre-2015</v>
      </c>
    </row>
    <row r="1680" spans="1:7" x14ac:dyDescent="0.25">
      <c r="A1680" s="8" t="s">
        <v>4</v>
      </c>
      <c r="B1680" s="10">
        <v>0.74</v>
      </c>
      <c r="C1680" s="14">
        <v>41544</v>
      </c>
      <c r="D1680">
        <f t="shared" si="105"/>
        <v>2013</v>
      </c>
      <c r="E1680">
        <f t="shared" si="106"/>
        <v>9</v>
      </c>
      <c r="F1680" s="16">
        <f t="shared" si="107"/>
        <v>41518</v>
      </c>
      <c r="G1680" s="16" t="str">
        <f t="shared" si="108"/>
        <v>Pre-2015</v>
      </c>
    </row>
    <row r="1681" spans="1:7" x14ac:dyDescent="0.25">
      <c r="A1681" s="8" t="s">
        <v>4</v>
      </c>
      <c r="B1681" s="10">
        <v>4.9000000000000004</v>
      </c>
      <c r="C1681" s="14">
        <v>41547</v>
      </c>
      <c r="D1681">
        <f t="shared" si="105"/>
        <v>2013</v>
      </c>
      <c r="E1681">
        <f t="shared" si="106"/>
        <v>9</v>
      </c>
      <c r="F1681" s="16">
        <f t="shared" si="107"/>
        <v>41518</v>
      </c>
      <c r="G1681" s="16" t="str">
        <f t="shared" si="108"/>
        <v>Pre-2015</v>
      </c>
    </row>
    <row r="1682" spans="1:7" x14ac:dyDescent="0.25">
      <c r="A1682" s="8" t="s">
        <v>4</v>
      </c>
      <c r="B1682" s="10">
        <v>3</v>
      </c>
      <c r="C1682" s="14">
        <v>41547</v>
      </c>
      <c r="D1682">
        <f t="shared" si="105"/>
        <v>2013</v>
      </c>
      <c r="E1682">
        <f t="shared" si="106"/>
        <v>9</v>
      </c>
      <c r="F1682" s="16">
        <f t="shared" si="107"/>
        <v>41518</v>
      </c>
      <c r="G1682" s="16" t="str">
        <f t="shared" si="108"/>
        <v>Pre-2015</v>
      </c>
    </row>
    <row r="1683" spans="1:7" x14ac:dyDescent="0.25">
      <c r="A1683" s="8" t="s">
        <v>4</v>
      </c>
      <c r="B1683" s="10">
        <v>6</v>
      </c>
      <c r="C1683" s="14">
        <v>41548</v>
      </c>
      <c r="D1683">
        <f t="shared" si="105"/>
        <v>2013</v>
      </c>
      <c r="E1683">
        <f t="shared" si="106"/>
        <v>10</v>
      </c>
      <c r="F1683" s="16">
        <f t="shared" si="107"/>
        <v>41548</v>
      </c>
      <c r="G1683" s="16" t="str">
        <f t="shared" si="108"/>
        <v>Pre-2015</v>
      </c>
    </row>
    <row r="1684" spans="1:7" x14ac:dyDescent="0.25">
      <c r="A1684" s="8" t="s">
        <v>4</v>
      </c>
      <c r="B1684" s="10">
        <v>0.74</v>
      </c>
      <c r="C1684" s="14">
        <v>41548</v>
      </c>
      <c r="D1684">
        <f t="shared" si="105"/>
        <v>2013</v>
      </c>
      <c r="E1684">
        <f t="shared" si="106"/>
        <v>10</v>
      </c>
      <c r="F1684" s="16">
        <f t="shared" si="107"/>
        <v>41548</v>
      </c>
      <c r="G1684" s="16" t="str">
        <f t="shared" si="108"/>
        <v>Pre-2015</v>
      </c>
    </row>
    <row r="1685" spans="1:7" x14ac:dyDescent="0.25">
      <c r="A1685" s="8" t="s">
        <v>4</v>
      </c>
      <c r="B1685" s="10">
        <v>0.74</v>
      </c>
      <c r="C1685" s="14">
        <v>41548</v>
      </c>
      <c r="D1685">
        <f t="shared" si="105"/>
        <v>2013</v>
      </c>
      <c r="E1685">
        <f t="shared" si="106"/>
        <v>10</v>
      </c>
      <c r="F1685" s="16">
        <f t="shared" si="107"/>
        <v>41548</v>
      </c>
      <c r="G1685" s="16" t="str">
        <f t="shared" si="108"/>
        <v>Pre-2015</v>
      </c>
    </row>
    <row r="1686" spans="1:7" x14ac:dyDescent="0.25">
      <c r="A1686" s="8" t="s">
        <v>4</v>
      </c>
      <c r="B1686" s="10">
        <v>5</v>
      </c>
      <c r="C1686" s="14">
        <v>41549</v>
      </c>
      <c r="D1686">
        <f t="shared" si="105"/>
        <v>2013</v>
      </c>
      <c r="E1686">
        <f t="shared" si="106"/>
        <v>10</v>
      </c>
      <c r="F1686" s="16">
        <f t="shared" si="107"/>
        <v>41548</v>
      </c>
      <c r="G1686" s="16" t="str">
        <f t="shared" si="108"/>
        <v>Pre-2015</v>
      </c>
    </row>
    <row r="1687" spans="1:7" x14ac:dyDescent="0.25">
      <c r="A1687" s="8" t="s">
        <v>4</v>
      </c>
      <c r="B1687" s="10">
        <v>3.71</v>
      </c>
      <c r="C1687" s="14">
        <v>41550</v>
      </c>
      <c r="D1687">
        <f t="shared" si="105"/>
        <v>2013</v>
      </c>
      <c r="E1687">
        <f t="shared" si="106"/>
        <v>10</v>
      </c>
      <c r="F1687" s="16">
        <f t="shared" si="107"/>
        <v>41548</v>
      </c>
      <c r="G1687" s="16" t="str">
        <f t="shared" si="108"/>
        <v>Pre-2015</v>
      </c>
    </row>
    <row r="1688" spans="1:7" x14ac:dyDescent="0.25">
      <c r="A1688" s="8" t="s">
        <v>4</v>
      </c>
      <c r="B1688" s="10">
        <v>3.98</v>
      </c>
      <c r="C1688" s="14">
        <v>41550</v>
      </c>
      <c r="D1688">
        <f t="shared" si="105"/>
        <v>2013</v>
      </c>
      <c r="E1688">
        <f t="shared" si="106"/>
        <v>10</v>
      </c>
      <c r="F1688" s="16">
        <f t="shared" si="107"/>
        <v>41548</v>
      </c>
      <c r="G1688" s="16" t="str">
        <f t="shared" si="108"/>
        <v>Pre-2015</v>
      </c>
    </row>
    <row r="1689" spans="1:7" x14ac:dyDescent="0.25">
      <c r="A1689" s="8" t="s">
        <v>4</v>
      </c>
      <c r="B1689" s="10">
        <v>1</v>
      </c>
      <c r="C1689" s="14">
        <v>41551</v>
      </c>
      <c r="D1689">
        <f t="shared" si="105"/>
        <v>2013</v>
      </c>
      <c r="E1689">
        <f t="shared" si="106"/>
        <v>10</v>
      </c>
      <c r="F1689" s="16">
        <f t="shared" si="107"/>
        <v>41548</v>
      </c>
      <c r="G1689" s="16" t="str">
        <f t="shared" si="108"/>
        <v>Pre-2015</v>
      </c>
    </row>
    <row r="1690" spans="1:7" x14ac:dyDescent="0.25">
      <c r="A1690" s="8" t="s">
        <v>4</v>
      </c>
      <c r="B1690" s="10">
        <v>0.74</v>
      </c>
      <c r="C1690" s="14">
        <v>41551</v>
      </c>
      <c r="D1690">
        <f t="shared" si="105"/>
        <v>2013</v>
      </c>
      <c r="E1690">
        <f t="shared" si="106"/>
        <v>10</v>
      </c>
      <c r="F1690" s="16">
        <f t="shared" si="107"/>
        <v>41548</v>
      </c>
      <c r="G1690" s="16" t="str">
        <f t="shared" si="108"/>
        <v>Pre-2015</v>
      </c>
    </row>
    <row r="1691" spans="1:7" x14ac:dyDescent="0.25">
      <c r="A1691" s="8" t="s">
        <v>4</v>
      </c>
      <c r="B1691" s="10">
        <v>8.1999999999999993</v>
      </c>
      <c r="C1691" s="14">
        <v>41551</v>
      </c>
      <c r="D1691">
        <f t="shared" si="105"/>
        <v>2013</v>
      </c>
      <c r="E1691">
        <f t="shared" si="106"/>
        <v>10</v>
      </c>
      <c r="F1691" s="16">
        <f t="shared" si="107"/>
        <v>41548</v>
      </c>
      <c r="G1691" s="16" t="str">
        <f t="shared" si="108"/>
        <v>Pre-2015</v>
      </c>
    </row>
    <row r="1692" spans="1:7" x14ac:dyDescent="0.25">
      <c r="A1692" s="8" t="s">
        <v>4</v>
      </c>
      <c r="B1692" s="10">
        <v>0.74</v>
      </c>
      <c r="C1692" s="14">
        <v>41551</v>
      </c>
      <c r="D1692">
        <f t="shared" si="105"/>
        <v>2013</v>
      </c>
      <c r="E1692">
        <f t="shared" si="106"/>
        <v>10</v>
      </c>
      <c r="F1692" s="16">
        <f t="shared" si="107"/>
        <v>41548</v>
      </c>
      <c r="G1692" s="16" t="str">
        <f t="shared" si="108"/>
        <v>Pre-2015</v>
      </c>
    </row>
    <row r="1693" spans="1:7" x14ac:dyDescent="0.25">
      <c r="A1693" s="8" t="s">
        <v>4</v>
      </c>
      <c r="B1693" s="10">
        <v>1.5</v>
      </c>
      <c r="C1693" s="14">
        <v>41551</v>
      </c>
      <c r="D1693">
        <f t="shared" si="105"/>
        <v>2013</v>
      </c>
      <c r="E1693">
        <f t="shared" si="106"/>
        <v>10</v>
      </c>
      <c r="F1693" s="16">
        <f t="shared" si="107"/>
        <v>41548</v>
      </c>
      <c r="G1693" s="16" t="str">
        <f t="shared" si="108"/>
        <v>Pre-2015</v>
      </c>
    </row>
    <row r="1694" spans="1:7" x14ac:dyDescent="0.25">
      <c r="A1694" s="8" t="s">
        <v>4</v>
      </c>
      <c r="B1694" s="10">
        <v>4.5</v>
      </c>
      <c r="C1694" s="14">
        <v>41551</v>
      </c>
      <c r="D1694">
        <f t="shared" si="105"/>
        <v>2013</v>
      </c>
      <c r="E1694">
        <f t="shared" si="106"/>
        <v>10</v>
      </c>
      <c r="F1694" s="16">
        <f t="shared" si="107"/>
        <v>41548</v>
      </c>
      <c r="G1694" s="16" t="str">
        <f t="shared" si="108"/>
        <v>Pre-2015</v>
      </c>
    </row>
    <row r="1695" spans="1:7" x14ac:dyDescent="0.25">
      <c r="A1695" s="8" t="s">
        <v>4</v>
      </c>
      <c r="B1695" s="10">
        <v>7.8</v>
      </c>
      <c r="C1695" s="14">
        <v>41551</v>
      </c>
      <c r="D1695">
        <f t="shared" si="105"/>
        <v>2013</v>
      </c>
      <c r="E1695">
        <f t="shared" si="106"/>
        <v>10</v>
      </c>
      <c r="F1695" s="16">
        <f t="shared" si="107"/>
        <v>41548</v>
      </c>
      <c r="G1695" s="16" t="str">
        <f t="shared" si="108"/>
        <v>Pre-2015</v>
      </c>
    </row>
    <row r="1696" spans="1:7" x14ac:dyDescent="0.25">
      <c r="A1696" s="8" t="s">
        <v>4</v>
      </c>
      <c r="B1696" s="10">
        <v>8.6</v>
      </c>
      <c r="C1696" s="14">
        <v>41551</v>
      </c>
      <c r="D1696">
        <f t="shared" si="105"/>
        <v>2013</v>
      </c>
      <c r="E1696">
        <f t="shared" si="106"/>
        <v>10</v>
      </c>
      <c r="F1696" s="16">
        <f t="shared" si="107"/>
        <v>41548</v>
      </c>
      <c r="G1696" s="16" t="str">
        <f t="shared" si="108"/>
        <v>Pre-2015</v>
      </c>
    </row>
    <row r="1697" spans="1:7" x14ac:dyDescent="0.25">
      <c r="A1697" s="8" t="s">
        <v>4</v>
      </c>
      <c r="B1697" s="10">
        <v>5.25</v>
      </c>
      <c r="C1697" s="14">
        <v>41554</v>
      </c>
      <c r="D1697">
        <f t="shared" si="105"/>
        <v>2013</v>
      </c>
      <c r="E1697">
        <f t="shared" si="106"/>
        <v>10</v>
      </c>
      <c r="F1697" s="16">
        <f t="shared" si="107"/>
        <v>41548</v>
      </c>
      <c r="G1697" s="16" t="str">
        <f t="shared" si="108"/>
        <v>Pre-2015</v>
      </c>
    </row>
    <row r="1698" spans="1:7" x14ac:dyDescent="0.25">
      <c r="A1698" s="8" t="s">
        <v>4</v>
      </c>
      <c r="B1698" s="10">
        <v>2.7</v>
      </c>
      <c r="C1698" s="14">
        <v>41555</v>
      </c>
      <c r="D1698">
        <f t="shared" si="105"/>
        <v>2013</v>
      </c>
      <c r="E1698">
        <f t="shared" si="106"/>
        <v>10</v>
      </c>
      <c r="F1698" s="16">
        <f t="shared" si="107"/>
        <v>41548</v>
      </c>
      <c r="G1698" s="16" t="str">
        <f t="shared" si="108"/>
        <v>Pre-2015</v>
      </c>
    </row>
    <row r="1699" spans="1:7" x14ac:dyDescent="0.25">
      <c r="A1699" s="8" t="s">
        <v>4</v>
      </c>
      <c r="B1699" s="10">
        <v>1.5</v>
      </c>
      <c r="C1699" s="14">
        <v>41555</v>
      </c>
      <c r="D1699">
        <f t="shared" si="105"/>
        <v>2013</v>
      </c>
      <c r="E1699">
        <f t="shared" si="106"/>
        <v>10</v>
      </c>
      <c r="F1699" s="16">
        <f t="shared" si="107"/>
        <v>41548</v>
      </c>
      <c r="G1699" s="16" t="str">
        <f t="shared" si="108"/>
        <v>Pre-2015</v>
      </c>
    </row>
    <row r="1700" spans="1:7" x14ac:dyDescent="0.25">
      <c r="A1700" s="8" t="s">
        <v>4</v>
      </c>
      <c r="B1700" s="10">
        <v>8.5</v>
      </c>
      <c r="C1700" s="14">
        <v>41555</v>
      </c>
      <c r="D1700">
        <f t="shared" si="105"/>
        <v>2013</v>
      </c>
      <c r="E1700">
        <f t="shared" si="106"/>
        <v>10</v>
      </c>
      <c r="F1700" s="16">
        <f t="shared" si="107"/>
        <v>41548</v>
      </c>
      <c r="G1700" s="16" t="str">
        <f t="shared" si="108"/>
        <v>Pre-2015</v>
      </c>
    </row>
    <row r="1701" spans="1:7" x14ac:dyDescent="0.25">
      <c r="A1701" s="8" t="s">
        <v>4</v>
      </c>
      <c r="B1701" s="10">
        <v>4.5</v>
      </c>
      <c r="C1701" s="14">
        <v>41556</v>
      </c>
      <c r="D1701">
        <f t="shared" si="105"/>
        <v>2013</v>
      </c>
      <c r="E1701">
        <f t="shared" si="106"/>
        <v>10</v>
      </c>
      <c r="F1701" s="16">
        <f t="shared" si="107"/>
        <v>41548</v>
      </c>
      <c r="G1701" s="16" t="str">
        <f t="shared" si="108"/>
        <v>Pre-2015</v>
      </c>
    </row>
    <row r="1702" spans="1:7" x14ac:dyDescent="0.25">
      <c r="A1702" s="8" t="s">
        <v>4</v>
      </c>
      <c r="B1702" s="10">
        <v>2.6</v>
      </c>
      <c r="C1702" s="14">
        <v>41556</v>
      </c>
      <c r="D1702">
        <f t="shared" si="105"/>
        <v>2013</v>
      </c>
      <c r="E1702">
        <f t="shared" si="106"/>
        <v>10</v>
      </c>
      <c r="F1702" s="16">
        <f t="shared" si="107"/>
        <v>41548</v>
      </c>
      <c r="G1702" s="16" t="str">
        <f t="shared" si="108"/>
        <v>Pre-2015</v>
      </c>
    </row>
    <row r="1703" spans="1:7" x14ac:dyDescent="0.25">
      <c r="A1703" s="8" t="s">
        <v>4</v>
      </c>
      <c r="B1703" s="10">
        <v>3.5</v>
      </c>
      <c r="C1703" s="14">
        <v>41557</v>
      </c>
      <c r="D1703">
        <f t="shared" si="105"/>
        <v>2013</v>
      </c>
      <c r="E1703">
        <f t="shared" si="106"/>
        <v>10</v>
      </c>
      <c r="F1703" s="16">
        <f t="shared" si="107"/>
        <v>41548</v>
      </c>
      <c r="G1703" s="16" t="str">
        <f t="shared" si="108"/>
        <v>Pre-2015</v>
      </c>
    </row>
    <row r="1704" spans="1:7" x14ac:dyDescent="0.25">
      <c r="A1704" s="8" t="s">
        <v>4</v>
      </c>
      <c r="B1704" s="10">
        <v>4.8</v>
      </c>
      <c r="C1704" s="14">
        <v>41557</v>
      </c>
      <c r="D1704">
        <f t="shared" si="105"/>
        <v>2013</v>
      </c>
      <c r="E1704">
        <f t="shared" si="106"/>
        <v>10</v>
      </c>
      <c r="F1704" s="16">
        <f t="shared" si="107"/>
        <v>41548</v>
      </c>
      <c r="G1704" s="16" t="str">
        <f t="shared" si="108"/>
        <v>Pre-2015</v>
      </c>
    </row>
    <row r="1705" spans="1:7" x14ac:dyDescent="0.25">
      <c r="A1705" s="8" t="s">
        <v>4</v>
      </c>
      <c r="B1705" s="10">
        <v>6.5</v>
      </c>
      <c r="C1705" s="14">
        <v>41557</v>
      </c>
      <c r="D1705">
        <f t="shared" si="105"/>
        <v>2013</v>
      </c>
      <c r="E1705">
        <f t="shared" si="106"/>
        <v>10</v>
      </c>
      <c r="F1705" s="16">
        <f t="shared" si="107"/>
        <v>41548</v>
      </c>
      <c r="G1705" s="16" t="str">
        <f t="shared" si="108"/>
        <v>Pre-2015</v>
      </c>
    </row>
    <row r="1706" spans="1:7" x14ac:dyDescent="0.25">
      <c r="A1706" s="8" t="s">
        <v>4</v>
      </c>
      <c r="B1706" s="10">
        <v>6.1</v>
      </c>
      <c r="C1706" s="14">
        <v>41557</v>
      </c>
      <c r="D1706">
        <f t="shared" si="105"/>
        <v>2013</v>
      </c>
      <c r="E1706">
        <f t="shared" si="106"/>
        <v>10</v>
      </c>
      <c r="F1706" s="16">
        <f t="shared" si="107"/>
        <v>41548</v>
      </c>
      <c r="G1706" s="16" t="str">
        <f t="shared" si="108"/>
        <v>Pre-2015</v>
      </c>
    </row>
    <row r="1707" spans="1:7" x14ac:dyDescent="0.25">
      <c r="A1707" s="8" t="s">
        <v>4</v>
      </c>
      <c r="B1707" s="10">
        <v>4</v>
      </c>
      <c r="C1707" s="14">
        <v>41557</v>
      </c>
      <c r="D1707">
        <f t="shared" si="105"/>
        <v>2013</v>
      </c>
      <c r="E1707">
        <f t="shared" si="106"/>
        <v>10</v>
      </c>
      <c r="F1707" s="16">
        <f t="shared" si="107"/>
        <v>41548</v>
      </c>
      <c r="G1707" s="16" t="str">
        <f t="shared" si="108"/>
        <v>Pre-2015</v>
      </c>
    </row>
    <row r="1708" spans="1:7" x14ac:dyDescent="0.25">
      <c r="A1708" s="8" t="s">
        <v>4</v>
      </c>
      <c r="B1708" s="10">
        <v>4.59</v>
      </c>
      <c r="C1708" s="14">
        <v>41557</v>
      </c>
      <c r="D1708">
        <f t="shared" si="105"/>
        <v>2013</v>
      </c>
      <c r="E1708">
        <f t="shared" si="106"/>
        <v>10</v>
      </c>
      <c r="F1708" s="16">
        <f t="shared" si="107"/>
        <v>41548</v>
      </c>
      <c r="G1708" s="16" t="str">
        <f t="shared" si="108"/>
        <v>Pre-2015</v>
      </c>
    </row>
    <row r="1709" spans="1:7" x14ac:dyDescent="0.25">
      <c r="A1709" s="8" t="s">
        <v>4</v>
      </c>
      <c r="B1709" s="10">
        <v>6.75</v>
      </c>
      <c r="C1709" s="14">
        <v>41557</v>
      </c>
      <c r="D1709">
        <f t="shared" si="105"/>
        <v>2013</v>
      </c>
      <c r="E1709">
        <f t="shared" si="106"/>
        <v>10</v>
      </c>
      <c r="F1709" s="16">
        <f t="shared" si="107"/>
        <v>41548</v>
      </c>
      <c r="G1709" s="16" t="str">
        <f t="shared" si="108"/>
        <v>Pre-2015</v>
      </c>
    </row>
    <row r="1710" spans="1:7" x14ac:dyDescent="0.25">
      <c r="A1710" s="8" t="s">
        <v>4</v>
      </c>
      <c r="B1710" s="10">
        <v>6.36</v>
      </c>
      <c r="C1710" s="14">
        <v>41557</v>
      </c>
      <c r="D1710">
        <f t="shared" si="105"/>
        <v>2013</v>
      </c>
      <c r="E1710">
        <f t="shared" si="106"/>
        <v>10</v>
      </c>
      <c r="F1710" s="16">
        <f t="shared" si="107"/>
        <v>41548</v>
      </c>
      <c r="G1710" s="16" t="str">
        <f t="shared" si="108"/>
        <v>Pre-2015</v>
      </c>
    </row>
    <row r="1711" spans="1:7" x14ac:dyDescent="0.25">
      <c r="A1711" s="8" t="s">
        <v>4</v>
      </c>
      <c r="B1711" s="8">
        <v>3.06</v>
      </c>
      <c r="C1711" s="14">
        <v>41557</v>
      </c>
      <c r="D1711">
        <f t="shared" si="105"/>
        <v>2013</v>
      </c>
      <c r="E1711">
        <f t="shared" si="106"/>
        <v>10</v>
      </c>
      <c r="F1711" s="16">
        <f t="shared" si="107"/>
        <v>41548</v>
      </c>
      <c r="G1711" s="16" t="str">
        <f t="shared" si="108"/>
        <v>Pre-2015</v>
      </c>
    </row>
    <row r="1712" spans="1:7" x14ac:dyDescent="0.25">
      <c r="A1712" s="8" t="s">
        <v>4</v>
      </c>
      <c r="B1712" s="10">
        <v>3.6</v>
      </c>
      <c r="C1712" s="14">
        <v>41558</v>
      </c>
      <c r="D1712">
        <f t="shared" si="105"/>
        <v>2013</v>
      </c>
      <c r="E1712">
        <f t="shared" si="106"/>
        <v>10</v>
      </c>
      <c r="F1712" s="16">
        <f t="shared" si="107"/>
        <v>41548</v>
      </c>
      <c r="G1712" s="16" t="str">
        <f t="shared" si="108"/>
        <v>Pre-2015</v>
      </c>
    </row>
    <row r="1713" spans="1:7" x14ac:dyDescent="0.25">
      <c r="A1713" s="8" t="s">
        <v>4</v>
      </c>
      <c r="B1713" s="10">
        <v>6</v>
      </c>
      <c r="C1713" s="14">
        <v>41558</v>
      </c>
      <c r="D1713">
        <f t="shared" si="105"/>
        <v>2013</v>
      </c>
      <c r="E1713">
        <f t="shared" si="106"/>
        <v>10</v>
      </c>
      <c r="F1713" s="16">
        <f t="shared" si="107"/>
        <v>41548</v>
      </c>
      <c r="G1713" s="16" t="str">
        <f t="shared" si="108"/>
        <v>Pre-2015</v>
      </c>
    </row>
    <row r="1714" spans="1:7" x14ac:dyDescent="0.25">
      <c r="A1714" s="8" t="s">
        <v>4</v>
      </c>
      <c r="B1714" s="10">
        <v>6</v>
      </c>
      <c r="C1714" s="14">
        <v>41558</v>
      </c>
      <c r="D1714">
        <f t="shared" si="105"/>
        <v>2013</v>
      </c>
      <c r="E1714">
        <f t="shared" si="106"/>
        <v>10</v>
      </c>
      <c r="F1714" s="16">
        <f t="shared" si="107"/>
        <v>41548</v>
      </c>
      <c r="G1714" s="16" t="str">
        <f t="shared" si="108"/>
        <v>Pre-2015</v>
      </c>
    </row>
    <row r="1715" spans="1:7" x14ac:dyDescent="0.25">
      <c r="A1715" s="8" t="s">
        <v>4</v>
      </c>
      <c r="B1715" s="10">
        <v>3.12</v>
      </c>
      <c r="C1715" s="14">
        <v>41561</v>
      </c>
      <c r="D1715">
        <f t="shared" si="105"/>
        <v>2013</v>
      </c>
      <c r="E1715">
        <f t="shared" si="106"/>
        <v>10</v>
      </c>
      <c r="F1715" s="16">
        <f t="shared" si="107"/>
        <v>41548</v>
      </c>
      <c r="G1715" s="16" t="str">
        <f t="shared" si="108"/>
        <v>Pre-2015</v>
      </c>
    </row>
    <row r="1716" spans="1:7" x14ac:dyDescent="0.25">
      <c r="A1716" s="8" t="s">
        <v>4</v>
      </c>
      <c r="B1716" s="10">
        <v>2.91</v>
      </c>
      <c r="C1716" s="14">
        <v>41562</v>
      </c>
      <c r="D1716">
        <f t="shared" si="105"/>
        <v>2013</v>
      </c>
      <c r="E1716">
        <f t="shared" si="106"/>
        <v>10</v>
      </c>
      <c r="F1716" s="16">
        <f t="shared" si="107"/>
        <v>41548</v>
      </c>
      <c r="G1716" s="16" t="str">
        <f t="shared" si="108"/>
        <v>Pre-2015</v>
      </c>
    </row>
    <row r="1717" spans="1:7" x14ac:dyDescent="0.25">
      <c r="A1717" s="8" t="s">
        <v>4</v>
      </c>
      <c r="B1717" s="10">
        <v>7.65</v>
      </c>
      <c r="C1717" s="14">
        <v>41562</v>
      </c>
      <c r="D1717">
        <f t="shared" si="105"/>
        <v>2013</v>
      </c>
      <c r="E1717">
        <f t="shared" si="106"/>
        <v>10</v>
      </c>
      <c r="F1717" s="16">
        <f t="shared" si="107"/>
        <v>41548</v>
      </c>
      <c r="G1717" s="16" t="str">
        <f t="shared" si="108"/>
        <v>Pre-2015</v>
      </c>
    </row>
    <row r="1718" spans="1:7" x14ac:dyDescent="0.25">
      <c r="A1718" s="8" t="s">
        <v>4</v>
      </c>
      <c r="B1718" s="10">
        <v>5</v>
      </c>
      <c r="C1718" s="14">
        <v>41562</v>
      </c>
      <c r="D1718">
        <f t="shared" si="105"/>
        <v>2013</v>
      </c>
      <c r="E1718">
        <f t="shared" si="106"/>
        <v>10</v>
      </c>
      <c r="F1718" s="16">
        <f t="shared" si="107"/>
        <v>41548</v>
      </c>
      <c r="G1718" s="16" t="str">
        <f t="shared" si="108"/>
        <v>Pre-2015</v>
      </c>
    </row>
    <row r="1719" spans="1:7" x14ac:dyDescent="0.25">
      <c r="A1719" s="8" t="s">
        <v>4</v>
      </c>
      <c r="B1719" s="10">
        <v>6</v>
      </c>
      <c r="C1719" s="14">
        <v>41562</v>
      </c>
      <c r="D1719">
        <f t="shared" si="105"/>
        <v>2013</v>
      </c>
      <c r="E1719">
        <f t="shared" si="106"/>
        <v>10</v>
      </c>
      <c r="F1719" s="16">
        <f t="shared" si="107"/>
        <v>41548</v>
      </c>
      <c r="G1719" s="16" t="str">
        <f t="shared" si="108"/>
        <v>Pre-2015</v>
      </c>
    </row>
    <row r="1720" spans="1:7" x14ac:dyDescent="0.25">
      <c r="A1720" s="8" t="s">
        <v>4</v>
      </c>
      <c r="B1720" s="10">
        <v>8</v>
      </c>
      <c r="C1720" s="14">
        <v>41562</v>
      </c>
      <c r="D1720">
        <f t="shared" si="105"/>
        <v>2013</v>
      </c>
      <c r="E1720">
        <f t="shared" si="106"/>
        <v>10</v>
      </c>
      <c r="F1720" s="16">
        <f t="shared" si="107"/>
        <v>41548</v>
      </c>
      <c r="G1720" s="16" t="str">
        <f t="shared" si="108"/>
        <v>Pre-2015</v>
      </c>
    </row>
    <row r="1721" spans="1:7" x14ac:dyDescent="0.25">
      <c r="A1721" s="8" t="s">
        <v>4</v>
      </c>
      <c r="B1721" s="10">
        <v>6.75</v>
      </c>
      <c r="C1721" s="14">
        <v>41562</v>
      </c>
      <c r="D1721">
        <f t="shared" si="105"/>
        <v>2013</v>
      </c>
      <c r="E1721">
        <f t="shared" si="106"/>
        <v>10</v>
      </c>
      <c r="F1721" s="16">
        <f t="shared" si="107"/>
        <v>41548</v>
      </c>
      <c r="G1721" s="16" t="str">
        <f t="shared" si="108"/>
        <v>Pre-2015</v>
      </c>
    </row>
    <row r="1722" spans="1:7" x14ac:dyDescent="0.25">
      <c r="A1722" s="8" t="s">
        <v>4</v>
      </c>
      <c r="B1722" s="10">
        <v>2</v>
      </c>
      <c r="C1722" s="14">
        <v>41563</v>
      </c>
      <c r="D1722">
        <f t="shared" si="105"/>
        <v>2013</v>
      </c>
      <c r="E1722">
        <f t="shared" si="106"/>
        <v>10</v>
      </c>
      <c r="F1722" s="16">
        <f t="shared" si="107"/>
        <v>41548</v>
      </c>
      <c r="G1722" s="16" t="str">
        <f t="shared" si="108"/>
        <v>Pre-2015</v>
      </c>
    </row>
    <row r="1723" spans="1:7" x14ac:dyDescent="0.25">
      <c r="A1723" s="8" t="s">
        <v>4</v>
      </c>
      <c r="B1723" s="10">
        <v>9.98</v>
      </c>
      <c r="C1723" s="14">
        <v>41564</v>
      </c>
      <c r="D1723">
        <f t="shared" si="105"/>
        <v>2013</v>
      </c>
      <c r="E1723">
        <f t="shared" si="106"/>
        <v>10</v>
      </c>
      <c r="F1723" s="16">
        <f t="shared" si="107"/>
        <v>41548</v>
      </c>
      <c r="G1723" s="16" t="str">
        <f t="shared" si="108"/>
        <v>Pre-2015</v>
      </c>
    </row>
    <row r="1724" spans="1:7" x14ac:dyDescent="0.25">
      <c r="A1724" s="8" t="s">
        <v>4</v>
      </c>
      <c r="B1724" s="10">
        <v>3</v>
      </c>
      <c r="C1724" s="14">
        <v>41564</v>
      </c>
      <c r="D1724">
        <f t="shared" si="105"/>
        <v>2013</v>
      </c>
      <c r="E1724">
        <f t="shared" si="106"/>
        <v>10</v>
      </c>
      <c r="F1724" s="16">
        <f t="shared" si="107"/>
        <v>41548</v>
      </c>
      <c r="G1724" s="16" t="str">
        <f t="shared" si="108"/>
        <v>Pre-2015</v>
      </c>
    </row>
    <row r="1725" spans="1:7" x14ac:dyDescent="0.25">
      <c r="A1725" s="8" t="s">
        <v>4</v>
      </c>
      <c r="B1725" s="10">
        <v>3</v>
      </c>
      <c r="C1725" s="14">
        <v>41564</v>
      </c>
      <c r="D1725">
        <f t="shared" si="105"/>
        <v>2013</v>
      </c>
      <c r="E1725">
        <f t="shared" si="106"/>
        <v>10</v>
      </c>
      <c r="F1725" s="16">
        <f t="shared" si="107"/>
        <v>41548</v>
      </c>
      <c r="G1725" s="16" t="str">
        <f t="shared" si="108"/>
        <v>Pre-2015</v>
      </c>
    </row>
    <row r="1726" spans="1:7" x14ac:dyDescent="0.25">
      <c r="A1726" s="8" t="s">
        <v>4</v>
      </c>
      <c r="B1726" s="10">
        <v>5.25</v>
      </c>
      <c r="C1726" s="14">
        <v>41564</v>
      </c>
      <c r="D1726">
        <f t="shared" si="105"/>
        <v>2013</v>
      </c>
      <c r="E1726">
        <f t="shared" si="106"/>
        <v>10</v>
      </c>
      <c r="F1726" s="16">
        <f t="shared" si="107"/>
        <v>41548</v>
      </c>
      <c r="G1726" s="16" t="str">
        <f t="shared" si="108"/>
        <v>Pre-2015</v>
      </c>
    </row>
    <row r="1727" spans="1:7" x14ac:dyDescent="0.25">
      <c r="A1727" s="8" t="s">
        <v>4</v>
      </c>
      <c r="B1727" s="10">
        <v>3.83</v>
      </c>
      <c r="C1727" s="14">
        <v>41564</v>
      </c>
      <c r="D1727">
        <f t="shared" si="105"/>
        <v>2013</v>
      </c>
      <c r="E1727">
        <f t="shared" si="106"/>
        <v>10</v>
      </c>
      <c r="F1727" s="16">
        <f t="shared" si="107"/>
        <v>41548</v>
      </c>
      <c r="G1727" s="16" t="str">
        <f t="shared" si="108"/>
        <v>Pre-2015</v>
      </c>
    </row>
    <row r="1728" spans="1:7" x14ac:dyDescent="0.25">
      <c r="A1728" s="8" t="s">
        <v>4</v>
      </c>
      <c r="B1728" s="10">
        <v>5.5</v>
      </c>
      <c r="C1728" s="14">
        <v>41564</v>
      </c>
      <c r="D1728">
        <f t="shared" si="105"/>
        <v>2013</v>
      </c>
      <c r="E1728">
        <f t="shared" si="106"/>
        <v>10</v>
      </c>
      <c r="F1728" s="16">
        <f t="shared" si="107"/>
        <v>41548</v>
      </c>
      <c r="G1728" s="16" t="str">
        <f t="shared" si="108"/>
        <v>Pre-2015</v>
      </c>
    </row>
    <row r="1729" spans="1:7" x14ac:dyDescent="0.25">
      <c r="A1729" s="8" t="s">
        <v>4</v>
      </c>
      <c r="B1729" s="10">
        <v>1.47</v>
      </c>
      <c r="C1729" s="14">
        <v>41564</v>
      </c>
      <c r="D1729">
        <f t="shared" si="105"/>
        <v>2013</v>
      </c>
      <c r="E1729">
        <f t="shared" si="106"/>
        <v>10</v>
      </c>
      <c r="F1729" s="16">
        <f t="shared" si="107"/>
        <v>41548</v>
      </c>
      <c r="G1729" s="16" t="str">
        <f t="shared" si="108"/>
        <v>Pre-2015</v>
      </c>
    </row>
    <row r="1730" spans="1:7" x14ac:dyDescent="0.25">
      <c r="A1730" s="8" t="s">
        <v>4</v>
      </c>
      <c r="B1730" s="10">
        <v>10</v>
      </c>
      <c r="C1730" s="14">
        <v>41564</v>
      </c>
      <c r="D1730">
        <f t="shared" si="105"/>
        <v>2013</v>
      </c>
      <c r="E1730">
        <f t="shared" si="106"/>
        <v>10</v>
      </c>
      <c r="F1730" s="16">
        <f t="shared" si="107"/>
        <v>41548</v>
      </c>
      <c r="G1730" s="16" t="str">
        <f t="shared" si="108"/>
        <v>Pre-2015</v>
      </c>
    </row>
    <row r="1731" spans="1:7" x14ac:dyDescent="0.25">
      <c r="A1731" s="8" t="s">
        <v>4</v>
      </c>
      <c r="B1731" s="10">
        <v>4.7699999999999996</v>
      </c>
      <c r="C1731" s="14">
        <v>41565</v>
      </c>
      <c r="D1731">
        <f t="shared" ref="D1731:D1794" si="109">YEAR(C1731)</f>
        <v>2013</v>
      </c>
      <c r="E1731">
        <f t="shared" ref="E1731:E1794" si="110">MONTH(C1731)</f>
        <v>10</v>
      </c>
      <c r="F1731" s="16">
        <f t="shared" ref="F1731:F1794" si="111">DATE(D1731,E1731,1)</f>
        <v>41548</v>
      </c>
      <c r="G1731" s="16" t="str">
        <f t="shared" ref="G1731:G1794" si="112">IF(F1731&lt;42005,"Pre-2015",F1731)</f>
        <v>Pre-2015</v>
      </c>
    </row>
    <row r="1732" spans="1:7" x14ac:dyDescent="0.25">
      <c r="A1732" s="8" t="s">
        <v>4</v>
      </c>
      <c r="B1732" s="10">
        <v>4.24</v>
      </c>
      <c r="C1732" s="14">
        <v>41565</v>
      </c>
      <c r="D1732">
        <f t="shared" si="109"/>
        <v>2013</v>
      </c>
      <c r="E1732">
        <f t="shared" si="110"/>
        <v>10</v>
      </c>
      <c r="F1732" s="16">
        <f t="shared" si="111"/>
        <v>41548</v>
      </c>
      <c r="G1732" s="16" t="str">
        <f t="shared" si="112"/>
        <v>Pre-2015</v>
      </c>
    </row>
    <row r="1733" spans="1:7" x14ac:dyDescent="0.25">
      <c r="A1733" s="8" t="s">
        <v>4</v>
      </c>
      <c r="B1733" s="10">
        <v>4.7699999999999996</v>
      </c>
      <c r="C1733" s="14">
        <v>41565</v>
      </c>
      <c r="D1733">
        <f t="shared" si="109"/>
        <v>2013</v>
      </c>
      <c r="E1733">
        <f t="shared" si="110"/>
        <v>10</v>
      </c>
      <c r="F1733" s="16">
        <f t="shared" si="111"/>
        <v>41548</v>
      </c>
      <c r="G1733" s="16" t="str">
        <f t="shared" si="112"/>
        <v>Pre-2015</v>
      </c>
    </row>
    <row r="1734" spans="1:7" x14ac:dyDescent="0.25">
      <c r="A1734" s="8" t="s">
        <v>4</v>
      </c>
      <c r="B1734" s="10">
        <v>3.5</v>
      </c>
      <c r="C1734" s="14">
        <v>41568</v>
      </c>
      <c r="D1734">
        <f t="shared" si="109"/>
        <v>2013</v>
      </c>
      <c r="E1734">
        <f t="shared" si="110"/>
        <v>10</v>
      </c>
      <c r="F1734" s="16">
        <f t="shared" si="111"/>
        <v>41548</v>
      </c>
      <c r="G1734" s="16" t="str">
        <f t="shared" si="112"/>
        <v>Pre-2015</v>
      </c>
    </row>
    <row r="1735" spans="1:7" x14ac:dyDescent="0.25">
      <c r="A1735" s="8" t="s">
        <v>4</v>
      </c>
      <c r="B1735" s="10">
        <v>3.5</v>
      </c>
      <c r="C1735" s="14">
        <v>41568</v>
      </c>
      <c r="D1735">
        <f t="shared" si="109"/>
        <v>2013</v>
      </c>
      <c r="E1735">
        <f t="shared" si="110"/>
        <v>10</v>
      </c>
      <c r="F1735" s="16">
        <f t="shared" si="111"/>
        <v>41548</v>
      </c>
      <c r="G1735" s="16" t="str">
        <f t="shared" si="112"/>
        <v>Pre-2015</v>
      </c>
    </row>
    <row r="1736" spans="1:7" x14ac:dyDescent="0.25">
      <c r="A1736" s="8" t="s">
        <v>4</v>
      </c>
      <c r="B1736" s="10">
        <v>4</v>
      </c>
      <c r="C1736" s="14">
        <v>41569</v>
      </c>
      <c r="D1736">
        <f t="shared" si="109"/>
        <v>2013</v>
      </c>
      <c r="E1736">
        <f t="shared" si="110"/>
        <v>10</v>
      </c>
      <c r="F1736" s="16">
        <f t="shared" si="111"/>
        <v>41548</v>
      </c>
      <c r="G1736" s="16" t="str">
        <f t="shared" si="112"/>
        <v>Pre-2015</v>
      </c>
    </row>
    <row r="1737" spans="1:7" x14ac:dyDescent="0.25">
      <c r="A1737" s="8" t="s">
        <v>4</v>
      </c>
      <c r="B1737" s="10">
        <v>7.8</v>
      </c>
      <c r="C1737" s="14">
        <v>41569</v>
      </c>
      <c r="D1737">
        <f t="shared" si="109"/>
        <v>2013</v>
      </c>
      <c r="E1737">
        <f t="shared" si="110"/>
        <v>10</v>
      </c>
      <c r="F1737" s="16">
        <f t="shared" si="111"/>
        <v>41548</v>
      </c>
      <c r="G1737" s="16" t="str">
        <f t="shared" si="112"/>
        <v>Pre-2015</v>
      </c>
    </row>
    <row r="1738" spans="1:7" x14ac:dyDescent="0.25">
      <c r="A1738" s="8" t="s">
        <v>4</v>
      </c>
      <c r="B1738" s="10">
        <v>8</v>
      </c>
      <c r="C1738" s="14">
        <v>41570</v>
      </c>
      <c r="D1738">
        <f t="shared" si="109"/>
        <v>2013</v>
      </c>
      <c r="E1738">
        <f t="shared" si="110"/>
        <v>10</v>
      </c>
      <c r="F1738" s="16">
        <f t="shared" si="111"/>
        <v>41548</v>
      </c>
      <c r="G1738" s="16" t="str">
        <f t="shared" si="112"/>
        <v>Pre-2015</v>
      </c>
    </row>
    <row r="1739" spans="1:7" x14ac:dyDescent="0.25">
      <c r="A1739" s="8" t="s">
        <v>4</v>
      </c>
      <c r="B1739" s="10">
        <v>3.9</v>
      </c>
      <c r="C1739" s="14">
        <v>41570</v>
      </c>
      <c r="D1739">
        <f t="shared" si="109"/>
        <v>2013</v>
      </c>
      <c r="E1739">
        <f t="shared" si="110"/>
        <v>10</v>
      </c>
      <c r="F1739" s="16">
        <f t="shared" si="111"/>
        <v>41548</v>
      </c>
      <c r="G1739" s="16" t="str">
        <f t="shared" si="112"/>
        <v>Pre-2015</v>
      </c>
    </row>
    <row r="1740" spans="1:7" x14ac:dyDescent="0.25">
      <c r="A1740" s="8" t="s">
        <v>4</v>
      </c>
      <c r="B1740" s="10">
        <v>6.1</v>
      </c>
      <c r="C1740" s="14">
        <v>41571</v>
      </c>
      <c r="D1740">
        <f t="shared" si="109"/>
        <v>2013</v>
      </c>
      <c r="E1740">
        <f t="shared" si="110"/>
        <v>10</v>
      </c>
      <c r="F1740" s="16">
        <f t="shared" si="111"/>
        <v>41548</v>
      </c>
      <c r="G1740" s="16" t="str">
        <f t="shared" si="112"/>
        <v>Pre-2015</v>
      </c>
    </row>
    <row r="1741" spans="1:7" x14ac:dyDescent="0.25">
      <c r="A1741" s="8" t="s">
        <v>4</v>
      </c>
      <c r="B1741" s="10">
        <v>1.59</v>
      </c>
      <c r="C1741" s="14">
        <v>41572</v>
      </c>
      <c r="D1741">
        <f t="shared" si="109"/>
        <v>2013</v>
      </c>
      <c r="E1741">
        <f t="shared" si="110"/>
        <v>10</v>
      </c>
      <c r="F1741" s="16">
        <f t="shared" si="111"/>
        <v>41548</v>
      </c>
      <c r="G1741" s="16" t="str">
        <f t="shared" si="112"/>
        <v>Pre-2015</v>
      </c>
    </row>
    <row r="1742" spans="1:7" x14ac:dyDescent="0.25">
      <c r="A1742" s="8" t="s">
        <v>4</v>
      </c>
      <c r="B1742" s="10">
        <v>2.1</v>
      </c>
      <c r="C1742" s="14">
        <v>41572</v>
      </c>
      <c r="D1742">
        <f t="shared" si="109"/>
        <v>2013</v>
      </c>
      <c r="E1742">
        <f t="shared" si="110"/>
        <v>10</v>
      </c>
      <c r="F1742" s="16">
        <f t="shared" si="111"/>
        <v>41548</v>
      </c>
      <c r="G1742" s="16" t="str">
        <f t="shared" si="112"/>
        <v>Pre-2015</v>
      </c>
    </row>
    <row r="1743" spans="1:7" x14ac:dyDescent="0.25">
      <c r="A1743" s="8" t="s">
        <v>4</v>
      </c>
      <c r="B1743" s="10">
        <v>10</v>
      </c>
      <c r="C1743" s="14">
        <v>41572</v>
      </c>
      <c r="D1743">
        <f t="shared" si="109"/>
        <v>2013</v>
      </c>
      <c r="E1743">
        <f t="shared" si="110"/>
        <v>10</v>
      </c>
      <c r="F1743" s="16">
        <f t="shared" si="111"/>
        <v>41548</v>
      </c>
      <c r="G1743" s="16" t="str">
        <f t="shared" si="112"/>
        <v>Pre-2015</v>
      </c>
    </row>
    <row r="1744" spans="1:7" x14ac:dyDescent="0.25">
      <c r="A1744" s="8" t="s">
        <v>4</v>
      </c>
      <c r="B1744" s="10">
        <v>1.59</v>
      </c>
      <c r="C1744" s="14">
        <v>41572</v>
      </c>
      <c r="D1744">
        <f t="shared" si="109"/>
        <v>2013</v>
      </c>
      <c r="E1744">
        <f t="shared" si="110"/>
        <v>10</v>
      </c>
      <c r="F1744" s="16">
        <f t="shared" si="111"/>
        <v>41548</v>
      </c>
      <c r="G1744" s="16" t="str">
        <f t="shared" si="112"/>
        <v>Pre-2015</v>
      </c>
    </row>
    <row r="1745" spans="1:7" x14ac:dyDescent="0.25">
      <c r="A1745" s="8" t="s">
        <v>4</v>
      </c>
      <c r="B1745" s="10">
        <v>6.5</v>
      </c>
      <c r="C1745" s="14">
        <v>41572</v>
      </c>
      <c r="D1745">
        <f t="shared" si="109"/>
        <v>2013</v>
      </c>
      <c r="E1745">
        <f t="shared" si="110"/>
        <v>10</v>
      </c>
      <c r="F1745" s="16">
        <f t="shared" si="111"/>
        <v>41548</v>
      </c>
      <c r="G1745" s="16" t="str">
        <f t="shared" si="112"/>
        <v>Pre-2015</v>
      </c>
    </row>
    <row r="1746" spans="1:7" x14ac:dyDescent="0.25">
      <c r="A1746" s="8" t="s">
        <v>4</v>
      </c>
      <c r="B1746" s="10">
        <v>4.42</v>
      </c>
      <c r="C1746" s="14">
        <v>41575</v>
      </c>
      <c r="D1746">
        <f t="shared" si="109"/>
        <v>2013</v>
      </c>
      <c r="E1746">
        <f t="shared" si="110"/>
        <v>10</v>
      </c>
      <c r="F1746" s="16">
        <f t="shared" si="111"/>
        <v>41548</v>
      </c>
      <c r="G1746" s="16" t="str">
        <f t="shared" si="112"/>
        <v>Pre-2015</v>
      </c>
    </row>
    <row r="1747" spans="1:7" x14ac:dyDescent="0.25">
      <c r="A1747" s="8" t="s">
        <v>4</v>
      </c>
      <c r="B1747" s="10">
        <v>10.4</v>
      </c>
      <c r="C1747" s="14">
        <v>41575</v>
      </c>
      <c r="D1747">
        <f t="shared" si="109"/>
        <v>2013</v>
      </c>
      <c r="E1747">
        <f t="shared" si="110"/>
        <v>10</v>
      </c>
      <c r="F1747" s="16">
        <f t="shared" si="111"/>
        <v>41548</v>
      </c>
      <c r="G1747" s="16" t="str">
        <f t="shared" si="112"/>
        <v>Pre-2015</v>
      </c>
    </row>
    <row r="1748" spans="1:7" x14ac:dyDescent="0.25">
      <c r="A1748" s="8" t="s">
        <v>4</v>
      </c>
      <c r="B1748" s="10">
        <v>0.73</v>
      </c>
      <c r="C1748" s="14">
        <v>41576</v>
      </c>
      <c r="D1748">
        <f t="shared" si="109"/>
        <v>2013</v>
      </c>
      <c r="E1748">
        <f t="shared" si="110"/>
        <v>10</v>
      </c>
      <c r="F1748" s="16">
        <f t="shared" si="111"/>
        <v>41548</v>
      </c>
      <c r="G1748" s="16" t="str">
        <f t="shared" si="112"/>
        <v>Pre-2015</v>
      </c>
    </row>
    <row r="1749" spans="1:7" x14ac:dyDescent="0.25">
      <c r="A1749" s="8" t="s">
        <v>4</v>
      </c>
      <c r="B1749" s="10">
        <v>0.75</v>
      </c>
      <c r="C1749" s="14">
        <v>41577</v>
      </c>
      <c r="D1749">
        <f t="shared" si="109"/>
        <v>2013</v>
      </c>
      <c r="E1749">
        <f t="shared" si="110"/>
        <v>10</v>
      </c>
      <c r="F1749" s="16">
        <f t="shared" si="111"/>
        <v>41548</v>
      </c>
      <c r="G1749" s="16" t="str">
        <f t="shared" si="112"/>
        <v>Pre-2015</v>
      </c>
    </row>
    <row r="1750" spans="1:7" x14ac:dyDescent="0.25">
      <c r="A1750" s="8" t="s">
        <v>4</v>
      </c>
      <c r="B1750" s="10">
        <v>0.73</v>
      </c>
      <c r="C1750" s="14">
        <v>41577</v>
      </c>
      <c r="D1750">
        <f t="shared" si="109"/>
        <v>2013</v>
      </c>
      <c r="E1750">
        <f t="shared" si="110"/>
        <v>10</v>
      </c>
      <c r="F1750" s="16">
        <f t="shared" si="111"/>
        <v>41548</v>
      </c>
      <c r="G1750" s="16" t="str">
        <f t="shared" si="112"/>
        <v>Pre-2015</v>
      </c>
    </row>
    <row r="1751" spans="1:7" x14ac:dyDescent="0.25">
      <c r="A1751" s="8" t="s">
        <v>4</v>
      </c>
      <c r="B1751" s="10">
        <v>4.7</v>
      </c>
      <c r="C1751" s="14">
        <v>41577</v>
      </c>
      <c r="D1751">
        <f t="shared" si="109"/>
        <v>2013</v>
      </c>
      <c r="E1751">
        <f t="shared" si="110"/>
        <v>10</v>
      </c>
      <c r="F1751" s="16">
        <f t="shared" si="111"/>
        <v>41548</v>
      </c>
      <c r="G1751" s="16" t="str">
        <f t="shared" si="112"/>
        <v>Pre-2015</v>
      </c>
    </row>
    <row r="1752" spans="1:7" x14ac:dyDescent="0.25">
      <c r="A1752" s="8" t="s">
        <v>4</v>
      </c>
      <c r="B1752" s="10">
        <v>4</v>
      </c>
      <c r="C1752" s="14">
        <v>41577</v>
      </c>
      <c r="D1752">
        <f t="shared" si="109"/>
        <v>2013</v>
      </c>
      <c r="E1752">
        <f t="shared" si="110"/>
        <v>10</v>
      </c>
      <c r="F1752" s="16">
        <f t="shared" si="111"/>
        <v>41548</v>
      </c>
      <c r="G1752" s="16" t="str">
        <f t="shared" si="112"/>
        <v>Pre-2015</v>
      </c>
    </row>
    <row r="1753" spans="1:7" x14ac:dyDescent="0.25">
      <c r="A1753" s="8" t="s">
        <v>4</v>
      </c>
      <c r="B1753" s="10">
        <v>0.73</v>
      </c>
      <c r="C1753" s="14">
        <v>41577</v>
      </c>
      <c r="D1753">
        <f t="shared" si="109"/>
        <v>2013</v>
      </c>
      <c r="E1753">
        <f t="shared" si="110"/>
        <v>10</v>
      </c>
      <c r="F1753" s="16">
        <f t="shared" si="111"/>
        <v>41548</v>
      </c>
      <c r="G1753" s="16" t="str">
        <f t="shared" si="112"/>
        <v>Pre-2015</v>
      </c>
    </row>
    <row r="1754" spans="1:7" x14ac:dyDescent="0.25">
      <c r="A1754" s="8" t="s">
        <v>4</v>
      </c>
      <c r="B1754" s="10">
        <v>0.73</v>
      </c>
      <c r="C1754" s="14">
        <v>41577</v>
      </c>
      <c r="D1754">
        <f t="shared" si="109"/>
        <v>2013</v>
      </c>
      <c r="E1754">
        <f t="shared" si="110"/>
        <v>10</v>
      </c>
      <c r="F1754" s="16">
        <f t="shared" si="111"/>
        <v>41548</v>
      </c>
      <c r="G1754" s="16" t="str">
        <f t="shared" si="112"/>
        <v>Pre-2015</v>
      </c>
    </row>
    <row r="1755" spans="1:7" x14ac:dyDescent="0.25">
      <c r="A1755" s="8" t="s">
        <v>4</v>
      </c>
      <c r="B1755" s="10">
        <v>0.75</v>
      </c>
      <c r="C1755" s="14">
        <v>41577</v>
      </c>
      <c r="D1755">
        <f t="shared" si="109"/>
        <v>2013</v>
      </c>
      <c r="E1755">
        <f t="shared" si="110"/>
        <v>10</v>
      </c>
      <c r="F1755" s="16">
        <f t="shared" si="111"/>
        <v>41548</v>
      </c>
      <c r="G1755" s="16" t="str">
        <f t="shared" si="112"/>
        <v>Pre-2015</v>
      </c>
    </row>
    <row r="1756" spans="1:7" x14ac:dyDescent="0.25">
      <c r="A1756" s="8" t="s">
        <v>4</v>
      </c>
      <c r="B1756" s="10">
        <v>0.73</v>
      </c>
      <c r="C1756" s="14">
        <v>41577</v>
      </c>
      <c r="D1756">
        <f t="shared" si="109"/>
        <v>2013</v>
      </c>
      <c r="E1756">
        <f t="shared" si="110"/>
        <v>10</v>
      </c>
      <c r="F1756" s="16">
        <f t="shared" si="111"/>
        <v>41548</v>
      </c>
      <c r="G1756" s="16" t="str">
        <f t="shared" si="112"/>
        <v>Pre-2015</v>
      </c>
    </row>
    <row r="1757" spans="1:7" x14ac:dyDescent="0.25">
      <c r="A1757" s="8" t="s">
        <v>4</v>
      </c>
      <c r="B1757" s="10">
        <v>0.75</v>
      </c>
      <c r="C1757" s="14">
        <v>41577</v>
      </c>
      <c r="D1757">
        <f t="shared" si="109"/>
        <v>2013</v>
      </c>
      <c r="E1757">
        <f t="shared" si="110"/>
        <v>10</v>
      </c>
      <c r="F1757" s="16">
        <f t="shared" si="111"/>
        <v>41548</v>
      </c>
      <c r="G1757" s="16" t="str">
        <f t="shared" si="112"/>
        <v>Pre-2015</v>
      </c>
    </row>
    <row r="1758" spans="1:7" x14ac:dyDescent="0.25">
      <c r="A1758" s="8" t="s">
        <v>4</v>
      </c>
      <c r="B1758" s="10">
        <v>0.73</v>
      </c>
      <c r="C1758" s="14">
        <v>41577</v>
      </c>
      <c r="D1758">
        <f t="shared" si="109"/>
        <v>2013</v>
      </c>
      <c r="E1758">
        <f t="shared" si="110"/>
        <v>10</v>
      </c>
      <c r="F1758" s="16">
        <f t="shared" si="111"/>
        <v>41548</v>
      </c>
      <c r="G1758" s="16" t="str">
        <f t="shared" si="112"/>
        <v>Pre-2015</v>
      </c>
    </row>
    <row r="1759" spans="1:7" x14ac:dyDescent="0.25">
      <c r="A1759" s="8" t="s">
        <v>4</v>
      </c>
      <c r="B1759" s="10">
        <v>0.73</v>
      </c>
      <c r="C1759" s="14">
        <v>41577</v>
      </c>
      <c r="D1759">
        <f t="shared" si="109"/>
        <v>2013</v>
      </c>
      <c r="E1759">
        <f t="shared" si="110"/>
        <v>10</v>
      </c>
      <c r="F1759" s="16">
        <f t="shared" si="111"/>
        <v>41548</v>
      </c>
      <c r="G1759" s="16" t="str">
        <f t="shared" si="112"/>
        <v>Pre-2015</v>
      </c>
    </row>
    <row r="1760" spans="1:7" x14ac:dyDescent="0.25">
      <c r="A1760" s="8" t="s">
        <v>4</v>
      </c>
      <c r="B1760" s="10">
        <v>0.73</v>
      </c>
      <c r="C1760" s="14">
        <v>41577</v>
      </c>
      <c r="D1760">
        <f t="shared" si="109"/>
        <v>2013</v>
      </c>
      <c r="E1760">
        <f t="shared" si="110"/>
        <v>10</v>
      </c>
      <c r="F1760" s="16">
        <f t="shared" si="111"/>
        <v>41548</v>
      </c>
      <c r="G1760" s="16" t="str">
        <f t="shared" si="112"/>
        <v>Pre-2015</v>
      </c>
    </row>
    <row r="1761" spans="1:7" x14ac:dyDescent="0.25">
      <c r="A1761" s="8" t="s">
        <v>4</v>
      </c>
      <c r="B1761" s="10">
        <v>6.8</v>
      </c>
      <c r="C1761" s="14">
        <v>41578</v>
      </c>
      <c r="D1761">
        <f t="shared" si="109"/>
        <v>2013</v>
      </c>
      <c r="E1761">
        <f t="shared" si="110"/>
        <v>10</v>
      </c>
      <c r="F1761" s="16">
        <f t="shared" si="111"/>
        <v>41548</v>
      </c>
      <c r="G1761" s="16" t="str">
        <f t="shared" si="112"/>
        <v>Pre-2015</v>
      </c>
    </row>
    <row r="1762" spans="1:7" x14ac:dyDescent="0.25">
      <c r="A1762" s="8" t="s">
        <v>4</v>
      </c>
      <c r="B1762" s="10">
        <v>7.54</v>
      </c>
      <c r="C1762" s="14">
        <v>41579</v>
      </c>
      <c r="D1762">
        <f t="shared" si="109"/>
        <v>2013</v>
      </c>
      <c r="E1762">
        <f t="shared" si="110"/>
        <v>11</v>
      </c>
      <c r="F1762" s="16">
        <f t="shared" si="111"/>
        <v>41579</v>
      </c>
      <c r="G1762" s="16" t="str">
        <f t="shared" si="112"/>
        <v>Pre-2015</v>
      </c>
    </row>
    <row r="1763" spans="1:7" x14ac:dyDescent="0.25">
      <c r="A1763" s="8" t="s">
        <v>4</v>
      </c>
      <c r="B1763" s="10">
        <v>4.7</v>
      </c>
      <c r="C1763" s="14">
        <v>41579</v>
      </c>
      <c r="D1763">
        <f t="shared" si="109"/>
        <v>2013</v>
      </c>
      <c r="E1763">
        <f t="shared" si="110"/>
        <v>11</v>
      </c>
      <c r="F1763" s="16">
        <f t="shared" si="111"/>
        <v>41579</v>
      </c>
      <c r="G1763" s="16" t="str">
        <f t="shared" si="112"/>
        <v>Pre-2015</v>
      </c>
    </row>
    <row r="1764" spans="1:7" x14ac:dyDescent="0.25">
      <c r="A1764" s="8" t="s">
        <v>4</v>
      </c>
      <c r="B1764" s="10">
        <v>13.75</v>
      </c>
      <c r="C1764" s="14">
        <v>41579</v>
      </c>
      <c r="D1764">
        <f t="shared" si="109"/>
        <v>2013</v>
      </c>
      <c r="E1764">
        <f t="shared" si="110"/>
        <v>11</v>
      </c>
      <c r="F1764" s="16">
        <f t="shared" si="111"/>
        <v>41579</v>
      </c>
      <c r="G1764" s="16" t="str">
        <f t="shared" si="112"/>
        <v>Pre-2015</v>
      </c>
    </row>
    <row r="1765" spans="1:7" x14ac:dyDescent="0.25">
      <c r="A1765" s="8" t="s">
        <v>4</v>
      </c>
      <c r="B1765" s="10">
        <v>4.24</v>
      </c>
      <c r="C1765" s="14">
        <v>41579</v>
      </c>
      <c r="D1765">
        <f t="shared" si="109"/>
        <v>2013</v>
      </c>
      <c r="E1765">
        <f t="shared" si="110"/>
        <v>11</v>
      </c>
      <c r="F1765" s="16">
        <f t="shared" si="111"/>
        <v>41579</v>
      </c>
      <c r="G1765" s="16" t="str">
        <f t="shared" si="112"/>
        <v>Pre-2015</v>
      </c>
    </row>
    <row r="1766" spans="1:7" x14ac:dyDescent="0.25">
      <c r="A1766" s="8" t="s">
        <v>4</v>
      </c>
      <c r="B1766" s="10">
        <v>2.65</v>
      </c>
      <c r="C1766" s="14">
        <v>41579</v>
      </c>
      <c r="D1766">
        <f t="shared" si="109"/>
        <v>2013</v>
      </c>
      <c r="E1766">
        <f t="shared" si="110"/>
        <v>11</v>
      </c>
      <c r="F1766" s="16">
        <f t="shared" si="111"/>
        <v>41579</v>
      </c>
      <c r="G1766" s="16" t="str">
        <f t="shared" si="112"/>
        <v>Pre-2015</v>
      </c>
    </row>
    <row r="1767" spans="1:7" x14ac:dyDescent="0.25">
      <c r="A1767" s="8" t="s">
        <v>4</v>
      </c>
      <c r="B1767" s="10">
        <v>8</v>
      </c>
      <c r="C1767" s="14">
        <v>41582</v>
      </c>
      <c r="D1767">
        <f t="shared" si="109"/>
        <v>2013</v>
      </c>
      <c r="E1767">
        <f t="shared" si="110"/>
        <v>11</v>
      </c>
      <c r="F1767" s="16">
        <f t="shared" si="111"/>
        <v>41579</v>
      </c>
      <c r="G1767" s="16" t="str">
        <f t="shared" si="112"/>
        <v>Pre-2015</v>
      </c>
    </row>
    <row r="1768" spans="1:7" x14ac:dyDescent="0.25">
      <c r="A1768" s="8" t="s">
        <v>4</v>
      </c>
      <c r="B1768" s="10">
        <v>0.73</v>
      </c>
      <c r="C1768" s="14">
        <v>41582</v>
      </c>
      <c r="D1768">
        <f t="shared" si="109"/>
        <v>2013</v>
      </c>
      <c r="E1768">
        <f t="shared" si="110"/>
        <v>11</v>
      </c>
      <c r="F1768" s="16">
        <f t="shared" si="111"/>
        <v>41579</v>
      </c>
      <c r="G1768" s="16" t="str">
        <f t="shared" si="112"/>
        <v>Pre-2015</v>
      </c>
    </row>
    <row r="1769" spans="1:7" x14ac:dyDescent="0.25">
      <c r="A1769" s="8" t="s">
        <v>4</v>
      </c>
      <c r="B1769" s="10">
        <v>0.73</v>
      </c>
      <c r="C1769" s="14">
        <v>41582</v>
      </c>
      <c r="D1769">
        <f t="shared" si="109"/>
        <v>2013</v>
      </c>
      <c r="E1769">
        <f t="shared" si="110"/>
        <v>11</v>
      </c>
      <c r="F1769" s="16">
        <f t="shared" si="111"/>
        <v>41579</v>
      </c>
      <c r="G1769" s="16" t="str">
        <f t="shared" si="112"/>
        <v>Pre-2015</v>
      </c>
    </row>
    <row r="1770" spans="1:7" x14ac:dyDescent="0.25">
      <c r="A1770" s="8" t="s">
        <v>4</v>
      </c>
      <c r="B1770" s="10">
        <v>5.4</v>
      </c>
      <c r="C1770" s="14">
        <v>41582</v>
      </c>
      <c r="D1770">
        <f t="shared" si="109"/>
        <v>2013</v>
      </c>
      <c r="E1770">
        <f t="shared" si="110"/>
        <v>11</v>
      </c>
      <c r="F1770" s="16">
        <f t="shared" si="111"/>
        <v>41579</v>
      </c>
      <c r="G1770" s="16" t="str">
        <f t="shared" si="112"/>
        <v>Pre-2015</v>
      </c>
    </row>
    <row r="1771" spans="1:7" x14ac:dyDescent="0.25">
      <c r="A1771" s="8" t="s">
        <v>4</v>
      </c>
      <c r="B1771" s="10">
        <v>0.74</v>
      </c>
      <c r="C1771" s="14">
        <v>41583</v>
      </c>
      <c r="D1771">
        <f t="shared" si="109"/>
        <v>2013</v>
      </c>
      <c r="E1771">
        <f t="shared" si="110"/>
        <v>11</v>
      </c>
      <c r="F1771" s="16">
        <f t="shared" si="111"/>
        <v>41579</v>
      </c>
      <c r="G1771" s="16" t="str">
        <f t="shared" si="112"/>
        <v>Pre-2015</v>
      </c>
    </row>
    <row r="1772" spans="1:7" x14ac:dyDescent="0.25">
      <c r="A1772" s="8" t="s">
        <v>4</v>
      </c>
      <c r="B1772" s="10">
        <v>5.88</v>
      </c>
      <c r="C1772" s="14">
        <v>41583</v>
      </c>
      <c r="D1772">
        <f t="shared" si="109"/>
        <v>2013</v>
      </c>
      <c r="E1772">
        <f t="shared" si="110"/>
        <v>11</v>
      </c>
      <c r="F1772" s="16">
        <f t="shared" si="111"/>
        <v>41579</v>
      </c>
      <c r="G1772" s="16" t="str">
        <f t="shared" si="112"/>
        <v>Pre-2015</v>
      </c>
    </row>
    <row r="1773" spans="1:7" x14ac:dyDescent="0.25">
      <c r="A1773" s="8" t="s">
        <v>4</v>
      </c>
      <c r="B1773" s="10">
        <v>2.5</v>
      </c>
      <c r="C1773" s="14">
        <v>41584</v>
      </c>
      <c r="D1773">
        <f t="shared" si="109"/>
        <v>2013</v>
      </c>
      <c r="E1773">
        <f t="shared" si="110"/>
        <v>11</v>
      </c>
      <c r="F1773" s="16">
        <f t="shared" si="111"/>
        <v>41579</v>
      </c>
      <c r="G1773" s="16" t="str">
        <f t="shared" si="112"/>
        <v>Pre-2015</v>
      </c>
    </row>
    <row r="1774" spans="1:7" x14ac:dyDescent="0.25">
      <c r="A1774" s="8" t="s">
        <v>4</v>
      </c>
      <c r="B1774" s="10">
        <v>5</v>
      </c>
      <c r="C1774" s="14">
        <v>41585</v>
      </c>
      <c r="D1774">
        <f t="shared" si="109"/>
        <v>2013</v>
      </c>
      <c r="E1774">
        <f t="shared" si="110"/>
        <v>11</v>
      </c>
      <c r="F1774" s="16">
        <f t="shared" si="111"/>
        <v>41579</v>
      </c>
      <c r="G1774" s="16" t="str">
        <f t="shared" si="112"/>
        <v>Pre-2015</v>
      </c>
    </row>
    <row r="1775" spans="1:7" x14ac:dyDescent="0.25">
      <c r="A1775" s="8" t="s">
        <v>4</v>
      </c>
      <c r="B1775" s="10">
        <v>4</v>
      </c>
      <c r="C1775" s="14">
        <v>41586</v>
      </c>
      <c r="D1775">
        <f t="shared" si="109"/>
        <v>2013</v>
      </c>
      <c r="E1775">
        <f t="shared" si="110"/>
        <v>11</v>
      </c>
      <c r="F1775" s="16">
        <f t="shared" si="111"/>
        <v>41579</v>
      </c>
      <c r="G1775" s="16" t="str">
        <f t="shared" si="112"/>
        <v>Pre-2015</v>
      </c>
    </row>
    <row r="1776" spans="1:7" x14ac:dyDescent="0.25">
      <c r="A1776" s="8" t="s">
        <v>4</v>
      </c>
      <c r="B1776" s="10">
        <v>5.52</v>
      </c>
      <c r="C1776" s="14">
        <v>41586</v>
      </c>
      <c r="D1776">
        <f t="shared" si="109"/>
        <v>2013</v>
      </c>
      <c r="E1776">
        <f t="shared" si="110"/>
        <v>11</v>
      </c>
      <c r="F1776" s="16">
        <f t="shared" si="111"/>
        <v>41579</v>
      </c>
      <c r="G1776" s="16" t="str">
        <f t="shared" si="112"/>
        <v>Pre-2015</v>
      </c>
    </row>
    <row r="1777" spans="1:7" x14ac:dyDescent="0.25">
      <c r="A1777" s="8" t="s">
        <v>4</v>
      </c>
      <c r="B1777" s="10">
        <v>2</v>
      </c>
      <c r="C1777" s="14">
        <v>41586</v>
      </c>
      <c r="D1777">
        <f t="shared" si="109"/>
        <v>2013</v>
      </c>
      <c r="E1777">
        <f t="shared" si="110"/>
        <v>11</v>
      </c>
      <c r="F1777" s="16">
        <f t="shared" si="111"/>
        <v>41579</v>
      </c>
      <c r="G1777" s="16" t="str">
        <f t="shared" si="112"/>
        <v>Pre-2015</v>
      </c>
    </row>
    <row r="1778" spans="1:7" x14ac:dyDescent="0.25">
      <c r="A1778" s="8" t="s">
        <v>4</v>
      </c>
      <c r="B1778" s="10">
        <v>7.95</v>
      </c>
      <c r="C1778" s="14">
        <v>41586</v>
      </c>
      <c r="D1778">
        <f t="shared" si="109"/>
        <v>2013</v>
      </c>
      <c r="E1778">
        <f t="shared" si="110"/>
        <v>11</v>
      </c>
      <c r="F1778" s="16">
        <f t="shared" si="111"/>
        <v>41579</v>
      </c>
      <c r="G1778" s="16" t="str">
        <f t="shared" si="112"/>
        <v>Pre-2015</v>
      </c>
    </row>
    <row r="1779" spans="1:7" x14ac:dyDescent="0.25">
      <c r="A1779" s="8" t="s">
        <v>4</v>
      </c>
      <c r="B1779" s="10">
        <v>6.76</v>
      </c>
      <c r="C1779" s="14">
        <v>41586</v>
      </c>
      <c r="D1779">
        <f t="shared" si="109"/>
        <v>2013</v>
      </c>
      <c r="E1779">
        <f t="shared" si="110"/>
        <v>11</v>
      </c>
      <c r="F1779" s="16">
        <f t="shared" si="111"/>
        <v>41579</v>
      </c>
      <c r="G1779" s="16" t="str">
        <f t="shared" si="112"/>
        <v>Pre-2015</v>
      </c>
    </row>
    <row r="1780" spans="1:7" x14ac:dyDescent="0.25">
      <c r="A1780" s="8" t="s">
        <v>4</v>
      </c>
      <c r="B1780" s="10">
        <v>4.5</v>
      </c>
      <c r="C1780" s="14">
        <v>41586</v>
      </c>
      <c r="D1780">
        <f t="shared" si="109"/>
        <v>2013</v>
      </c>
      <c r="E1780">
        <f t="shared" si="110"/>
        <v>11</v>
      </c>
      <c r="F1780" s="16">
        <f t="shared" si="111"/>
        <v>41579</v>
      </c>
      <c r="G1780" s="16" t="str">
        <f t="shared" si="112"/>
        <v>Pre-2015</v>
      </c>
    </row>
    <row r="1781" spans="1:7" x14ac:dyDescent="0.25">
      <c r="A1781" s="8" t="s">
        <v>4</v>
      </c>
      <c r="B1781" s="10">
        <v>4.8</v>
      </c>
      <c r="C1781" s="14">
        <v>41586</v>
      </c>
      <c r="D1781">
        <f t="shared" si="109"/>
        <v>2013</v>
      </c>
      <c r="E1781">
        <f t="shared" si="110"/>
        <v>11</v>
      </c>
      <c r="F1781" s="16">
        <f t="shared" si="111"/>
        <v>41579</v>
      </c>
      <c r="G1781" s="16" t="str">
        <f t="shared" si="112"/>
        <v>Pre-2015</v>
      </c>
    </row>
    <row r="1782" spans="1:7" x14ac:dyDescent="0.25">
      <c r="A1782" s="8" t="s">
        <v>4</v>
      </c>
      <c r="B1782" s="10">
        <v>3.18</v>
      </c>
      <c r="C1782" s="14">
        <v>41586</v>
      </c>
      <c r="D1782">
        <f t="shared" si="109"/>
        <v>2013</v>
      </c>
      <c r="E1782">
        <f t="shared" si="110"/>
        <v>11</v>
      </c>
      <c r="F1782" s="16">
        <f t="shared" si="111"/>
        <v>41579</v>
      </c>
      <c r="G1782" s="16" t="str">
        <f t="shared" si="112"/>
        <v>Pre-2015</v>
      </c>
    </row>
    <row r="1783" spans="1:7" x14ac:dyDescent="0.25">
      <c r="A1783" s="8" t="s">
        <v>4</v>
      </c>
      <c r="B1783" s="10">
        <v>4.5</v>
      </c>
      <c r="C1783" s="14">
        <v>41589</v>
      </c>
      <c r="D1783">
        <f t="shared" si="109"/>
        <v>2013</v>
      </c>
      <c r="E1783">
        <f t="shared" si="110"/>
        <v>11</v>
      </c>
      <c r="F1783" s="16">
        <f t="shared" si="111"/>
        <v>41579</v>
      </c>
      <c r="G1783" s="16" t="str">
        <f t="shared" si="112"/>
        <v>Pre-2015</v>
      </c>
    </row>
    <row r="1784" spans="1:7" x14ac:dyDescent="0.25">
      <c r="A1784" s="8" t="s">
        <v>4</v>
      </c>
      <c r="B1784" s="8">
        <v>0.73</v>
      </c>
      <c r="C1784" s="14">
        <v>41590</v>
      </c>
      <c r="D1784">
        <f t="shared" si="109"/>
        <v>2013</v>
      </c>
      <c r="E1784">
        <f t="shared" si="110"/>
        <v>11</v>
      </c>
      <c r="F1784" s="16">
        <f t="shared" si="111"/>
        <v>41579</v>
      </c>
      <c r="G1784" s="16" t="str">
        <f t="shared" si="112"/>
        <v>Pre-2015</v>
      </c>
    </row>
    <row r="1785" spans="1:7" x14ac:dyDescent="0.25">
      <c r="A1785" s="8" t="s">
        <v>4</v>
      </c>
      <c r="B1785" s="10">
        <v>0.73</v>
      </c>
      <c r="C1785" s="14">
        <v>41590</v>
      </c>
      <c r="D1785">
        <f t="shared" si="109"/>
        <v>2013</v>
      </c>
      <c r="E1785">
        <f t="shared" si="110"/>
        <v>11</v>
      </c>
      <c r="F1785" s="16">
        <f t="shared" si="111"/>
        <v>41579</v>
      </c>
      <c r="G1785" s="16" t="str">
        <f t="shared" si="112"/>
        <v>Pre-2015</v>
      </c>
    </row>
    <row r="1786" spans="1:7" x14ac:dyDescent="0.25">
      <c r="A1786" s="8" t="s">
        <v>4</v>
      </c>
      <c r="B1786" s="10">
        <v>0.73</v>
      </c>
      <c r="C1786" s="14">
        <v>41590</v>
      </c>
      <c r="D1786">
        <f t="shared" si="109"/>
        <v>2013</v>
      </c>
      <c r="E1786">
        <f t="shared" si="110"/>
        <v>11</v>
      </c>
      <c r="F1786" s="16">
        <f t="shared" si="111"/>
        <v>41579</v>
      </c>
      <c r="G1786" s="16" t="str">
        <f t="shared" si="112"/>
        <v>Pre-2015</v>
      </c>
    </row>
    <row r="1787" spans="1:7" x14ac:dyDescent="0.25">
      <c r="A1787" s="8" t="s">
        <v>4</v>
      </c>
      <c r="B1787" s="10">
        <v>0.73</v>
      </c>
      <c r="C1787" s="14">
        <v>41590</v>
      </c>
      <c r="D1787">
        <f t="shared" si="109"/>
        <v>2013</v>
      </c>
      <c r="E1787">
        <f t="shared" si="110"/>
        <v>11</v>
      </c>
      <c r="F1787" s="16">
        <f t="shared" si="111"/>
        <v>41579</v>
      </c>
      <c r="G1787" s="16" t="str">
        <f t="shared" si="112"/>
        <v>Pre-2015</v>
      </c>
    </row>
    <row r="1788" spans="1:7" x14ac:dyDescent="0.25">
      <c r="A1788" s="8" t="s">
        <v>4</v>
      </c>
      <c r="B1788" s="10">
        <v>3</v>
      </c>
      <c r="C1788" s="14">
        <v>41590</v>
      </c>
      <c r="D1788">
        <f t="shared" si="109"/>
        <v>2013</v>
      </c>
      <c r="E1788">
        <f t="shared" si="110"/>
        <v>11</v>
      </c>
      <c r="F1788" s="16">
        <f t="shared" si="111"/>
        <v>41579</v>
      </c>
      <c r="G1788" s="16" t="str">
        <f t="shared" si="112"/>
        <v>Pre-2015</v>
      </c>
    </row>
    <row r="1789" spans="1:7" x14ac:dyDescent="0.25">
      <c r="A1789" s="8" t="s">
        <v>4</v>
      </c>
      <c r="B1789" s="10">
        <v>0.73</v>
      </c>
      <c r="C1789" s="14">
        <v>41590</v>
      </c>
      <c r="D1789">
        <f t="shared" si="109"/>
        <v>2013</v>
      </c>
      <c r="E1789">
        <f t="shared" si="110"/>
        <v>11</v>
      </c>
      <c r="F1789" s="16">
        <f t="shared" si="111"/>
        <v>41579</v>
      </c>
      <c r="G1789" s="16" t="str">
        <f t="shared" si="112"/>
        <v>Pre-2015</v>
      </c>
    </row>
    <row r="1790" spans="1:7" x14ac:dyDescent="0.25">
      <c r="A1790" s="8" t="s">
        <v>4</v>
      </c>
      <c r="B1790" s="10">
        <v>6</v>
      </c>
      <c r="C1790" s="14">
        <v>41590</v>
      </c>
      <c r="D1790">
        <f t="shared" si="109"/>
        <v>2013</v>
      </c>
      <c r="E1790">
        <f t="shared" si="110"/>
        <v>11</v>
      </c>
      <c r="F1790" s="16">
        <f t="shared" si="111"/>
        <v>41579</v>
      </c>
      <c r="G1790" s="16" t="str">
        <f t="shared" si="112"/>
        <v>Pre-2015</v>
      </c>
    </row>
    <row r="1791" spans="1:7" x14ac:dyDescent="0.25">
      <c r="A1791" s="8" t="s">
        <v>4</v>
      </c>
      <c r="B1791" s="10">
        <v>0.73</v>
      </c>
      <c r="C1791" s="14">
        <v>41590</v>
      </c>
      <c r="D1791">
        <f t="shared" si="109"/>
        <v>2013</v>
      </c>
      <c r="E1791">
        <f t="shared" si="110"/>
        <v>11</v>
      </c>
      <c r="F1791" s="16">
        <f t="shared" si="111"/>
        <v>41579</v>
      </c>
      <c r="G1791" s="16" t="str">
        <f t="shared" si="112"/>
        <v>Pre-2015</v>
      </c>
    </row>
    <row r="1792" spans="1:7" x14ac:dyDescent="0.25">
      <c r="A1792" s="8" t="s">
        <v>4</v>
      </c>
      <c r="B1792" s="10">
        <v>3.5</v>
      </c>
      <c r="C1792" s="14">
        <v>41590</v>
      </c>
      <c r="D1792">
        <f t="shared" si="109"/>
        <v>2013</v>
      </c>
      <c r="E1792">
        <f t="shared" si="110"/>
        <v>11</v>
      </c>
      <c r="F1792" s="16">
        <f t="shared" si="111"/>
        <v>41579</v>
      </c>
      <c r="G1792" s="16" t="str">
        <f t="shared" si="112"/>
        <v>Pre-2015</v>
      </c>
    </row>
    <row r="1793" spans="1:7" x14ac:dyDescent="0.25">
      <c r="A1793" s="8" t="s">
        <v>4</v>
      </c>
      <c r="B1793" s="10">
        <v>0.73</v>
      </c>
      <c r="C1793" s="14">
        <v>41590</v>
      </c>
      <c r="D1793">
        <f t="shared" si="109"/>
        <v>2013</v>
      </c>
      <c r="E1793">
        <f t="shared" si="110"/>
        <v>11</v>
      </c>
      <c r="F1793" s="16">
        <f t="shared" si="111"/>
        <v>41579</v>
      </c>
      <c r="G1793" s="16" t="str">
        <f t="shared" si="112"/>
        <v>Pre-2015</v>
      </c>
    </row>
    <row r="1794" spans="1:7" x14ac:dyDescent="0.25">
      <c r="A1794" s="8" t="s">
        <v>4</v>
      </c>
      <c r="B1794" s="10">
        <v>6.1</v>
      </c>
      <c r="C1794" s="14">
        <v>41591</v>
      </c>
      <c r="D1794">
        <f t="shared" si="109"/>
        <v>2013</v>
      </c>
      <c r="E1794">
        <f t="shared" si="110"/>
        <v>11</v>
      </c>
      <c r="F1794" s="16">
        <f t="shared" si="111"/>
        <v>41579</v>
      </c>
      <c r="G1794" s="16" t="str">
        <f t="shared" si="112"/>
        <v>Pre-2015</v>
      </c>
    </row>
    <row r="1795" spans="1:7" x14ac:dyDescent="0.25">
      <c r="A1795" s="8" t="s">
        <v>4</v>
      </c>
      <c r="B1795" s="10">
        <v>3.04</v>
      </c>
      <c r="C1795" s="14">
        <v>41592</v>
      </c>
      <c r="D1795">
        <f t="shared" ref="D1795:D1858" si="113">YEAR(C1795)</f>
        <v>2013</v>
      </c>
      <c r="E1795">
        <f t="shared" ref="E1795:E1858" si="114">MONTH(C1795)</f>
        <v>11</v>
      </c>
      <c r="F1795" s="16">
        <f t="shared" ref="F1795:F1858" si="115">DATE(D1795,E1795,1)</f>
        <v>41579</v>
      </c>
      <c r="G1795" s="16" t="str">
        <f t="shared" ref="G1795:G1858" si="116">IF(F1795&lt;42005,"Pre-2015",F1795)</f>
        <v>Pre-2015</v>
      </c>
    </row>
    <row r="1796" spans="1:7" x14ac:dyDescent="0.25">
      <c r="A1796" s="8" t="s">
        <v>4</v>
      </c>
      <c r="B1796" s="10">
        <v>7</v>
      </c>
      <c r="C1796" s="14">
        <v>41592</v>
      </c>
      <c r="D1796">
        <f t="shared" si="113"/>
        <v>2013</v>
      </c>
      <c r="E1796">
        <f t="shared" si="114"/>
        <v>11</v>
      </c>
      <c r="F1796" s="16">
        <f t="shared" si="115"/>
        <v>41579</v>
      </c>
      <c r="G1796" s="16" t="str">
        <f t="shared" si="116"/>
        <v>Pre-2015</v>
      </c>
    </row>
    <row r="1797" spans="1:7" x14ac:dyDescent="0.25">
      <c r="A1797" s="8" t="s">
        <v>4</v>
      </c>
      <c r="B1797" s="10">
        <v>5.0999999999999996</v>
      </c>
      <c r="C1797" s="14">
        <v>41592</v>
      </c>
      <c r="D1797">
        <f t="shared" si="113"/>
        <v>2013</v>
      </c>
      <c r="E1797">
        <f t="shared" si="114"/>
        <v>11</v>
      </c>
      <c r="F1797" s="16">
        <f t="shared" si="115"/>
        <v>41579</v>
      </c>
      <c r="G1797" s="16" t="str">
        <f t="shared" si="116"/>
        <v>Pre-2015</v>
      </c>
    </row>
    <row r="1798" spans="1:7" x14ac:dyDescent="0.25">
      <c r="A1798" s="8" t="s">
        <v>4</v>
      </c>
      <c r="B1798" s="10">
        <v>3.06</v>
      </c>
      <c r="C1798" s="14">
        <v>41593</v>
      </c>
      <c r="D1798">
        <f t="shared" si="113"/>
        <v>2013</v>
      </c>
      <c r="E1798">
        <f t="shared" si="114"/>
        <v>11</v>
      </c>
      <c r="F1798" s="16">
        <f t="shared" si="115"/>
        <v>41579</v>
      </c>
      <c r="G1798" s="16" t="str">
        <f t="shared" si="116"/>
        <v>Pre-2015</v>
      </c>
    </row>
    <row r="1799" spans="1:7" x14ac:dyDescent="0.25">
      <c r="A1799" s="8" t="s">
        <v>4</v>
      </c>
      <c r="B1799" s="10">
        <v>4.16</v>
      </c>
      <c r="C1799" s="14">
        <v>41593</v>
      </c>
      <c r="D1799">
        <f t="shared" si="113"/>
        <v>2013</v>
      </c>
      <c r="E1799">
        <f t="shared" si="114"/>
        <v>11</v>
      </c>
      <c r="F1799" s="16">
        <f t="shared" si="115"/>
        <v>41579</v>
      </c>
      <c r="G1799" s="16" t="str">
        <f t="shared" si="116"/>
        <v>Pre-2015</v>
      </c>
    </row>
    <row r="1800" spans="1:7" x14ac:dyDescent="0.25">
      <c r="A1800" s="8" t="s">
        <v>4</v>
      </c>
      <c r="B1800" s="10">
        <v>8.67</v>
      </c>
      <c r="C1800" s="14">
        <v>41594</v>
      </c>
      <c r="D1800">
        <f t="shared" si="113"/>
        <v>2013</v>
      </c>
      <c r="E1800">
        <f t="shared" si="114"/>
        <v>11</v>
      </c>
      <c r="F1800" s="16">
        <f t="shared" si="115"/>
        <v>41579</v>
      </c>
      <c r="G1800" s="16" t="str">
        <f t="shared" si="116"/>
        <v>Pre-2015</v>
      </c>
    </row>
    <row r="1801" spans="1:7" x14ac:dyDescent="0.25">
      <c r="A1801" s="8" t="s">
        <v>4</v>
      </c>
      <c r="B1801" s="10">
        <v>2</v>
      </c>
      <c r="C1801" s="14">
        <v>41596</v>
      </c>
      <c r="D1801">
        <f t="shared" si="113"/>
        <v>2013</v>
      </c>
      <c r="E1801">
        <f t="shared" si="114"/>
        <v>11</v>
      </c>
      <c r="F1801" s="16">
        <f t="shared" si="115"/>
        <v>41579</v>
      </c>
      <c r="G1801" s="16" t="str">
        <f t="shared" si="116"/>
        <v>Pre-2015</v>
      </c>
    </row>
    <row r="1802" spans="1:7" x14ac:dyDescent="0.25">
      <c r="A1802" s="8" t="s">
        <v>4</v>
      </c>
      <c r="B1802" s="10">
        <v>1.4</v>
      </c>
      <c r="C1802" s="14">
        <v>41596</v>
      </c>
      <c r="D1802">
        <f t="shared" si="113"/>
        <v>2013</v>
      </c>
      <c r="E1802">
        <f t="shared" si="114"/>
        <v>11</v>
      </c>
      <c r="F1802" s="16">
        <f t="shared" si="115"/>
        <v>41579</v>
      </c>
      <c r="G1802" s="16" t="str">
        <f t="shared" si="116"/>
        <v>Pre-2015</v>
      </c>
    </row>
    <row r="1803" spans="1:7" x14ac:dyDescent="0.25">
      <c r="A1803" s="8" t="s">
        <v>4</v>
      </c>
      <c r="B1803" s="10">
        <v>5</v>
      </c>
      <c r="C1803" s="14">
        <v>41596</v>
      </c>
      <c r="D1803">
        <f t="shared" si="113"/>
        <v>2013</v>
      </c>
      <c r="E1803">
        <f t="shared" si="114"/>
        <v>11</v>
      </c>
      <c r="F1803" s="16">
        <f t="shared" si="115"/>
        <v>41579</v>
      </c>
      <c r="G1803" s="16" t="str">
        <f t="shared" si="116"/>
        <v>Pre-2015</v>
      </c>
    </row>
    <row r="1804" spans="1:7" x14ac:dyDescent="0.25">
      <c r="A1804" s="8" t="s">
        <v>4</v>
      </c>
      <c r="B1804" s="10">
        <v>0.75</v>
      </c>
      <c r="C1804" s="14">
        <v>41596</v>
      </c>
      <c r="D1804">
        <f t="shared" si="113"/>
        <v>2013</v>
      </c>
      <c r="E1804">
        <f t="shared" si="114"/>
        <v>11</v>
      </c>
      <c r="F1804" s="16">
        <f t="shared" si="115"/>
        <v>41579</v>
      </c>
      <c r="G1804" s="16" t="str">
        <f t="shared" si="116"/>
        <v>Pre-2015</v>
      </c>
    </row>
    <row r="1805" spans="1:7" x14ac:dyDescent="0.25">
      <c r="A1805" s="8" t="s">
        <v>4</v>
      </c>
      <c r="B1805" s="8">
        <v>2.1</v>
      </c>
      <c r="C1805" s="14">
        <v>41596</v>
      </c>
      <c r="D1805">
        <f t="shared" si="113"/>
        <v>2013</v>
      </c>
      <c r="E1805">
        <f t="shared" si="114"/>
        <v>11</v>
      </c>
      <c r="F1805" s="16">
        <f t="shared" si="115"/>
        <v>41579</v>
      </c>
      <c r="G1805" s="16" t="str">
        <f t="shared" si="116"/>
        <v>Pre-2015</v>
      </c>
    </row>
    <row r="1806" spans="1:7" x14ac:dyDescent="0.25">
      <c r="A1806" s="8" t="s">
        <v>4</v>
      </c>
      <c r="B1806" s="10">
        <v>6.12</v>
      </c>
      <c r="C1806" s="14">
        <v>41597</v>
      </c>
      <c r="D1806">
        <f t="shared" si="113"/>
        <v>2013</v>
      </c>
      <c r="E1806">
        <f t="shared" si="114"/>
        <v>11</v>
      </c>
      <c r="F1806" s="16">
        <f t="shared" si="115"/>
        <v>41579</v>
      </c>
      <c r="G1806" s="16" t="str">
        <f t="shared" si="116"/>
        <v>Pre-2015</v>
      </c>
    </row>
    <row r="1807" spans="1:7" x14ac:dyDescent="0.25">
      <c r="A1807" s="8" t="s">
        <v>4</v>
      </c>
      <c r="B1807" s="10">
        <v>9.5</v>
      </c>
      <c r="C1807" s="14">
        <v>41597</v>
      </c>
      <c r="D1807">
        <f t="shared" si="113"/>
        <v>2013</v>
      </c>
      <c r="E1807">
        <f t="shared" si="114"/>
        <v>11</v>
      </c>
      <c r="F1807" s="16">
        <f t="shared" si="115"/>
        <v>41579</v>
      </c>
      <c r="G1807" s="16" t="str">
        <f t="shared" si="116"/>
        <v>Pre-2015</v>
      </c>
    </row>
    <row r="1808" spans="1:7" x14ac:dyDescent="0.25">
      <c r="A1808" s="8" t="s">
        <v>4</v>
      </c>
      <c r="B1808" s="10">
        <v>3.97</v>
      </c>
      <c r="C1808" s="14">
        <v>41598</v>
      </c>
      <c r="D1808">
        <f t="shared" si="113"/>
        <v>2013</v>
      </c>
      <c r="E1808">
        <f t="shared" si="114"/>
        <v>11</v>
      </c>
      <c r="F1808" s="16">
        <f t="shared" si="115"/>
        <v>41579</v>
      </c>
      <c r="G1808" s="16" t="str">
        <f t="shared" si="116"/>
        <v>Pre-2015</v>
      </c>
    </row>
    <row r="1809" spans="1:7" x14ac:dyDescent="0.25">
      <c r="A1809" s="8" t="s">
        <v>4</v>
      </c>
      <c r="B1809" s="10">
        <v>5.4</v>
      </c>
      <c r="C1809" s="14">
        <v>41600</v>
      </c>
      <c r="D1809">
        <f t="shared" si="113"/>
        <v>2013</v>
      </c>
      <c r="E1809">
        <f t="shared" si="114"/>
        <v>11</v>
      </c>
      <c r="F1809" s="16">
        <f t="shared" si="115"/>
        <v>41579</v>
      </c>
      <c r="G1809" s="16" t="str">
        <f t="shared" si="116"/>
        <v>Pre-2015</v>
      </c>
    </row>
    <row r="1810" spans="1:7" x14ac:dyDescent="0.25">
      <c r="A1810" s="8" t="s">
        <v>4</v>
      </c>
      <c r="B1810" s="10">
        <v>24.48</v>
      </c>
      <c r="C1810" s="14">
        <v>41601</v>
      </c>
      <c r="D1810">
        <f t="shared" si="113"/>
        <v>2013</v>
      </c>
      <c r="E1810">
        <f t="shared" si="114"/>
        <v>11</v>
      </c>
      <c r="F1810" s="16">
        <f t="shared" si="115"/>
        <v>41579</v>
      </c>
      <c r="G1810" s="16" t="str">
        <f t="shared" si="116"/>
        <v>Pre-2015</v>
      </c>
    </row>
    <row r="1811" spans="1:7" x14ac:dyDescent="0.25">
      <c r="A1811" s="8" t="s">
        <v>4</v>
      </c>
      <c r="B1811" s="10">
        <v>5.0999999999999996</v>
      </c>
      <c r="C1811" s="14">
        <v>41603</v>
      </c>
      <c r="D1811">
        <f t="shared" si="113"/>
        <v>2013</v>
      </c>
      <c r="E1811">
        <f t="shared" si="114"/>
        <v>11</v>
      </c>
      <c r="F1811" s="16">
        <f t="shared" si="115"/>
        <v>41579</v>
      </c>
      <c r="G1811" s="16" t="str">
        <f t="shared" si="116"/>
        <v>Pre-2015</v>
      </c>
    </row>
    <row r="1812" spans="1:7" x14ac:dyDescent="0.25">
      <c r="A1812" s="8" t="s">
        <v>4</v>
      </c>
      <c r="B1812" s="10">
        <v>6.8</v>
      </c>
      <c r="C1812" s="14">
        <v>41603</v>
      </c>
      <c r="D1812">
        <f t="shared" si="113"/>
        <v>2013</v>
      </c>
      <c r="E1812">
        <f t="shared" si="114"/>
        <v>11</v>
      </c>
      <c r="F1812" s="16">
        <f t="shared" si="115"/>
        <v>41579</v>
      </c>
      <c r="G1812" s="16" t="str">
        <f t="shared" si="116"/>
        <v>Pre-2015</v>
      </c>
    </row>
    <row r="1813" spans="1:7" x14ac:dyDescent="0.25">
      <c r="A1813" s="8" t="s">
        <v>4</v>
      </c>
      <c r="B1813" s="10">
        <v>2.2999999999999998</v>
      </c>
      <c r="C1813" s="14">
        <v>41604</v>
      </c>
      <c r="D1813">
        <f t="shared" si="113"/>
        <v>2013</v>
      </c>
      <c r="E1813">
        <f t="shared" si="114"/>
        <v>11</v>
      </c>
      <c r="F1813" s="16">
        <f t="shared" si="115"/>
        <v>41579</v>
      </c>
      <c r="G1813" s="16" t="str">
        <f t="shared" si="116"/>
        <v>Pre-2015</v>
      </c>
    </row>
    <row r="1814" spans="1:7" x14ac:dyDescent="0.25">
      <c r="A1814" s="8" t="s">
        <v>4</v>
      </c>
      <c r="B1814" s="10">
        <v>9</v>
      </c>
      <c r="C1814" s="14">
        <v>41604</v>
      </c>
      <c r="D1814">
        <f t="shared" si="113"/>
        <v>2013</v>
      </c>
      <c r="E1814">
        <f t="shared" si="114"/>
        <v>11</v>
      </c>
      <c r="F1814" s="16">
        <f t="shared" si="115"/>
        <v>41579</v>
      </c>
      <c r="G1814" s="16" t="str">
        <f t="shared" si="116"/>
        <v>Pre-2015</v>
      </c>
    </row>
    <row r="1815" spans="1:7" x14ac:dyDescent="0.25">
      <c r="A1815" s="8" t="s">
        <v>4</v>
      </c>
      <c r="B1815" s="10">
        <v>4.2</v>
      </c>
      <c r="C1815" s="14">
        <v>41605</v>
      </c>
      <c r="D1815">
        <f t="shared" si="113"/>
        <v>2013</v>
      </c>
      <c r="E1815">
        <f t="shared" si="114"/>
        <v>11</v>
      </c>
      <c r="F1815" s="16">
        <f t="shared" si="115"/>
        <v>41579</v>
      </c>
      <c r="G1815" s="16" t="str">
        <f t="shared" si="116"/>
        <v>Pre-2015</v>
      </c>
    </row>
    <row r="1816" spans="1:7" x14ac:dyDescent="0.25">
      <c r="A1816" s="8" t="s">
        <v>4</v>
      </c>
      <c r="B1816" s="10">
        <v>13.77</v>
      </c>
      <c r="C1816" s="14">
        <v>41605</v>
      </c>
      <c r="D1816">
        <f t="shared" si="113"/>
        <v>2013</v>
      </c>
      <c r="E1816">
        <f t="shared" si="114"/>
        <v>11</v>
      </c>
      <c r="F1816" s="16">
        <f t="shared" si="115"/>
        <v>41579</v>
      </c>
      <c r="G1816" s="16" t="str">
        <f t="shared" si="116"/>
        <v>Pre-2015</v>
      </c>
    </row>
    <row r="1817" spans="1:7" x14ac:dyDescent="0.25">
      <c r="A1817" s="8" t="s">
        <v>4</v>
      </c>
      <c r="B1817" s="10">
        <v>24.96</v>
      </c>
      <c r="C1817" s="14">
        <v>41605</v>
      </c>
      <c r="D1817">
        <f t="shared" si="113"/>
        <v>2013</v>
      </c>
      <c r="E1817">
        <f t="shared" si="114"/>
        <v>11</v>
      </c>
      <c r="F1817" s="16">
        <f t="shared" si="115"/>
        <v>41579</v>
      </c>
      <c r="G1817" s="16" t="str">
        <f t="shared" si="116"/>
        <v>Pre-2015</v>
      </c>
    </row>
    <row r="1818" spans="1:7" x14ac:dyDescent="0.25">
      <c r="A1818" s="8" t="s">
        <v>4</v>
      </c>
      <c r="B1818" s="10">
        <v>1.75</v>
      </c>
      <c r="C1818" s="14">
        <v>41611</v>
      </c>
      <c r="D1818">
        <f t="shared" si="113"/>
        <v>2013</v>
      </c>
      <c r="E1818">
        <f t="shared" si="114"/>
        <v>12</v>
      </c>
      <c r="F1818" s="16">
        <f t="shared" si="115"/>
        <v>41609</v>
      </c>
      <c r="G1818" s="16" t="str">
        <f t="shared" si="116"/>
        <v>Pre-2015</v>
      </c>
    </row>
    <row r="1819" spans="1:7" x14ac:dyDescent="0.25">
      <c r="A1819" s="8" t="s">
        <v>4</v>
      </c>
      <c r="B1819" s="10">
        <v>6</v>
      </c>
      <c r="C1819" s="14">
        <v>41612</v>
      </c>
      <c r="D1819">
        <f t="shared" si="113"/>
        <v>2013</v>
      </c>
      <c r="E1819">
        <f t="shared" si="114"/>
        <v>12</v>
      </c>
      <c r="F1819" s="16">
        <f t="shared" si="115"/>
        <v>41609</v>
      </c>
      <c r="G1819" s="16" t="str">
        <f t="shared" si="116"/>
        <v>Pre-2015</v>
      </c>
    </row>
    <row r="1820" spans="1:7" x14ac:dyDescent="0.25">
      <c r="A1820" s="8" t="s">
        <v>4</v>
      </c>
      <c r="B1820" s="10">
        <v>1.5</v>
      </c>
      <c r="C1820" s="14">
        <v>41612</v>
      </c>
      <c r="D1820">
        <f t="shared" si="113"/>
        <v>2013</v>
      </c>
      <c r="E1820">
        <f t="shared" si="114"/>
        <v>12</v>
      </c>
      <c r="F1820" s="16">
        <f t="shared" si="115"/>
        <v>41609</v>
      </c>
      <c r="G1820" s="16" t="str">
        <f t="shared" si="116"/>
        <v>Pre-2015</v>
      </c>
    </row>
    <row r="1821" spans="1:7" x14ac:dyDescent="0.25">
      <c r="A1821" s="8" t="s">
        <v>4</v>
      </c>
      <c r="B1821" s="10">
        <v>0.73</v>
      </c>
      <c r="C1821" s="14">
        <v>41612</v>
      </c>
      <c r="D1821">
        <f t="shared" si="113"/>
        <v>2013</v>
      </c>
      <c r="E1821">
        <f t="shared" si="114"/>
        <v>12</v>
      </c>
      <c r="F1821" s="16">
        <f t="shared" si="115"/>
        <v>41609</v>
      </c>
      <c r="G1821" s="16" t="str">
        <f t="shared" si="116"/>
        <v>Pre-2015</v>
      </c>
    </row>
    <row r="1822" spans="1:7" x14ac:dyDescent="0.25">
      <c r="A1822" s="8" t="s">
        <v>4</v>
      </c>
      <c r="B1822" s="8">
        <v>0.73</v>
      </c>
      <c r="C1822" s="14">
        <v>41612</v>
      </c>
      <c r="D1822">
        <f t="shared" si="113"/>
        <v>2013</v>
      </c>
      <c r="E1822">
        <f t="shared" si="114"/>
        <v>12</v>
      </c>
      <c r="F1822" s="16">
        <f t="shared" si="115"/>
        <v>41609</v>
      </c>
      <c r="G1822" s="16" t="str">
        <f t="shared" si="116"/>
        <v>Pre-2015</v>
      </c>
    </row>
    <row r="1823" spans="1:7" x14ac:dyDescent="0.25">
      <c r="A1823" s="8" t="s">
        <v>4</v>
      </c>
      <c r="B1823" s="10">
        <v>1.5</v>
      </c>
      <c r="C1823" s="14">
        <v>41612</v>
      </c>
      <c r="D1823">
        <f t="shared" si="113"/>
        <v>2013</v>
      </c>
      <c r="E1823">
        <f t="shared" si="114"/>
        <v>12</v>
      </c>
      <c r="F1823" s="16">
        <f t="shared" si="115"/>
        <v>41609</v>
      </c>
      <c r="G1823" s="16" t="str">
        <f t="shared" si="116"/>
        <v>Pre-2015</v>
      </c>
    </row>
    <row r="1824" spans="1:7" x14ac:dyDescent="0.25">
      <c r="A1824" s="8" t="s">
        <v>4</v>
      </c>
      <c r="B1824" s="8">
        <v>0.73</v>
      </c>
      <c r="C1824" s="14">
        <v>41612</v>
      </c>
      <c r="D1824">
        <f t="shared" si="113"/>
        <v>2013</v>
      </c>
      <c r="E1824">
        <f t="shared" si="114"/>
        <v>12</v>
      </c>
      <c r="F1824" s="16">
        <f t="shared" si="115"/>
        <v>41609</v>
      </c>
      <c r="G1824" s="16" t="str">
        <f t="shared" si="116"/>
        <v>Pre-2015</v>
      </c>
    </row>
    <row r="1825" spans="1:7" x14ac:dyDescent="0.25">
      <c r="A1825" s="8" t="s">
        <v>4</v>
      </c>
      <c r="B1825" s="10">
        <v>0.73</v>
      </c>
      <c r="C1825" s="14">
        <v>41612</v>
      </c>
      <c r="D1825">
        <f t="shared" si="113"/>
        <v>2013</v>
      </c>
      <c r="E1825">
        <f t="shared" si="114"/>
        <v>12</v>
      </c>
      <c r="F1825" s="16">
        <f t="shared" si="115"/>
        <v>41609</v>
      </c>
      <c r="G1825" s="16" t="str">
        <f t="shared" si="116"/>
        <v>Pre-2015</v>
      </c>
    </row>
    <row r="1826" spans="1:7" x14ac:dyDescent="0.25">
      <c r="A1826" s="8" t="s">
        <v>4</v>
      </c>
      <c r="B1826" s="10">
        <v>1.5</v>
      </c>
      <c r="C1826" s="14">
        <v>41612</v>
      </c>
      <c r="D1826">
        <f t="shared" si="113"/>
        <v>2013</v>
      </c>
      <c r="E1826">
        <f t="shared" si="114"/>
        <v>12</v>
      </c>
      <c r="F1826" s="16">
        <f t="shared" si="115"/>
        <v>41609</v>
      </c>
      <c r="G1826" s="16" t="str">
        <f t="shared" si="116"/>
        <v>Pre-2015</v>
      </c>
    </row>
    <row r="1827" spans="1:7" x14ac:dyDescent="0.25">
      <c r="A1827" s="8" t="s">
        <v>4</v>
      </c>
      <c r="B1827" s="10">
        <v>0.73</v>
      </c>
      <c r="C1827" s="14">
        <v>41612</v>
      </c>
      <c r="D1827">
        <f t="shared" si="113"/>
        <v>2013</v>
      </c>
      <c r="E1827">
        <f t="shared" si="114"/>
        <v>12</v>
      </c>
      <c r="F1827" s="16">
        <f t="shared" si="115"/>
        <v>41609</v>
      </c>
      <c r="G1827" s="16" t="str">
        <f t="shared" si="116"/>
        <v>Pre-2015</v>
      </c>
    </row>
    <row r="1828" spans="1:7" x14ac:dyDescent="0.25">
      <c r="A1828" s="8" t="s">
        <v>4</v>
      </c>
      <c r="B1828" s="10">
        <v>2.65</v>
      </c>
      <c r="C1828" s="14">
        <v>41613</v>
      </c>
      <c r="D1828">
        <f t="shared" si="113"/>
        <v>2013</v>
      </c>
      <c r="E1828">
        <f t="shared" si="114"/>
        <v>12</v>
      </c>
      <c r="F1828" s="16">
        <f t="shared" si="115"/>
        <v>41609</v>
      </c>
      <c r="G1828" s="16" t="str">
        <f t="shared" si="116"/>
        <v>Pre-2015</v>
      </c>
    </row>
    <row r="1829" spans="1:7" x14ac:dyDescent="0.25">
      <c r="A1829" s="8" t="s">
        <v>4</v>
      </c>
      <c r="B1829" s="10">
        <v>4.8</v>
      </c>
      <c r="C1829" s="14">
        <v>41613</v>
      </c>
      <c r="D1829">
        <f t="shared" si="113"/>
        <v>2013</v>
      </c>
      <c r="E1829">
        <f t="shared" si="114"/>
        <v>12</v>
      </c>
      <c r="F1829" s="16">
        <f t="shared" si="115"/>
        <v>41609</v>
      </c>
      <c r="G1829" s="16" t="str">
        <f t="shared" si="116"/>
        <v>Pre-2015</v>
      </c>
    </row>
    <row r="1830" spans="1:7" x14ac:dyDescent="0.25">
      <c r="A1830" s="8" t="s">
        <v>4</v>
      </c>
      <c r="B1830" s="10">
        <v>6.89</v>
      </c>
      <c r="C1830" s="14">
        <v>41614</v>
      </c>
      <c r="D1830">
        <f t="shared" si="113"/>
        <v>2013</v>
      </c>
      <c r="E1830">
        <f t="shared" si="114"/>
        <v>12</v>
      </c>
      <c r="F1830" s="16">
        <f t="shared" si="115"/>
        <v>41609</v>
      </c>
      <c r="G1830" s="16" t="str">
        <f t="shared" si="116"/>
        <v>Pre-2015</v>
      </c>
    </row>
    <row r="1831" spans="1:7" x14ac:dyDescent="0.25">
      <c r="A1831" s="8" t="s">
        <v>4</v>
      </c>
      <c r="B1831" s="10">
        <v>5</v>
      </c>
      <c r="C1831" s="14">
        <v>41614</v>
      </c>
      <c r="D1831">
        <f t="shared" si="113"/>
        <v>2013</v>
      </c>
      <c r="E1831">
        <f t="shared" si="114"/>
        <v>12</v>
      </c>
      <c r="F1831" s="16">
        <f t="shared" si="115"/>
        <v>41609</v>
      </c>
      <c r="G1831" s="16" t="str">
        <f t="shared" si="116"/>
        <v>Pre-2015</v>
      </c>
    </row>
    <row r="1832" spans="1:7" x14ac:dyDescent="0.25">
      <c r="A1832" s="8" t="s">
        <v>4</v>
      </c>
      <c r="B1832" s="10">
        <v>3.75</v>
      </c>
      <c r="C1832" s="14">
        <v>41614</v>
      </c>
      <c r="D1832">
        <f t="shared" si="113"/>
        <v>2013</v>
      </c>
      <c r="E1832">
        <f t="shared" si="114"/>
        <v>12</v>
      </c>
      <c r="F1832" s="16">
        <f t="shared" si="115"/>
        <v>41609</v>
      </c>
      <c r="G1832" s="16" t="str">
        <f t="shared" si="116"/>
        <v>Pre-2015</v>
      </c>
    </row>
    <row r="1833" spans="1:7" x14ac:dyDescent="0.25">
      <c r="A1833" s="8" t="s">
        <v>4</v>
      </c>
      <c r="B1833" s="10">
        <v>4.5</v>
      </c>
      <c r="C1833" s="14">
        <v>41614</v>
      </c>
      <c r="D1833">
        <f t="shared" si="113"/>
        <v>2013</v>
      </c>
      <c r="E1833">
        <f t="shared" si="114"/>
        <v>12</v>
      </c>
      <c r="F1833" s="16">
        <f t="shared" si="115"/>
        <v>41609</v>
      </c>
      <c r="G1833" s="16" t="str">
        <f t="shared" si="116"/>
        <v>Pre-2015</v>
      </c>
    </row>
    <row r="1834" spans="1:7" x14ac:dyDescent="0.25">
      <c r="A1834" s="8" t="s">
        <v>4</v>
      </c>
      <c r="B1834" s="10">
        <v>0.74</v>
      </c>
      <c r="C1834" s="14">
        <v>41614</v>
      </c>
      <c r="D1834">
        <f t="shared" si="113"/>
        <v>2013</v>
      </c>
      <c r="E1834">
        <f t="shared" si="114"/>
        <v>12</v>
      </c>
      <c r="F1834" s="16">
        <f t="shared" si="115"/>
        <v>41609</v>
      </c>
      <c r="G1834" s="16" t="str">
        <f t="shared" si="116"/>
        <v>Pre-2015</v>
      </c>
    </row>
    <row r="1835" spans="1:7" x14ac:dyDescent="0.25">
      <c r="A1835" s="8" t="s">
        <v>4</v>
      </c>
      <c r="B1835" s="10">
        <v>7.35</v>
      </c>
      <c r="C1835" s="14">
        <v>41617</v>
      </c>
      <c r="D1835">
        <f t="shared" si="113"/>
        <v>2013</v>
      </c>
      <c r="E1835">
        <f t="shared" si="114"/>
        <v>12</v>
      </c>
      <c r="F1835" s="16">
        <f t="shared" si="115"/>
        <v>41609</v>
      </c>
      <c r="G1835" s="16" t="str">
        <f t="shared" si="116"/>
        <v>Pre-2015</v>
      </c>
    </row>
    <row r="1836" spans="1:7" x14ac:dyDescent="0.25">
      <c r="A1836" s="8" t="s">
        <v>4</v>
      </c>
      <c r="B1836" s="10">
        <v>6</v>
      </c>
      <c r="C1836" s="14">
        <v>41617</v>
      </c>
      <c r="D1836">
        <f t="shared" si="113"/>
        <v>2013</v>
      </c>
      <c r="E1836">
        <f t="shared" si="114"/>
        <v>12</v>
      </c>
      <c r="F1836" s="16">
        <f t="shared" si="115"/>
        <v>41609</v>
      </c>
      <c r="G1836" s="16" t="str">
        <f t="shared" si="116"/>
        <v>Pre-2015</v>
      </c>
    </row>
    <row r="1837" spans="1:7" x14ac:dyDescent="0.25">
      <c r="A1837" s="8" t="s">
        <v>4</v>
      </c>
      <c r="B1837" s="10">
        <v>4.7699999999999996</v>
      </c>
      <c r="C1837" s="14">
        <v>41617</v>
      </c>
      <c r="D1837">
        <f t="shared" si="113"/>
        <v>2013</v>
      </c>
      <c r="E1837">
        <f t="shared" si="114"/>
        <v>12</v>
      </c>
      <c r="F1837" s="16">
        <f t="shared" si="115"/>
        <v>41609</v>
      </c>
      <c r="G1837" s="16" t="str">
        <f t="shared" si="116"/>
        <v>Pre-2015</v>
      </c>
    </row>
    <row r="1838" spans="1:7" x14ac:dyDescent="0.25">
      <c r="A1838" s="8" t="s">
        <v>4</v>
      </c>
      <c r="B1838" s="10">
        <v>5</v>
      </c>
      <c r="C1838" s="14">
        <v>41617</v>
      </c>
      <c r="D1838">
        <f t="shared" si="113"/>
        <v>2013</v>
      </c>
      <c r="E1838">
        <f t="shared" si="114"/>
        <v>12</v>
      </c>
      <c r="F1838" s="16">
        <f t="shared" si="115"/>
        <v>41609</v>
      </c>
      <c r="G1838" s="16" t="str">
        <f t="shared" si="116"/>
        <v>Pre-2015</v>
      </c>
    </row>
    <row r="1839" spans="1:7" x14ac:dyDescent="0.25">
      <c r="A1839" s="8" t="s">
        <v>4</v>
      </c>
      <c r="B1839" s="10">
        <v>10.07</v>
      </c>
      <c r="C1839" s="14">
        <v>41618</v>
      </c>
      <c r="D1839">
        <f t="shared" si="113"/>
        <v>2013</v>
      </c>
      <c r="E1839">
        <f t="shared" si="114"/>
        <v>12</v>
      </c>
      <c r="F1839" s="16">
        <f t="shared" si="115"/>
        <v>41609</v>
      </c>
      <c r="G1839" s="16" t="str">
        <f t="shared" si="116"/>
        <v>Pre-2015</v>
      </c>
    </row>
    <row r="1840" spans="1:7" x14ac:dyDescent="0.25">
      <c r="A1840" s="8" t="s">
        <v>4</v>
      </c>
      <c r="B1840" s="10">
        <v>6.76</v>
      </c>
      <c r="C1840" s="14">
        <v>41618</v>
      </c>
      <c r="D1840">
        <f t="shared" si="113"/>
        <v>2013</v>
      </c>
      <c r="E1840">
        <f t="shared" si="114"/>
        <v>12</v>
      </c>
      <c r="F1840" s="16">
        <f t="shared" si="115"/>
        <v>41609</v>
      </c>
      <c r="G1840" s="16" t="str">
        <f t="shared" si="116"/>
        <v>Pre-2015</v>
      </c>
    </row>
    <row r="1841" spans="1:7" x14ac:dyDescent="0.25">
      <c r="A1841" s="8" t="s">
        <v>4</v>
      </c>
      <c r="B1841" s="10">
        <v>3</v>
      </c>
      <c r="C1841" s="14">
        <v>41618</v>
      </c>
      <c r="D1841">
        <f t="shared" si="113"/>
        <v>2013</v>
      </c>
      <c r="E1841">
        <f t="shared" si="114"/>
        <v>12</v>
      </c>
      <c r="F1841" s="16">
        <f t="shared" si="115"/>
        <v>41609</v>
      </c>
      <c r="G1841" s="16" t="str">
        <f t="shared" si="116"/>
        <v>Pre-2015</v>
      </c>
    </row>
    <row r="1842" spans="1:7" x14ac:dyDescent="0.25">
      <c r="A1842" s="8" t="s">
        <v>4</v>
      </c>
      <c r="B1842" s="10">
        <v>5.25</v>
      </c>
      <c r="C1842" s="14">
        <v>41618</v>
      </c>
      <c r="D1842">
        <f t="shared" si="113"/>
        <v>2013</v>
      </c>
      <c r="E1842">
        <f t="shared" si="114"/>
        <v>12</v>
      </c>
      <c r="F1842" s="16">
        <f t="shared" si="115"/>
        <v>41609</v>
      </c>
      <c r="G1842" s="16" t="str">
        <f t="shared" si="116"/>
        <v>Pre-2015</v>
      </c>
    </row>
    <row r="1843" spans="1:7" x14ac:dyDescent="0.25">
      <c r="A1843" s="8" t="s">
        <v>4</v>
      </c>
      <c r="B1843" s="10">
        <v>0.73</v>
      </c>
      <c r="C1843" s="14">
        <v>41619</v>
      </c>
      <c r="D1843">
        <f t="shared" si="113"/>
        <v>2013</v>
      </c>
      <c r="E1843">
        <f t="shared" si="114"/>
        <v>12</v>
      </c>
      <c r="F1843" s="16">
        <f t="shared" si="115"/>
        <v>41609</v>
      </c>
      <c r="G1843" s="16" t="str">
        <f t="shared" si="116"/>
        <v>Pre-2015</v>
      </c>
    </row>
    <row r="1844" spans="1:7" x14ac:dyDescent="0.25">
      <c r="A1844" s="8" t="s">
        <v>4</v>
      </c>
      <c r="B1844" s="10">
        <v>1</v>
      </c>
      <c r="C1844" s="14">
        <v>41620</v>
      </c>
      <c r="D1844">
        <f t="shared" si="113"/>
        <v>2013</v>
      </c>
      <c r="E1844">
        <f t="shared" si="114"/>
        <v>12</v>
      </c>
      <c r="F1844" s="16">
        <f t="shared" si="115"/>
        <v>41609</v>
      </c>
      <c r="G1844" s="16" t="str">
        <f t="shared" si="116"/>
        <v>Pre-2015</v>
      </c>
    </row>
    <row r="1845" spans="1:7" x14ac:dyDescent="0.25">
      <c r="A1845" s="8" t="s">
        <v>4</v>
      </c>
      <c r="B1845" s="10">
        <v>1</v>
      </c>
      <c r="C1845" s="14">
        <v>41620</v>
      </c>
      <c r="D1845">
        <f t="shared" si="113"/>
        <v>2013</v>
      </c>
      <c r="E1845">
        <f t="shared" si="114"/>
        <v>12</v>
      </c>
      <c r="F1845" s="16">
        <f t="shared" si="115"/>
        <v>41609</v>
      </c>
      <c r="G1845" s="16" t="str">
        <f t="shared" si="116"/>
        <v>Pre-2015</v>
      </c>
    </row>
    <row r="1846" spans="1:7" x14ac:dyDescent="0.25">
      <c r="A1846" s="8" t="s">
        <v>4</v>
      </c>
      <c r="B1846" s="10">
        <v>4</v>
      </c>
      <c r="C1846" s="14">
        <v>41620</v>
      </c>
      <c r="D1846">
        <f t="shared" si="113"/>
        <v>2013</v>
      </c>
      <c r="E1846">
        <f t="shared" si="114"/>
        <v>12</v>
      </c>
      <c r="F1846" s="16">
        <f t="shared" si="115"/>
        <v>41609</v>
      </c>
      <c r="G1846" s="16" t="str">
        <f t="shared" si="116"/>
        <v>Pre-2015</v>
      </c>
    </row>
    <row r="1847" spans="1:7" x14ac:dyDescent="0.25">
      <c r="A1847" s="8" t="s">
        <v>4</v>
      </c>
      <c r="B1847" s="10">
        <v>7.6</v>
      </c>
      <c r="C1847" s="14">
        <v>41620</v>
      </c>
      <c r="D1847">
        <f t="shared" si="113"/>
        <v>2013</v>
      </c>
      <c r="E1847">
        <f t="shared" si="114"/>
        <v>12</v>
      </c>
      <c r="F1847" s="16">
        <f t="shared" si="115"/>
        <v>41609</v>
      </c>
      <c r="G1847" s="16" t="str">
        <f t="shared" si="116"/>
        <v>Pre-2015</v>
      </c>
    </row>
    <row r="1848" spans="1:7" x14ac:dyDescent="0.25">
      <c r="A1848" s="8" t="s">
        <v>4</v>
      </c>
      <c r="B1848" s="10">
        <v>0.73</v>
      </c>
      <c r="C1848" s="14">
        <v>41620</v>
      </c>
      <c r="D1848">
        <f t="shared" si="113"/>
        <v>2013</v>
      </c>
      <c r="E1848">
        <f t="shared" si="114"/>
        <v>12</v>
      </c>
      <c r="F1848" s="16">
        <f t="shared" si="115"/>
        <v>41609</v>
      </c>
      <c r="G1848" s="16" t="str">
        <f t="shared" si="116"/>
        <v>Pre-2015</v>
      </c>
    </row>
    <row r="1849" spans="1:7" x14ac:dyDescent="0.25">
      <c r="A1849" s="8" t="s">
        <v>4</v>
      </c>
      <c r="B1849" s="10">
        <v>3.2</v>
      </c>
      <c r="C1849" s="14">
        <v>41620</v>
      </c>
      <c r="D1849">
        <f t="shared" si="113"/>
        <v>2013</v>
      </c>
      <c r="E1849">
        <f t="shared" si="114"/>
        <v>12</v>
      </c>
      <c r="F1849" s="16">
        <f t="shared" si="115"/>
        <v>41609</v>
      </c>
      <c r="G1849" s="16" t="str">
        <f t="shared" si="116"/>
        <v>Pre-2015</v>
      </c>
    </row>
    <row r="1850" spans="1:7" x14ac:dyDescent="0.25">
      <c r="A1850" s="8" t="s">
        <v>4</v>
      </c>
      <c r="B1850" s="10">
        <v>1</v>
      </c>
      <c r="C1850" s="14">
        <v>41620</v>
      </c>
      <c r="D1850">
        <f t="shared" si="113"/>
        <v>2013</v>
      </c>
      <c r="E1850">
        <f t="shared" si="114"/>
        <v>12</v>
      </c>
      <c r="F1850" s="16">
        <f t="shared" si="115"/>
        <v>41609</v>
      </c>
      <c r="G1850" s="16" t="str">
        <f t="shared" si="116"/>
        <v>Pre-2015</v>
      </c>
    </row>
    <row r="1851" spans="1:7" x14ac:dyDescent="0.25">
      <c r="A1851" s="8" t="s">
        <v>4</v>
      </c>
      <c r="B1851" s="10">
        <v>4</v>
      </c>
      <c r="C1851" s="14">
        <v>41621</v>
      </c>
      <c r="D1851">
        <f t="shared" si="113"/>
        <v>2013</v>
      </c>
      <c r="E1851">
        <f t="shared" si="114"/>
        <v>12</v>
      </c>
      <c r="F1851" s="16">
        <f t="shared" si="115"/>
        <v>41609</v>
      </c>
      <c r="G1851" s="16" t="str">
        <f t="shared" si="116"/>
        <v>Pre-2015</v>
      </c>
    </row>
    <row r="1852" spans="1:7" x14ac:dyDescent="0.25">
      <c r="A1852" s="8" t="s">
        <v>4</v>
      </c>
      <c r="B1852" s="10">
        <v>4.59</v>
      </c>
      <c r="C1852" s="14">
        <v>41624</v>
      </c>
      <c r="D1852">
        <f t="shared" si="113"/>
        <v>2013</v>
      </c>
      <c r="E1852">
        <f t="shared" si="114"/>
        <v>12</v>
      </c>
      <c r="F1852" s="16">
        <f t="shared" si="115"/>
        <v>41609</v>
      </c>
      <c r="G1852" s="16" t="str">
        <f t="shared" si="116"/>
        <v>Pre-2015</v>
      </c>
    </row>
    <row r="1853" spans="1:7" x14ac:dyDescent="0.25">
      <c r="A1853" s="8" t="s">
        <v>4</v>
      </c>
      <c r="B1853" s="10">
        <v>4.68</v>
      </c>
      <c r="C1853" s="14">
        <v>41624</v>
      </c>
      <c r="D1853">
        <f t="shared" si="113"/>
        <v>2013</v>
      </c>
      <c r="E1853">
        <f t="shared" si="114"/>
        <v>12</v>
      </c>
      <c r="F1853" s="16">
        <f t="shared" si="115"/>
        <v>41609</v>
      </c>
      <c r="G1853" s="16" t="str">
        <f t="shared" si="116"/>
        <v>Pre-2015</v>
      </c>
    </row>
    <row r="1854" spans="1:7" x14ac:dyDescent="0.25">
      <c r="A1854" s="8" t="s">
        <v>4</v>
      </c>
      <c r="B1854" s="10">
        <v>1</v>
      </c>
      <c r="C1854" s="14">
        <v>41624</v>
      </c>
      <c r="D1854">
        <f t="shared" si="113"/>
        <v>2013</v>
      </c>
      <c r="E1854">
        <f t="shared" si="114"/>
        <v>12</v>
      </c>
      <c r="F1854" s="16">
        <f t="shared" si="115"/>
        <v>41609</v>
      </c>
      <c r="G1854" s="16" t="str">
        <f t="shared" si="116"/>
        <v>Pre-2015</v>
      </c>
    </row>
    <row r="1855" spans="1:7" x14ac:dyDescent="0.25">
      <c r="A1855" s="8" t="s">
        <v>4</v>
      </c>
      <c r="B1855" s="10">
        <v>0.73</v>
      </c>
      <c r="C1855" s="14">
        <v>41624</v>
      </c>
      <c r="D1855">
        <f t="shared" si="113"/>
        <v>2013</v>
      </c>
      <c r="E1855">
        <f t="shared" si="114"/>
        <v>12</v>
      </c>
      <c r="F1855" s="16">
        <f t="shared" si="115"/>
        <v>41609</v>
      </c>
      <c r="G1855" s="16" t="str">
        <f t="shared" si="116"/>
        <v>Pre-2015</v>
      </c>
    </row>
    <row r="1856" spans="1:7" x14ac:dyDescent="0.25">
      <c r="A1856" s="8" t="s">
        <v>4</v>
      </c>
      <c r="B1856" s="10">
        <v>8.25</v>
      </c>
      <c r="C1856" s="14">
        <v>41624</v>
      </c>
      <c r="D1856">
        <f t="shared" si="113"/>
        <v>2013</v>
      </c>
      <c r="E1856">
        <f t="shared" si="114"/>
        <v>12</v>
      </c>
      <c r="F1856" s="16">
        <f t="shared" si="115"/>
        <v>41609</v>
      </c>
      <c r="G1856" s="16" t="str">
        <f t="shared" si="116"/>
        <v>Pre-2015</v>
      </c>
    </row>
    <row r="1857" spans="1:7" x14ac:dyDescent="0.25">
      <c r="A1857" s="8" t="s">
        <v>4</v>
      </c>
      <c r="B1857" s="10">
        <v>3.5</v>
      </c>
      <c r="C1857" s="14">
        <v>41624</v>
      </c>
      <c r="D1857">
        <f t="shared" si="113"/>
        <v>2013</v>
      </c>
      <c r="E1857">
        <f t="shared" si="114"/>
        <v>12</v>
      </c>
      <c r="F1857" s="16">
        <f t="shared" si="115"/>
        <v>41609</v>
      </c>
      <c r="G1857" s="16" t="str">
        <f t="shared" si="116"/>
        <v>Pre-2015</v>
      </c>
    </row>
    <row r="1858" spans="1:7" x14ac:dyDescent="0.25">
      <c r="A1858" s="8" t="s">
        <v>4</v>
      </c>
      <c r="B1858" s="10">
        <v>8.6</v>
      </c>
      <c r="C1858" s="14">
        <v>41624</v>
      </c>
      <c r="D1858">
        <f t="shared" si="113"/>
        <v>2013</v>
      </c>
      <c r="E1858">
        <f t="shared" si="114"/>
        <v>12</v>
      </c>
      <c r="F1858" s="16">
        <f t="shared" si="115"/>
        <v>41609</v>
      </c>
      <c r="G1858" s="16" t="str">
        <f t="shared" si="116"/>
        <v>Pre-2015</v>
      </c>
    </row>
    <row r="1859" spans="1:7" x14ac:dyDescent="0.25">
      <c r="A1859" s="8" t="s">
        <v>4</v>
      </c>
      <c r="B1859" s="10">
        <v>8</v>
      </c>
      <c r="C1859" s="14">
        <v>41625</v>
      </c>
      <c r="D1859">
        <f t="shared" ref="D1859:D1922" si="117">YEAR(C1859)</f>
        <v>2013</v>
      </c>
      <c r="E1859">
        <f t="shared" ref="E1859:E1922" si="118">MONTH(C1859)</f>
        <v>12</v>
      </c>
      <c r="F1859" s="16">
        <f t="shared" ref="F1859:F1922" si="119">DATE(D1859,E1859,1)</f>
        <v>41609</v>
      </c>
      <c r="G1859" s="16" t="str">
        <f t="shared" ref="G1859:G1922" si="120">IF(F1859&lt;42005,"Pre-2015",F1859)</f>
        <v>Pre-2015</v>
      </c>
    </row>
    <row r="1860" spans="1:7" x14ac:dyDescent="0.25">
      <c r="A1860" s="8" t="s">
        <v>4</v>
      </c>
      <c r="B1860" s="10">
        <v>1</v>
      </c>
      <c r="C1860" s="14">
        <v>41626</v>
      </c>
      <c r="D1860">
        <f t="shared" si="117"/>
        <v>2013</v>
      </c>
      <c r="E1860">
        <f t="shared" si="118"/>
        <v>12</v>
      </c>
      <c r="F1860" s="16">
        <f t="shared" si="119"/>
        <v>41609</v>
      </c>
      <c r="G1860" s="16" t="str">
        <f t="shared" si="120"/>
        <v>Pre-2015</v>
      </c>
    </row>
    <row r="1861" spans="1:7" x14ac:dyDescent="0.25">
      <c r="A1861" s="8" t="s">
        <v>4</v>
      </c>
      <c r="B1861" s="10">
        <v>4.16</v>
      </c>
      <c r="C1861" s="14">
        <v>41626</v>
      </c>
      <c r="D1861">
        <f t="shared" si="117"/>
        <v>2013</v>
      </c>
      <c r="E1861">
        <f t="shared" si="118"/>
        <v>12</v>
      </c>
      <c r="F1861" s="16">
        <f t="shared" si="119"/>
        <v>41609</v>
      </c>
      <c r="G1861" s="16" t="str">
        <f t="shared" si="120"/>
        <v>Pre-2015</v>
      </c>
    </row>
    <row r="1862" spans="1:7" x14ac:dyDescent="0.25">
      <c r="A1862" s="8" t="s">
        <v>4</v>
      </c>
      <c r="B1862" s="10">
        <v>4.7699999999999996</v>
      </c>
      <c r="C1862" s="14">
        <v>41626</v>
      </c>
      <c r="D1862">
        <f t="shared" si="117"/>
        <v>2013</v>
      </c>
      <c r="E1862">
        <f t="shared" si="118"/>
        <v>12</v>
      </c>
      <c r="F1862" s="16">
        <f t="shared" si="119"/>
        <v>41609</v>
      </c>
      <c r="G1862" s="16" t="str">
        <f t="shared" si="120"/>
        <v>Pre-2015</v>
      </c>
    </row>
    <row r="1863" spans="1:7" x14ac:dyDescent="0.25">
      <c r="A1863" s="8" t="s">
        <v>4</v>
      </c>
      <c r="B1863" s="10">
        <v>4.9000000000000004</v>
      </c>
      <c r="C1863" s="14">
        <v>41627</v>
      </c>
      <c r="D1863">
        <f t="shared" si="117"/>
        <v>2013</v>
      </c>
      <c r="E1863">
        <f t="shared" si="118"/>
        <v>12</v>
      </c>
      <c r="F1863" s="16">
        <f t="shared" si="119"/>
        <v>41609</v>
      </c>
      <c r="G1863" s="16" t="str">
        <f t="shared" si="120"/>
        <v>Pre-2015</v>
      </c>
    </row>
    <row r="1864" spans="1:7" x14ac:dyDescent="0.25">
      <c r="A1864" s="8" t="s">
        <v>4</v>
      </c>
      <c r="B1864" s="10">
        <v>3</v>
      </c>
      <c r="C1864" s="14">
        <v>41627</v>
      </c>
      <c r="D1864">
        <f t="shared" si="117"/>
        <v>2013</v>
      </c>
      <c r="E1864">
        <f t="shared" si="118"/>
        <v>12</v>
      </c>
      <c r="F1864" s="16">
        <f t="shared" si="119"/>
        <v>41609</v>
      </c>
      <c r="G1864" s="16" t="str">
        <f t="shared" si="120"/>
        <v>Pre-2015</v>
      </c>
    </row>
    <row r="1865" spans="1:7" x14ac:dyDescent="0.25">
      <c r="A1865" s="8" t="s">
        <v>4</v>
      </c>
      <c r="B1865" s="10">
        <v>13.12</v>
      </c>
      <c r="C1865" s="14">
        <v>41627</v>
      </c>
      <c r="D1865">
        <f t="shared" si="117"/>
        <v>2013</v>
      </c>
      <c r="E1865">
        <f t="shared" si="118"/>
        <v>12</v>
      </c>
      <c r="F1865" s="16">
        <f t="shared" si="119"/>
        <v>41609</v>
      </c>
      <c r="G1865" s="16" t="str">
        <f t="shared" si="120"/>
        <v>Pre-2015</v>
      </c>
    </row>
    <row r="1866" spans="1:7" x14ac:dyDescent="0.25">
      <c r="A1866" s="8" t="s">
        <v>4</v>
      </c>
      <c r="B1866" s="10">
        <v>4.08</v>
      </c>
      <c r="C1866" s="14">
        <v>41628</v>
      </c>
      <c r="D1866">
        <f t="shared" si="117"/>
        <v>2013</v>
      </c>
      <c r="E1866">
        <f t="shared" si="118"/>
        <v>12</v>
      </c>
      <c r="F1866" s="16">
        <f t="shared" si="119"/>
        <v>41609</v>
      </c>
      <c r="G1866" s="16" t="str">
        <f t="shared" si="120"/>
        <v>Pre-2015</v>
      </c>
    </row>
    <row r="1867" spans="1:7" x14ac:dyDescent="0.25">
      <c r="A1867" s="8" t="s">
        <v>4</v>
      </c>
      <c r="B1867" s="8">
        <v>2.12</v>
      </c>
      <c r="C1867" s="14">
        <v>41628</v>
      </c>
      <c r="D1867">
        <f t="shared" si="117"/>
        <v>2013</v>
      </c>
      <c r="E1867">
        <f t="shared" si="118"/>
        <v>12</v>
      </c>
      <c r="F1867" s="16">
        <f t="shared" si="119"/>
        <v>41609</v>
      </c>
      <c r="G1867" s="16" t="str">
        <f t="shared" si="120"/>
        <v>Pre-2015</v>
      </c>
    </row>
    <row r="1868" spans="1:7" x14ac:dyDescent="0.25">
      <c r="A1868" s="8" t="s">
        <v>4</v>
      </c>
      <c r="B1868" s="10">
        <v>3.64</v>
      </c>
      <c r="C1868" s="14">
        <v>41628</v>
      </c>
      <c r="D1868">
        <f t="shared" si="117"/>
        <v>2013</v>
      </c>
      <c r="E1868">
        <f t="shared" si="118"/>
        <v>12</v>
      </c>
      <c r="F1868" s="16">
        <f t="shared" si="119"/>
        <v>41609</v>
      </c>
      <c r="G1868" s="16" t="str">
        <f t="shared" si="120"/>
        <v>Pre-2015</v>
      </c>
    </row>
    <row r="1869" spans="1:7" x14ac:dyDescent="0.25">
      <c r="A1869" s="8" t="s">
        <v>4</v>
      </c>
      <c r="B1869" s="10">
        <v>4</v>
      </c>
      <c r="C1869" s="14">
        <v>41628</v>
      </c>
      <c r="D1869">
        <f t="shared" si="117"/>
        <v>2013</v>
      </c>
      <c r="E1869">
        <f t="shared" si="118"/>
        <v>12</v>
      </c>
      <c r="F1869" s="16">
        <f t="shared" si="119"/>
        <v>41609</v>
      </c>
      <c r="G1869" s="16" t="str">
        <f t="shared" si="120"/>
        <v>Pre-2015</v>
      </c>
    </row>
    <row r="1870" spans="1:7" x14ac:dyDescent="0.25">
      <c r="A1870" s="8" t="s">
        <v>4</v>
      </c>
      <c r="B1870" s="10">
        <v>0.73</v>
      </c>
      <c r="C1870" s="14">
        <v>41631</v>
      </c>
      <c r="D1870">
        <f t="shared" si="117"/>
        <v>2013</v>
      </c>
      <c r="E1870">
        <f t="shared" si="118"/>
        <v>12</v>
      </c>
      <c r="F1870" s="16">
        <f t="shared" si="119"/>
        <v>41609</v>
      </c>
      <c r="G1870" s="16" t="str">
        <f t="shared" si="120"/>
        <v>Pre-2015</v>
      </c>
    </row>
    <row r="1871" spans="1:7" x14ac:dyDescent="0.25">
      <c r="A1871" s="8" t="s">
        <v>4</v>
      </c>
      <c r="B1871" s="10">
        <v>1</v>
      </c>
      <c r="C1871" s="14">
        <v>41631</v>
      </c>
      <c r="D1871">
        <f t="shared" si="117"/>
        <v>2013</v>
      </c>
      <c r="E1871">
        <f t="shared" si="118"/>
        <v>12</v>
      </c>
      <c r="F1871" s="16">
        <f t="shared" si="119"/>
        <v>41609</v>
      </c>
      <c r="G1871" s="16" t="str">
        <f t="shared" si="120"/>
        <v>Pre-2015</v>
      </c>
    </row>
    <row r="1872" spans="1:7" x14ac:dyDescent="0.25">
      <c r="A1872" s="8" t="s">
        <v>4</v>
      </c>
      <c r="B1872" s="10">
        <v>4.24</v>
      </c>
      <c r="C1872" s="14">
        <v>41631</v>
      </c>
      <c r="D1872">
        <f t="shared" si="117"/>
        <v>2013</v>
      </c>
      <c r="E1872">
        <f t="shared" si="118"/>
        <v>12</v>
      </c>
      <c r="F1872" s="16">
        <f t="shared" si="119"/>
        <v>41609</v>
      </c>
      <c r="G1872" s="16" t="str">
        <f t="shared" si="120"/>
        <v>Pre-2015</v>
      </c>
    </row>
    <row r="1873" spans="1:7" x14ac:dyDescent="0.25">
      <c r="A1873" s="8" t="s">
        <v>4</v>
      </c>
      <c r="B1873" s="10">
        <v>0.73</v>
      </c>
      <c r="C1873" s="14">
        <v>41631</v>
      </c>
      <c r="D1873">
        <f t="shared" si="117"/>
        <v>2013</v>
      </c>
      <c r="E1873">
        <f t="shared" si="118"/>
        <v>12</v>
      </c>
      <c r="F1873" s="16">
        <f t="shared" si="119"/>
        <v>41609</v>
      </c>
      <c r="G1873" s="16" t="str">
        <f t="shared" si="120"/>
        <v>Pre-2015</v>
      </c>
    </row>
    <row r="1874" spans="1:7" x14ac:dyDescent="0.25">
      <c r="A1874" s="8" t="s">
        <v>4</v>
      </c>
      <c r="B1874" s="10">
        <v>3</v>
      </c>
      <c r="C1874" s="14">
        <v>41631</v>
      </c>
      <c r="D1874">
        <f t="shared" si="117"/>
        <v>2013</v>
      </c>
      <c r="E1874">
        <f t="shared" si="118"/>
        <v>12</v>
      </c>
      <c r="F1874" s="16">
        <f t="shared" si="119"/>
        <v>41609</v>
      </c>
      <c r="G1874" s="16" t="str">
        <f t="shared" si="120"/>
        <v>Pre-2015</v>
      </c>
    </row>
    <row r="1875" spans="1:7" x14ac:dyDescent="0.25">
      <c r="A1875" s="8" t="s">
        <v>4</v>
      </c>
      <c r="B1875" s="10">
        <v>7</v>
      </c>
      <c r="C1875" s="14">
        <v>41631</v>
      </c>
      <c r="D1875">
        <f t="shared" si="117"/>
        <v>2013</v>
      </c>
      <c r="E1875">
        <f t="shared" si="118"/>
        <v>12</v>
      </c>
      <c r="F1875" s="16">
        <f t="shared" si="119"/>
        <v>41609</v>
      </c>
      <c r="G1875" s="16" t="str">
        <f t="shared" si="120"/>
        <v>Pre-2015</v>
      </c>
    </row>
    <row r="1876" spans="1:7" x14ac:dyDescent="0.25">
      <c r="A1876" s="8" t="s">
        <v>4</v>
      </c>
      <c r="B1876" s="10">
        <v>0.73</v>
      </c>
      <c r="C1876" s="14">
        <v>41631</v>
      </c>
      <c r="D1876">
        <f t="shared" si="117"/>
        <v>2013</v>
      </c>
      <c r="E1876">
        <f t="shared" si="118"/>
        <v>12</v>
      </c>
      <c r="F1876" s="16">
        <f t="shared" si="119"/>
        <v>41609</v>
      </c>
      <c r="G1876" s="16" t="str">
        <f t="shared" si="120"/>
        <v>Pre-2015</v>
      </c>
    </row>
    <row r="1877" spans="1:7" x14ac:dyDescent="0.25">
      <c r="A1877" s="8" t="s">
        <v>4</v>
      </c>
      <c r="B1877" s="10">
        <v>1</v>
      </c>
      <c r="C1877" s="14">
        <v>41631</v>
      </c>
      <c r="D1877">
        <f t="shared" si="117"/>
        <v>2013</v>
      </c>
      <c r="E1877">
        <f t="shared" si="118"/>
        <v>12</v>
      </c>
      <c r="F1877" s="16">
        <f t="shared" si="119"/>
        <v>41609</v>
      </c>
      <c r="G1877" s="16" t="str">
        <f t="shared" si="120"/>
        <v>Pre-2015</v>
      </c>
    </row>
    <row r="1878" spans="1:7" x14ac:dyDescent="0.25">
      <c r="A1878" s="8" t="s">
        <v>4</v>
      </c>
      <c r="B1878" s="10">
        <v>0.73</v>
      </c>
      <c r="C1878" s="14">
        <v>41631</v>
      </c>
      <c r="D1878">
        <f t="shared" si="117"/>
        <v>2013</v>
      </c>
      <c r="E1878">
        <f t="shared" si="118"/>
        <v>12</v>
      </c>
      <c r="F1878" s="16">
        <f t="shared" si="119"/>
        <v>41609</v>
      </c>
      <c r="G1878" s="16" t="str">
        <f t="shared" si="120"/>
        <v>Pre-2015</v>
      </c>
    </row>
    <row r="1879" spans="1:7" x14ac:dyDescent="0.25">
      <c r="A1879" s="8" t="s">
        <v>4</v>
      </c>
      <c r="B1879" s="10">
        <v>0.73</v>
      </c>
      <c r="C1879" s="14">
        <v>41631</v>
      </c>
      <c r="D1879">
        <f t="shared" si="117"/>
        <v>2013</v>
      </c>
      <c r="E1879">
        <f t="shared" si="118"/>
        <v>12</v>
      </c>
      <c r="F1879" s="16">
        <f t="shared" si="119"/>
        <v>41609</v>
      </c>
      <c r="G1879" s="16" t="str">
        <f t="shared" si="120"/>
        <v>Pre-2015</v>
      </c>
    </row>
    <row r="1880" spans="1:7" x14ac:dyDescent="0.25">
      <c r="A1880" s="8" t="s">
        <v>4</v>
      </c>
      <c r="B1880" s="10">
        <v>5.0999999999999996</v>
      </c>
      <c r="C1880" s="14">
        <v>41632</v>
      </c>
      <c r="D1880">
        <f t="shared" si="117"/>
        <v>2013</v>
      </c>
      <c r="E1880">
        <f t="shared" si="118"/>
        <v>12</v>
      </c>
      <c r="F1880" s="16">
        <f t="shared" si="119"/>
        <v>41609</v>
      </c>
      <c r="G1880" s="16" t="str">
        <f t="shared" si="120"/>
        <v>Pre-2015</v>
      </c>
    </row>
    <row r="1881" spans="1:7" x14ac:dyDescent="0.25">
      <c r="A1881" s="8" t="s">
        <v>4</v>
      </c>
      <c r="B1881" s="10">
        <v>4.08</v>
      </c>
      <c r="C1881" s="14">
        <v>41632</v>
      </c>
      <c r="D1881">
        <f t="shared" si="117"/>
        <v>2013</v>
      </c>
      <c r="E1881">
        <f t="shared" si="118"/>
        <v>12</v>
      </c>
      <c r="F1881" s="16">
        <f t="shared" si="119"/>
        <v>41609</v>
      </c>
      <c r="G1881" s="16" t="str">
        <f t="shared" si="120"/>
        <v>Pre-2015</v>
      </c>
    </row>
    <row r="1882" spans="1:7" x14ac:dyDescent="0.25">
      <c r="A1882" s="8" t="s">
        <v>4</v>
      </c>
      <c r="B1882" s="10">
        <v>5</v>
      </c>
      <c r="C1882" s="14">
        <v>41632</v>
      </c>
      <c r="D1882">
        <f t="shared" si="117"/>
        <v>2013</v>
      </c>
      <c r="E1882">
        <f t="shared" si="118"/>
        <v>12</v>
      </c>
      <c r="F1882" s="16">
        <f t="shared" si="119"/>
        <v>41609</v>
      </c>
      <c r="G1882" s="16" t="str">
        <f t="shared" si="120"/>
        <v>Pre-2015</v>
      </c>
    </row>
    <row r="1883" spans="1:7" x14ac:dyDescent="0.25">
      <c r="A1883" s="8" t="s">
        <v>4</v>
      </c>
      <c r="B1883" s="10">
        <v>7</v>
      </c>
      <c r="C1883" s="14">
        <v>41632</v>
      </c>
      <c r="D1883">
        <f t="shared" si="117"/>
        <v>2013</v>
      </c>
      <c r="E1883">
        <f t="shared" si="118"/>
        <v>12</v>
      </c>
      <c r="F1883" s="16">
        <f t="shared" si="119"/>
        <v>41609</v>
      </c>
      <c r="G1883" s="16" t="str">
        <f t="shared" si="120"/>
        <v>Pre-2015</v>
      </c>
    </row>
    <row r="1884" spans="1:7" x14ac:dyDescent="0.25">
      <c r="A1884" s="8" t="s">
        <v>4</v>
      </c>
      <c r="B1884" s="10">
        <v>5.0999999999999996</v>
      </c>
      <c r="C1884" s="14">
        <v>41632</v>
      </c>
      <c r="D1884">
        <f t="shared" si="117"/>
        <v>2013</v>
      </c>
      <c r="E1884">
        <f t="shared" si="118"/>
        <v>12</v>
      </c>
      <c r="F1884" s="16">
        <f t="shared" si="119"/>
        <v>41609</v>
      </c>
      <c r="G1884" s="16" t="str">
        <f t="shared" si="120"/>
        <v>Pre-2015</v>
      </c>
    </row>
    <row r="1885" spans="1:7" x14ac:dyDescent="0.25">
      <c r="A1885" s="8" t="s">
        <v>4</v>
      </c>
      <c r="B1885" s="10">
        <v>6.76</v>
      </c>
      <c r="C1885" s="14">
        <v>41632</v>
      </c>
      <c r="D1885">
        <f t="shared" si="117"/>
        <v>2013</v>
      </c>
      <c r="E1885">
        <f t="shared" si="118"/>
        <v>12</v>
      </c>
      <c r="F1885" s="16">
        <f t="shared" si="119"/>
        <v>41609</v>
      </c>
      <c r="G1885" s="16" t="str">
        <f t="shared" si="120"/>
        <v>Pre-2015</v>
      </c>
    </row>
    <row r="1886" spans="1:7" x14ac:dyDescent="0.25">
      <c r="A1886" s="8" t="s">
        <v>4</v>
      </c>
      <c r="B1886" s="10">
        <v>1.5</v>
      </c>
      <c r="C1886" s="14">
        <v>41634</v>
      </c>
      <c r="D1886">
        <f t="shared" si="117"/>
        <v>2013</v>
      </c>
      <c r="E1886">
        <f t="shared" si="118"/>
        <v>12</v>
      </c>
      <c r="F1886" s="16">
        <f t="shared" si="119"/>
        <v>41609</v>
      </c>
      <c r="G1886" s="16" t="str">
        <f t="shared" si="120"/>
        <v>Pre-2015</v>
      </c>
    </row>
    <row r="1887" spans="1:7" x14ac:dyDescent="0.25">
      <c r="A1887" s="8" t="s">
        <v>4</v>
      </c>
      <c r="B1887" s="10">
        <v>1.5</v>
      </c>
      <c r="C1887" s="14">
        <v>41634</v>
      </c>
      <c r="D1887">
        <f t="shared" si="117"/>
        <v>2013</v>
      </c>
      <c r="E1887">
        <f t="shared" si="118"/>
        <v>12</v>
      </c>
      <c r="F1887" s="16">
        <f t="shared" si="119"/>
        <v>41609</v>
      </c>
      <c r="G1887" s="16" t="str">
        <f t="shared" si="120"/>
        <v>Pre-2015</v>
      </c>
    </row>
    <row r="1888" spans="1:7" x14ac:dyDescent="0.25">
      <c r="A1888" s="8" t="s">
        <v>4</v>
      </c>
      <c r="B1888" s="10">
        <v>5</v>
      </c>
      <c r="C1888" s="14">
        <v>41634</v>
      </c>
      <c r="D1888">
        <f t="shared" si="117"/>
        <v>2013</v>
      </c>
      <c r="E1888">
        <f t="shared" si="118"/>
        <v>12</v>
      </c>
      <c r="F1888" s="16">
        <f t="shared" si="119"/>
        <v>41609</v>
      </c>
      <c r="G1888" s="16" t="str">
        <f t="shared" si="120"/>
        <v>Pre-2015</v>
      </c>
    </row>
    <row r="1889" spans="1:7" x14ac:dyDescent="0.25">
      <c r="A1889" s="8" t="s">
        <v>4</v>
      </c>
      <c r="B1889" s="10">
        <v>4.32</v>
      </c>
      <c r="C1889" s="14">
        <v>41635</v>
      </c>
      <c r="D1889">
        <f t="shared" si="117"/>
        <v>2013</v>
      </c>
      <c r="E1889">
        <f t="shared" si="118"/>
        <v>12</v>
      </c>
      <c r="F1889" s="16">
        <f t="shared" si="119"/>
        <v>41609</v>
      </c>
      <c r="G1889" s="16" t="str">
        <f t="shared" si="120"/>
        <v>Pre-2015</v>
      </c>
    </row>
    <row r="1890" spans="1:7" x14ac:dyDescent="0.25">
      <c r="A1890" s="8" t="s">
        <v>4</v>
      </c>
      <c r="B1890" s="10">
        <v>7</v>
      </c>
      <c r="C1890" s="14">
        <v>41635</v>
      </c>
      <c r="D1890">
        <f t="shared" si="117"/>
        <v>2013</v>
      </c>
      <c r="E1890">
        <f t="shared" si="118"/>
        <v>12</v>
      </c>
      <c r="F1890" s="16">
        <f t="shared" si="119"/>
        <v>41609</v>
      </c>
      <c r="G1890" s="16" t="str">
        <f t="shared" si="120"/>
        <v>Pre-2015</v>
      </c>
    </row>
    <row r="1891" spans="1:7" x14ac:dyDescent="0.25">
      <c r="A1891" s="8" t="s">
        <v>4</v>
      </c>
      <c r="B1891" s="10">
        <v>6.12</v>
      </c>
      <c r="C1891" s="14">
        <v>41638</v>
      </c>
      <c r="D1891">
        <f t="shared" si="117"/>
        <v>2013</v>
      </c>
      <c r="E1891">
        <f t="shared" si="118"/>
        <v>12</v>
      </c>
      <c r="F1891" s="16">
        <f t="shared" si="119"/>
        <v>41609</v>
      </c>
      <c r="G1891" s="16" t="str">
        <f t="shared" si="120"/>
        <v>Pre-2015</v>
      </c>
    </row>
    <row r="1892" spans="1:7" x14ac:dyDescent="0.25">
      <c r="A1892" s="8" t="s">
        <v>4</v>
      </c>
      <c r="B1892" s="10">
        <v>6</v>
      </c>
      <c r="C1892" s="14">
        <v>41639</v>
      </c>
      <c r="D1892">
        <f t="shared" si="117"/>
        <v>2013</v>
      </c>
      <c r="E1892">
        <f t="shared" si="118"/>
        <v>12</v>
      </c>
      <c r="F1892" s="16">
        <f t="shared" si="119"/>
        <v>41609</v>
      </c>
      <c r="G1892" s="16" t="str">
        <f t="shared" si="120"/>
        <v>Pre-2015</v>
      </c>
    </row>
    <row r="1893" spans="1:7" x14ac:dyDescent="0.25">
      <c r="A1893" s="8" t="s">
        <v>4</v>
      </c>
      <c r="B1893" s="10">
        <v>1.5</v>
      </c>
      <c r="C1893" s="14">
        <v>41639</v>
      </c>
      <c r="D1893">
        <f t="shared" si="117"/>
        <v>2013</v>
      </c>
      <c r="E1893">
        <f t="shared" si="118"/>
        <v>12</v>
      </c>
      <c r="F1893" s="16">
        <f t="shared" si="119"/>
        <v>41609</v>
      </c>
      <c r="G1893" s="16" t="str">
        <f t="shared" si="120"/>
        <v>Pre-2015</v>
      </c>
    </row>
    <row r="1894" spans="1:7" x14ac:dyDescent="0.25">
      <c r="A1894" s="8" t="s">
        <v>4</v>
      </c>
      <c r="B1894" s="10">
        <v>4</v>
      </c>
      <c r="C1894" s="14">
        <v>41639</v>
      </c>
      <c r="D1894">
        <f t="shared" si="117"/>
        <v>2013</v>
      </c>
      <c r="E1894">
        <f t="shared" si="118"/>
        <v>12</v>
      </c>
      <c r="F1894" s="16">
        <f t="shared" si="119"/>
        <v>41609</v>
      </c>
      <c r="G1894" s="16" t="str">
        <f t="shared" si="120"/>
        <v>Pre-2015</v>
      </c>
    </row>
    <row r="1895" spans="1:7" x14ac:dyDescent="0.25">
      <c r="A1895" s="8" t="s">
        <v>4</v>
      </c>
      <c r="B1895" s="10">
        <v>5</v>
      </c>
      <c r="C1895" s="14">
        <v>41639</v>
      </c>
      <c r="D1895">
        <f t="shared" si="117"/>
        <v>2013</v>
      </c>
      <c r="E1895">
        <f t="shared" si="118"/>
        <v>12</v>
      </c>
      <c r="F1895" s="16">
        <f t="shared" si="119"/>
        <v>41609</v>
      </c>
      <c r="G1895" s="16" t="str">
        <f t="shared" si="120"/>
        <v>Pre-2015</v>
      </c>
    </row>
    <row r="1896" spans="1:7" x14ac:dyDescent="0.25">
      <c r="A1896" s="8" t="s">
        <v>4</v>
      </c>
      <c r="B1896" s="10">
        <v>2.5</v>
      </c>
      <c r="C1896" s="14">
        <v>41639</v>
      </c>
      <c r="D1896">
        <f t="shared" si="117"/>
        <v>2013</v>
      </c>
      <c r="E1896">
        <f t="shared" si="118"/>
        <v>12</v>
      </c>
      <c r="F1896" s="16">
        <f t="shared" si="119"/>
        <v>41609</v>
      </c>
      <c r="G1896" s="16" t="str">
        <f t="shared" si="120"/>
        <v>Pre-2015</v>
      </c>
    </row>
    <row r="1897" spans="1:7" x14ac:dyDescent="0.25">
      <c r="A1897" s="8" t="s">
        <v>4</v>
      </c>
      <c r="B1897" s="10">
        <v>10</v>
      </c>
      <c r="C1897" s="14">
        <v>41639</v>
      </c>
      <c r="D1897">
        <f t="shared" si="117"/>
        <v>2013</v>
      </c>
      <c r="E1897">
        <f t="shared" si="118"/>
        <v>12</v>
      </c>
      <c r="F1897" s="16">
        <f t="shared" si="119"/>
        <v>41609</v>
      </c>
      <c r="G1897" s="16" t="str">
        <f t="shared" si="120"/>
        <v>Pre-2015</v>
      </c>
    </row>
    <row r="1898" spans="1:7" x14ac:dyDescent="0.25">
      <c r="A1898" s="8" t="s">
        <v>4</v>
      </c>
      <c r="B1898" s="10">
        <v>22.49</v>
      </c>
      <c r="C1898" s="14">
        <v>41639</v>
      </c>
      <c r="D1898">
        <f t="shared" si="117"/>
        <v>2013</v>
      </c>
      <c r="E1898">
        <f t="shared" si="118"/>
        <v>12</v>
      </c>
      <c r="F1898" s="16">
        <f t="shared" si="119"/>
        <v>41609</v>
      </c>
      <c r="G1898" s="16" t="str">
        <f t="shared" si="120"/>
        <v>Pre-2015</v>
      </c>
    </row>
    <row r="1899" spans="1:7" x14ac:dyDescent="0.25">
      <c r="A1899" s="8" t="s">
        <v>4</v>
      </c>
      <c r="B1899" s="10">
        <v>1.5</v>
      </c>
      <c r="C1899" s="14">
        <v>41639</v>
      </c>
      <c r="D1899">
        <f t="shared" si="117"/>
        <v>2013</v>
      </c>
      <c r="E1899">
        <f t="shared" si="118"/>
        <v>12</v>
      </c>
      <c r="F1899" s="16">
        <f t="shared" si="119"/>
        <v>41609</v>
      </c>
      <c r="G1899" s="16" t="str">
        <f t="shared" si="120"/>
        <v>Pre-2015</v>
      </c>
    </row>
    <row r="1900" spans="1:7" x14ac:dyDescent="0.25">
      <c r="A1900" s="8" t="s">
        <v>4</v>
      </c>
      <c r="B1900" s="10">
        <v>8.5</v>
      </c>
      <c r="C1900" s="14">
        <v>41639</v>
      </c>
      <c r="D1900">
        <f t="shared" si="117"/>
        <v>2013</v>
      </c>
      <c r="E1900">
        <f t="shared" si="118"/>
        <v>12</v>
      </c>
      <c r="F1900" s="16">
        <f t="shared" si="119"/>
        <v>41609</v>
      </c>
      <c r="G1900" s="16" t="str">
        <f t="shared" si="120"/>
        <v>Pre-2015</v>
      </c>
    </row>
    <row r="1901" spans="1:7" x14ac:dyDescent="0.25">
      <c r="A1901" s="8" t="s">
        <v>4</v>
      </c>
      <c r="B1901" s="10">
        <v>4.5999999999999996</v>
      </c>
      <c r="C1901" s="14">
        <v>41640</v>
      </c>
      <c r="D1901">
        <f t="shared" si="117"/>
        <v>2014</v>
      </c>
      <c r="E1901">
        <f t="shared" si="118"/>
        <v>1</v>
      </c>
      <c r="F1901" s="16">
        <f t="shared" si="119"/>
        <v>41640</v>
      </c>
      <c r="G1901" s="16" t="str">
        <f t="shared" si="120"/>
        <v>Pre-2015</v>
      </c>
    </row>
    <row r="1902" spans="1:7" x14ac:dyDescent="0.25">
      <c r="A1902" s="8" t="s">
        <v>4</v>
      </c>
      <c r="B1902" s="10">
        <v>0.73</v>
      </c>
      <c r="C1902" s="14">
        <v>41641</v>
      </c>
      <c r="D1902">
        <f t="shared" si="117"/>
        <v>2014</v>
      </c>
      <c r="E1902">
        <f t="shared" si="118"/>
        <v>1</v>
      </c>
      <c r="F1902" s="16">
        <f t="shared" si="119"/>
        <v>41640</v>
      </c>
      <c r="G1902" s="16" t="str">
        <f t="shared" si="120"/>
        <v>Pre-2015</v>
      </c>
    </row>
    <row r="1903" spans="1:7" x14ac:dyDescent="0.25">
      <c r="A1903" s="8" t="s">
        <v>4</v>
      </c>
      <c r="B1903" s="10">
        <v>7</v>
      </c>
      <c r="C1903" s="14">
        <v>41641</v>
      </c>
      <c r="D1903">
        <f t="shared" si="117"/>
        <v>2014</v>
      </c>
      <c r="E1903">
        <f t="shared" si="118"/>
        <v>1</v>
      </c>
      <c r="F1903" s="16">
        <f t="shared" si="119"/>
        <v>41640</v>
      </c>
      <c r="G1903" s="16" t="str">
        <f t="shared" si="120"/>
        <v>Pre-2015</v>
      </c>
    </row>
    <row r="1904" spans="1:7" x14ac:dyDescent="0.25">
      <c r="A1904" s="8" t="s">
        <v>4</v>
      </c>
      <c r="B1904" s="10">
        <v>6</v>
      </c>
      <c r="C1904" s="14">
        <v>41642</v>
      </c>
      <c r="D1904">
        <f t="shared" si="117"/>
        <v>2014</v>
      </c>
      <c r="E1904">
        <f t="shared" si="118"/>
        <v>1</v>
      </c>
      <c r="F1904" s="16">
        <f t="shared" si="119"/>
        <v>41640</v>
      </c>
      <c r="G1904" s="16" t="str">
        <f t="shared" si="120"/>
        <v>Pre-2015</v>
      </c>
    </row>
    <row r="1905" spans="1:7" x14ac:dyDescent="0.25">
      <c r="A1905" s="8" t="s">
        <v>4</v>
      </c>
      <c r="B1905" s="10">
        <v>1</v>
      </c>
      <c r="C1905" s="14">
        <v>41642</v>
      </c>
      <c r="D1905">
        <f t="shared" si="117"/>
        <v>2014</v>
      </c>
      <c r="E1905">
        <f t="shared" si="118"/>
        <v>1</v>
      </c>
      <c r="F1905" s="16">
        <f t="shared" si="119"/>
        <v>41640</v>
      </c>
      <c r="G1905" s="16" t="str">
        <f t="shared" si="120"/>
        <v>Pre-2015</v>
      </c>
    </row>
    <row r="1906" spans="1:7" x14ac:dyDescent="0.25">
      <c r="A1906" s="8" t="s">
        <v>4</v>
      </c>
      <c r="B1906" s="10">
        <v>3.8</v>
      </c>
      <c r="C1906" s="14">
        <v>41642</v>
      </c>
      <c r="D1906">
        <f t="shared" si="117"/>
        <v>2014</v>
      </c>
      <c r="E1906">
        <f t="shared" si="118"/>
        <v>1</v>
      </c>
      <c r="F1906" s="16">
        <f t="shared" si="119"/>
        <v>41640</v>
      </c>
      <c r="G1906" s="16" t="str">
        <f t="shared" si="120"/>
        <v>Pre-2015</v>
      </c>
    </row>
    <row r="1907" spans="1:7" x14ac:dyDescent="0.25">
      <c r="A1907" s="8" t="s">
        <v>4</v>
      </c>
      <c r="B1907" s="10">
        <v>4</v>
      </c>
      <c r="C1907" s="14">
        <v>41642</v>
      </c>
      <c r="D1907">
        <f t="shared" si="117"/>
        <v>2014</v>
      </c>
      <c r="E1907">
        <f t="shared" si="118"/>
        <v>1</v>
      </c>
      <c r="F1907" s="16">
        <f t="shared" si="119"/>
        <v>41640</v>
      </c>
      <c r="G1907" s="16" t="str">
        <f t="shared" si="120"/>
        <v>Pre-2015</v>
      </c>
    </row>
    <row r="1908" spans="1:7" x14ac:dyDescent="0.25">
      <c r="A1908" s="8" t="s">
        <v>4</v>
      </c>
      <c r="B1908" s="10">
        <v>0.74</v>
      </c>
      <c r="C1908" s="14">
        <v>41642</v>
      </c>
      <c r="D1908">
        <f t="shared" si="117"/>
        <v>2014</v>
      </c>
      <c r="E1908">
        <f t="shared" si="118"/>
        <v>1</v>
      </c>
      <c r="F1908" s="16">
        <f t="shared" si="119"/>
        <v>41640</v>
      </c>
      <c r="G1908" s="16" t="str">
        <f t="shared" si="120"/>
        <v>Pre-2015</v>
      </c>
    </row>
    <row r="1909" spans="1:7" x14ac:dyDescent="0.25">
      <c r="A1909" s="8" t="s">
        <v>4</v>
      </c>
      <c r="B1909" s="10">
        <v>8.75</v>
      </c>
      <c r="C1909" s="14">
        <v>41642</v>
      </c>
      <c r="D1909">
        <f t="shared" si="117"/>
        <v>2014</v>
      </c>
      <c r="E1909">
        <f t="shared" si="118"/>
        <v>1</v>
      </c>
      <c r="F1909" s="16">
        <f t="shared" si="119"/>
        <v>41640</v>
      </c>
      <c r="G1909" s="16" t="str">
        <f t="shared" si="120"/>
        <v>Pre-2015</v>
      </c>
    </row>
    <row r="1910" spans="1:7" x14ac:dyDescent="0.25">
      <c r="A1910" s="8" t="s">
        <v>4</v>
      </c>
      <c r="B1910" s="10">
        <v>2.5</v>
      </c>
      <c r="C1910" s="14">
        <v>41642</v>
      </c>
      <c r="D1910">
        <f t="shared" si="117"/>
        <v>2014</v>
      </c>
      <c r="E1910">
        <f t="shared" si="118"/>
        <v>1</v>
      </c>
      <c r="F1910" s="16">
        <f t="shared" si="119"/>
        <v>41640</v>
      </c>
      <c r="G1910" s="16" t="str">
        <f t="shared" si="120"/>
        <v>Pre-2015</v>
      </c>
    </row>
    <row r="1911" spans="1:7" x14ac:dyDescent="0.25">
      <c r="A1911" s="8" t="s">
        <v>4</v>
      </c>
      <c r="B1911" s="10">
        <v>6.75</v>
      </c>
      <c r="C1911" s="14">
        <v>41642</v>
      </c>
      <c r="D1911">
        <f t="shared" si="117"/>
        <v>2014</v>
      </c>
      <c r="E1911">
        <f t="shared" si="118"/>
        <v>1</v>
      </c>
      <c r="F1911" s="16">
        <f t="shared" si="119"/>
        <v>41640</v>
      </c>
      <c r="G1911" s="16" t="str">
        <f t="shared" si="120"/>
        <v>Pre-2015</v>
      </c>
    </row>
    <row r="1912" spans="1:7" x14ac:dyDescent="0.25">
      <c r="A1912" s="8" t="s">
        <v>4</v>
      </c>
      <c r="B1912" s="10">
        <v>0.73</v>
      </c>
      <c r="C1912" s="14">
        <v>41642</v>
      </c>
      <c r="D1912">
        <f t="shared" si="117"/>
        <v>2014</v>
      </c>
      <c r="E1912">
        <f t="shared" si="118"/>
        <v>1</v>
      </c>
      <c r="F1912" s="16">
        <f t="shared" si="119"/>
        <v>41640</v>
      </c>
      <c r="G1912" s="16" t="str">
        <f t="shared" si="120"/>
        <v>Pre-2015</v>
      </c>
    </row>
    <row r="1913" spans="1:7" x14ac:dyDescent="0.25">
      <c r="A1913" s="8" t="s">
        <v>4</v>
      </c>
      <c r="B1913" s="10">
        <v>9</v>
      </c>
      <c r="C1913" s="14">
        <v>41645</v>
      </c>
      <c r="D1913">
        <f t="shared" si="117"/>
        <v>2014</v>
      </c>
      <c r="E1913">
        <f t="shared" si="118"/>
        <v>1</v>
      </c>
      <c r="F1913" s="16">
        <f t="shared" si="119"/>
        <v>41640</v>
      </c>
      <c r="G1913" s="16" t="str">
        <f t="shared" si="120"/>
        <v>Pre-2015</v>
      </c>
    </row>
    <row r="1914" spans="1:7" x14ac:dyDescent="0.25">
      <c r="A1914" s="8" t="s">
        <v>4</v>
      </c>
      <c r="B1914" s="10">
        <v>5.75</v>
      </c>
      <c r="C1914" s="14">
        <v>41645</v>
      </c>
      <c r="D1914">
        <f t="shared" si="117"/>
        <v>2014</v>
      </c>
      <c r="E1914">
        <f t="shared" si="118"/>
        <v>1</v>
      </c>
      <c r="F1914" s="16">
        <f t="shared" si="119"/>
        <v>41640</v>
      </c>
      <c r="G1914" s="16" t="str">
        <f t="shared" si="120"/>
        <v>Pre-2015</v>
      </c>
    </row>
    <row r="1915" spans="1:7" x14ac:dyDescent="0.25">
      <c r="A1915" s="8" t="s">
        <v>4</v>
      </c>
      <c r="B1915" s="10">
        <v>4.5</v>
      </c>
      <c r="C1915" s="14">
        <v>41646</v>
      </c>
      <c r="D1915">
        <f t="shared" si="117"/>
        <v>2014</v>
      </c>
      <c r="E1915">
        <f t="shared" si="118"/>
        <v>1</v>
      </c>
      <c r="F1915" s="16">
        <f t="shared" si="119"/>
        <v>41640</v>
      </c>
      <c r="G1915" s="16" t="str">
        <f t="shared" si="120"/>
        <v>Pre-2015</v>
      </c>
    </row>
    <row r="1916" spans="1:7" x14ac:dyDescent="0.25">
      <c r="A1916" s="8" t="s">
        <v>4</v>
      </c>
      <c r="B1916" s="10">
        <v>5</v>
      </c>
      <c r="C1916" s="14">
        <v>41646</v>
      </c>
      <c r="D1916">
        <f t="shared" si="117"/>
        <v>2014</v>
      </c>
      <c r="E1916">
        <f t="shared" si="118"/>
        <v>1</v>
      </c>
      <c r="F1916" s="16">
        <f t="shared" si="119"/>
        <v>41640</v>
      </c>
      <c r="G1916" s="16" t="str">
        <f t="shared" si="120"/>
        <v>Pre-2015</v>
      </c>
    </row>
    <row r="1917" spans="1:7" x14ac:dyDescent="0.25">
      <c r="A1917" s="8" t="s">
        <v>4</v>
      </c>
      <c r="B1917" s="10">
        <v>2.58</v>
      </c>
      <c r="C1917" s="14">
        <v>41646</v>
      </c>
      <c r="D1917">
        <f t="shared" si="117"/>
        <v>2014</v>
      </c>
      <c r="E1917">
        <f t="shared" si="118"/>
        <v>1</v>
      </c>
      <c r="F1917" s="16">
        <f t="shared" si="119"/>
        <v>41640</v>
      </c>
      <c r="G1917" s="16" t="str">
        <f t="shared" si="120"/>
        <v>Pre-2015</v>
      </c>
    </row>
    <row r="1918" spans="1:7" x14ac:dyDescent="0.25">
      <c r="A1918" s="8" t="s">
        <v>4</v>
      </c>
      <c r="B1918" s="10">
        <v>3.5</v>
      </c>
      <c r="C1918" s="14">
        <v>41646</v>
      </c>
      <c r="D1918">
        <f t="shared" si="117"/>
        <v>2014</v>
      </c>
      <c r="E1918">
        <f t="shared" si="118"/>
        <v>1</v>
      </c>
      <c r="F1918" s="16">
        <f t="shared" si="119"/>
        <v>41640</v>
      </c>
      <c r="G1918" s="16" t="str">
        <f t="shared" si="120"/>
        <v>Pre-2015</v>
      </c>
    </row>
    <row r="1919" spans="1:7" x14ac:dyDescent="0.25">
      <c r="A1919" s="8" t="s">
        <v>4</v>
      </c>
      <c r="B1919" s="10">
        <v>1.25</v>
      </c>
      <c r="C1919" s="14">
        <v>41646</v>
      </c>
      <c r="D1919">
        <f t="shared" si="117"/>
        <v>2014</v>
      </c>
      <c r="E1919">
        <f t="shared" si="118"/>
        <v>1</v>
      </c>
      <c r="F1919" s="16">
        <f t="shared" si="119"/>
        <v>41640</v>
      </c>
      <c r="G1919" s="16" t="str">
        <f t="shared" si="120"/>
        <v>Pre-2015</v>
      </c>
    </row>
    <row r="1920" spans="1:7" x14ac:dyDescent="0.25">
      <c r="A1920" s="8" t="s">
        <v>4</v>
      </c>
      <c r="B1920" s="10">
        <v>7.14</v>
      </c>
      <c r="C1920" s="14">
        <v>41646</v>
      </c>
      <c r="D1920">
        <f t="shared" si="117"/>
        <v>2014</v>
      </c>
      <c r="E1920">
        <f t="shared" si="118"/>
        <v>1</v>
      </c>
      <c r="F1920" s="16">
        <f t="shared" si="119"/>
        <v>41640</v>
      </c>
      <c r="G1920" s="16" t="str">
        <f t="shared" si="120"/>
        <v>Pre-2015</v>
      </c>
    </row>
    <row r="1921" spans="1:7" x14ac:dyDescent="0.25">
      <c r="A1921" s="8" t="s">
        <v>4</v>
      </c>
      <c r="B1921" s="10">
        <v>4.5</v>
      </c>
      <c r="C1921" s="14">
        <v>41646</v>
      </c>
      <c r="D1921">
        <f t="shared" si="117"/>
        <v>2014</v>
      </c>
      <c r="E1921">
        <f t="shared" si="118"/>
        <v>1</v>
      </c>
      <c r="F1921" s="16">
        <f t="shared" si="119"/>
        <v>41640</v>
      </c>
      <c r="G1921" s="16" t="str">
        <f t="shared" si="120"/>
        <v>Pre-2015</v>
      </c>
    </row>
    <row r="1922" spans="1:7" x14ac:dyDescent="0.25">
      <c r="A1922" s="8" t="s">
        <v>4</v>
      </c>
      <c r="B1922" s="10">
        <v>0.75</v>
      </c>
      <c r="C1922" s="14">
        <v>41648</v>
      </c>
      <c r="D1922">
        <f t="shared" si="117"/>
        <v>2014</v>
      </c>
      <c r="E1922">
        <f t="shared" si="118"/>
        <v>1</v>
      </c>
      <c r="F1922" s="16">
        <f t="shared" si="119"/>
        <v>41640</v>
      </c>
      <c r="G1922" s="16" t="str">
        <f t="shared" si="120"/>
        <v>Pre-2015</v>
      </c>
    </row>
    <row r="1923" spans="1:7" x14ac:dyDescent="0.25">
      <c r="A1923" s="8" t="s">
        <v>4</v>
      </c>
      <c r="B1923" s="10">
        <v>3</v>
      </c>
      <c r="C1923" s="14">
        <v>41648</v>
      </c>
      <c r="D1923">
        <f t="shared" ref="D1923:D1986" si="121">YEAR(C1923)</f>
        <v>2014</v>
      </c>
      <c r="E1923">
        <f t="shared" ref="E1923:E1986" si="122">MONTH(C1923)</f>
        <v>1</v>
      </c>
      <c r="F1923" s="16">
        <f t="shared" ref="F1923:F1986" si="123">DATE(D1923,E1923,1)</f>
        <v>41640</v>
      </c>
      <c r="G1923" s="16" t="str">
        <f t="shared" ref="G1923:G1986" si="124">IF(F1923&lt;42005,"Pre-2015",F1923)</f>
        <v>Pre-2015</v>
      </c>
    </row>
    <row r="1924" spans="1:7" x14ac:dyDescent="0.25">
      <c r="A1924" s="8" t="s">
        <v>4</v>
      </c>
      <c r="B1924" s="10">
        <v>1</v>
      </c>
      <c r="C1924" s="14">
        <v>41648</v>
      </c>
      <c r="D1924">
        <f t="shared" si="121"/>
        <v>2014</v>
      </c>
      <c r="E1924">
        <f t="shared" si="122"/>
        <v>1</v>
      </c>
      <c r="F1924" s="16">
        <f t="shared" si="123"/>
        <v>41640</v>
      </c>
      <c r="G1924" s="16" t="str">
        <f t="shared" si="124"/>
        <v>Pre-2015</v>
      </c>
    </row>
    <row r="1925" spans="1:7" x14ac:dyDescent="0.25">
      <c r="A1925" s="8" t="s">
        <v>4</v>
      </c>
      <c r="B1925" s="10">
        <v>1</v>
      </c>
      <c r="C1925" s="14">
        <v>41649</v>
      </c>
      <c r="D1925">
        <f t="shared" si="121"/>
        <v>2014</v>
      </c>
      <c r="E1925">
        <f t="shared" si="122"/>
        <v>1</v>
      </c>
      <c r="F1925" s="16">
        <f t="shared" si="123"/>
        <v>41640</v>
      </c>
      <c r="G1925" s="16" t="str">
        <f t="shared" si="124"/>
        <v>Pre-2015</v>
      </c>
    </row>
    <row r="1926" spans="1:7" x14ac:dyDescent="0.25">
      <c r="A1926" s="8" t="s">
        <v>4</v>
      </c>
      <c r="B1926" s="10">
        <v>4</v>
      </c>
      <c r="C1926" s="14">
        <v>41649</v>
      </c>
      <c r="D1926">
        <f t="shared" si="121"/>
        <v>2014</v>
      </c>
      <c r="E1926">
        <f t="shared" si="122"/>
        <v>1</v>
      </c>
      <c r="F1926" s="16">
        <f t="shared" si="123"/>
        <v>41640</v>
      </c>
      <c r="G1926" s="16" t="str">
        <f t="shared" si="124"/>
        <v>Pre-2015</v>
      </c>
    </row>
    <row r="1927" spans="1:7" x14ac:dyDescent="0.25">
      <c r="A1927" s="8" t="s">
        <v>4</v>
      </c>
      <c r="B1927" s="10">
        <v>6</v>
      </c>
      <c r="C1927" s="14">
        <v>41649</v>
      </c>
      <c r="D1927">
        <f t="shared" si="121"/>
        <v>2014</v>
      </c>
      <c r="E1927">
        <f t="shared" si="122"/>
        <v>1</v>
      </c>
      <c r="F1927" s="16">
        <f t="shared" si="123"/>
        <v>41640</v>
      </c>
      <c r="G1927" s="16" t="str">
        <f t="shared" si="124"/>
        <v>Pre-2015</v>
      </c>
    </row>
    <row r="1928" spans="1:7" x14ac:dyDescent="0.25">
      <c r="A1928" s="8" t="s">
        <v>4</v>
      </c>
      <c r="B1928" s="10">
        <v>4.5</v>
      </c>
      <c r="C1928" s="14">
        <v>41649</v>
      </c>
      <c r="D1928">
        <f t="shared" si="121"/>
        <v>2014</v>
      </c>
      <c r="E1928">
        <f t="shared" si="122"/>
        <v>1</v>
      </c>
      <c r="F1928" s="16">
        <f t="shared" si="123"/>
        <v>41640</v>
      </c>
      <c r="G1928" s="16" t="str">
        <f t="shared" si="124"/>
        <v>Pre-2015</v>
      </c>
    </row>
    <row r="1929" spans="1:7" x14ac:dyDescent="0.25">
      <c r="A1929" s="8" t="s">
        <v>4</v>
      </c>
      <c r="B1929" s="10">
        <v>12</v>
      </c>
      <c r="C1929" s="14">
        <v>41650</v>
      </c>
      <c r="D1929">
        <f t="shared" si="121"/>
        <v>2014</v>
      </c>
      <c r="E1929">
        <f t="shared" si="122"/>
        <v>1</v>
      </c>
      <c r="F1929" s="16">
        <f t="shared" si="123"/>
        <v>41640</v>
      </c>
      <c r="G1929" s="16" t="str">
        <f t="shared" si="124"/>
        <v>Pre-2015</v>
      </c>
    </row>
    <row r="1930" spans="1:7" x14ac:dyDescent="0.25">
      <c r="A1930" s="8" t="s">
        <v>4</v>
      </c>
      <c r="B1930" s="10">
        <v>6.6</v>
      </c>
      <c r="C1930" s="14">
        <v>41650</v>
      </c>
      <c r="D1930">
        <f t="shared" si="121"/>
        <v>2014</v>
      </c>
      <c r="E1930">
        <f t="shared" si="122"/>
        <v>1</v>
      </c>
      <c r="F1930" s="16">
        <f t="shared" si="123"/>
        <v>41640</v>
      </c>
      <c r="G1930" s="16" t="str">
        <f t="shared" si="124"/>
        <v>Pre-2015</v>
      </c>
    </row>
    <row r="1931" spans="1:7" x14ac:dyDescent="0.25">
      <c r="A1931" s="8" t="s">
        <v>4</v>
      </c>
      <c r="B1931" s="10">
        <v>5.2</v>
      </c>
      <c r="C1931" s="14">
        <v>41653</v>
      </c>
      <c r="D1931">
        <f t="shared" si="121"/>
        <v>2014</v>
      </c>
      <c r="E1931">
        <f t="shared" si="122"/>
        <v>1</v>
      </c>
      <c r="F1931" s="16">
        <f t="shared" si="123"/>
        <v>41640</v>
      </c>
      <c r="G1931" s="16" t="str">
        <f t="shared" si="124"/>
        <v>Pre-2015</v>
      </c>
    </row>
    <row r="1932" spans="1:7" x14ac:dyDescent="0.25">
      <c r="A1932" s="8" t="s">
        <v>4</v>
      </c>
      <c r="B1932" s="10">
        <v>5</v>
      </c>
      <c r="C1932" s="14">
        <v>41654</v>
      </c>
      <c r="D1932">
        <f t="shared" si="121"/>
        <v>2014</v>
      </c>
      <c r="E1932">
        <f t="shared" si="122"/>
        <v>1</v>
      </c>
      <c r="F1932" s="16">
        <f t="shared" si="123"/>
        <v>41640</v>
      </c>
      <c r="G1932" s="16" t="str">
        <f t="shared" si="124"/>
        <v>Pre-2015</v>
      </c>
    </row>
    <row r="1933" spans="1:7" x14ac:dyDescent="0.25">
      <c r="A1933" s="8" t="s">
        <v>4</v>
      </c>
      <c r="B1933" s="10">
        <v>1</v>
      </c>
      <c r="C1933" s="14">
        <v>41656</v>
      </c>
      <c r="D1933">
        <f t="shared" si="121"/>
        <v>2014</v>
      </c>
      <c r="E1933">
        <f t="shared" si="122"/>
        <v>1</v>
      </c>
      <c r="F1933" s="16">
        <f t="shared" si="123"/>
        <v>41640</v>
      </c>
      <c r="G1933" s="16" t="str">
        <f t="shared" si="124"/>
        <v>Pre-2015</v>
      </c>
    </row>
    <row r="1934" spans="1:7" x14ac:dyDescent="0.25">
      <c r="A1934" s="8" t="s">
        <v>4</v>
      </c>
      <c r="B1934" s="10">
        <v>7.4</v>
      </c>
      <c r="C1934" s="14">
        <v>41656</v>
      </c>
      <c r="D1934">
        <f t="shared" si="121"/>
        <v>2014</v>
      </c>
      <c r="E1934">
        <f t="shared" si="122"/>
        <v>1</v>
      </c>
      <c r="F1934" s="16">
        <f t="shared" si="123"/>
        <v>41640</v>
      </c>
      <c r="G1934" s="16" t="str">
        <f t="shared" si="124"/>
        <v>Pre-2015</v>
      </c>
    </row>
    <row r="1935" spans="1:7" x14ac:dyDescent="0.25">
      <c r="A1935" s="8" t="s">
        <v>4</v>
      </c>
      <c r="B1935" s="10">
        <v>0.73</v>
      </c>
      <c r="C1935" s="14">
        <v>41656</v>
      </c>
      <c r="D1935">
        <f t="shared" si="121"/>
        <v>2014</v>
      </c>
      <c r="E1935">
        <f t="shared" si="122"/>
        <v>1</v>
      </c>
      <c r="F1935" s="16">
        <f t="shared" si="123"/>
        <v>41640</v>
      </c>
      <c r="G1935" s="16" t="str">
        <f t="shared" si="124"/>
        <v>Pre-2015</v>
      </c>
    </row>
    <row r="1936" spans="1:7" x14ac:dyDescent="0.25">
      <c r="A1936" s="8" t="s">
        <v>4</v>
      </c>
      <c r="B1936" s="10">
        <v>0.73</v>
      </c>
      <c r="C1936" s="14">
        <v>41656</v>
      </c>
      <c r="D1936">
        <f t="shared" si="121"/>
        <v>2014</v>
      </c>
      <c r="E1936">
        <f t="shared" si="122"/>
        <v>1</v>
      </c>
      <c r="F1936" s="16">
        <f t="shared" si="123"/>
        <v>41640</v>
      </c>
      <c r="G1936" s="16" t="str">
        <f t="shared" si="124"/>
        <v>Pre-2015</v>
      </c>
    </row>
    <row r="1937" spans="1:7" x14ac:dyDescent="0.25">
      <c r="A1937" s="8" t="s">
        <v>4</v>
      </c>
      <c r="B1937" s="10">
        <v>0.74</v>
      </c>
      <c r="C1937" s="14">
        <v>41656</v>
      </c>
      <c r="D1937">
        <f t="shared" si="121"/>
        <v>2014</v>
      </c>
      <c r="E1937">
        <f t="shared" si="122"/>
        <v>1</v>
      </c>
      <c r="F1937" s="16">
        <f t="shared" si="123"/>
        <v>41640</v>
      </c>
      <c r="G1937" s="16" t="str">
        <f t="shared" si="124"/>
        <v>Pre-2015</v>
      </c>
    </row>
    <row r="1938" spans="1:7" x14ac:dyDescent="0.25">
      <c r="A1938" s="8" t="s">
        <v>4</v>
      </c>
      <c r="B1938" s="10">
        <v>9.18</v>
      </c>
      <c r="C1938" s="14">
        <v>41656</v>
      </c>
      <c r="D1938">
        <f t="shared" si="121"/>
        <v>2014</v>
      </c>
      <c r="E1938">
        <f t="shared" si="122"/>
        <v>1</v>
      </c>
      <c r="F1938" s="16">
        <f t="shared" si="123"/>
        <v>41640</v>
      </c>
      <c r="G1938" s="16" t="str">
        <f t="shared" si="124"/>
        <v>Pre-2015</v>
      </c>
    </row>
    <row r="1939" spans="1:7" x14ac:dyDescent="0.25">
      <c r="A1939" s="8" t="s">
        <v>4</v>
      </c>
      <c r="B1939" s="10">
        <v>0.74</v>
      </c>
      <c r="C1939" s="14">
        <v>41656</v>
      </c>
      <c r="D1939">
        <f t="shared" si="121"/>
        <v>2014</v>
      </c>
      <c r="E1939">
        <f t="shared" si="122"/>
        <v>1</v>
      </c>
      <c r="F1939" s="16">
        <f t="shared" si="123"/>
        <v>41640</v>
      </c>
      <c r="G1939" s="16" t="str">
        <f t="shared" si="124"/>
        <v>Pre-2015</v>
      </c>
    </row>
    <row r="1940" spans="1:7" x14ac:dyDescent="0.25">
      <c r="A1940" s="8" t="s">
        <v>4</v>
      </c>
      <c r="B1940" s="10">
        <v>5.0999999999999996</v>
      </c>
      <c r="C1940" s="14">
        <v>41656</v>
      </c>
      <c r="D1940">
        <f t="shared" si="121"/>
        <v>2014</v>
      </c>
      <c r="E1940">
        <f t="shared" si="122"/>
        <v>1</v>
      </c>
      <c r="F1940" s="16">
        <f t="shared" si="123"/>
        <v>41640</v>
      </c>
      <c r="G1940" s="16" t="str">
        <f t="shared" si="124"/>
        <v>Pre-2015</v>
      </c>
    </row>
    <row r="1941" spans="1:7" x14ac:dyDescent="0.25">
      <c r="A1941" s="8" t="s">
        <v>4</v>
      </c>
      <c r="B1941" s="10">
        <v>0.74</v>
      </c>
      <c r="C1941" s="14">
        <v>41656</v>
      </c>
      <c r="D1941">
        <f t="shared" si="121"/>
        <v>2014</v>
      </c>
      <c r="E1941">
        <f t="shared" si="122"/>
        <v>1</v>
      </c>
      <c r="F1941" s="16">
        <f t="shared" si="123"/>
        <v>41640</v>
      </c>
      <c r="G1941" s="16" t="str">
        <f t="shared" si="124"/>
        <v>Pre-2015</v>
      </c>
    </row>
    <row r="1942" spans="1:7" x14ac:dyDescent="0.25">
      <c r="A1942" s="8" t="s">
        <v>4</v>
      </c>
      <c r="B1942" s="10">
        <v>1</v>
      </c>
      <c r="C1942" s="14">
        <v>41656</v>
      </c>
      <c r="D1942">
        <f t="shared" si="121"/>
        <v>2014</v>
      </c>
      <c r="E1942">
        <f t="shared" si="122"/>
        <v>1</v>
      </c>
      <c r="F1942" s="16">
        <f t="shared" si="123"/>
        <v>41640</v>
      </c>
      <c r="G1942" s="16" t="str">
        <f t="shared" si="124"/>
        <v>Pre-2015</v>
      </c>
    </row>
    <row r="1943" spans="1:7" x14ac:dyDescent="0.25">
      <c r="A1943" s="8" t="s">
        <v>4</v>
      </c>
      <c r="B1943" s="8">
        <v>6</v>
      </c>
      <c r="C1943" s="14">
        <v>41660</v>
      </c>
      <c r="D1943">
        <f t="shared" si="121"/>
        <v>2014</v>
      </c>
      <c r="E1943">
        <f t="shared" si="122"/>
        <v>1</v>
      </c>
      <c r="F1943" s="16">
        <f t="shared" si="123"/>
        <v>41640</v>
      </c>
      <c r="G1943" s="16" t="str">
        <f t="shared" si="124"/>
        <v>Pre-2015</v>
      </c>
    </row>
    <row r="1944" spans="1:7" x14ac:dyDescent="0.25">
      <c r="A1944" s="8" t="s">
        <v>4</v>
      </c>
      <c r="B1944" s="10">
        <v>0.73</v>
      </c>
      <c r="C1944" s="14">
        <v>41660</v>
      </c>
      <c r="D1944">
        <f t="shared" si="121"/>
        <v>2014</v>
      </c>
      <c r="E1944">
        <f t="shared" si="122"/>
        <v>1</v>
      </c>
      <c r="F1944" s="16">
        <f t="shared" si="123"/>
        <v>41640</v>
      </c>
      <c r="G1944" s="16" t="str">
        <f t="shared" si="124"/>
        <v>Pre-2015</v>
      </c>
    </row>
    <row r="1945" spans="1:7" x14ac:dyDescent="0.25">
      <c r="A1945" s="8" t="s">
        <v>4</v>
      </c>
      <c r="B1945" s="10">
        <v>2.12</v>
      </c>
      <c r="C1945" s="14">
        <v>41661</v>
      </c>
      <c r="D1945">
        <f t="shared" si="121"/>
        <v>2014</v>
      </c>
      <c r="E1945">
        <f t="shared" si="122"/>
        <v>1</v>
      </c>
      <c r="F1945" s="16">
        <f t="shared" si="123"/>
        <v>41640</v>
      </c>
      <c r="G1945" s="16" t="str">
        <f t="shared" si="124"/>
        <v>Pre-2015</v>
      </c>
    </row>
    <row r="1946" spans="1:7" x14ac:dyDescent="0.25">
      <c r="A1946" s="8" t="s">
        <v>4</v>
      </c>
      <c r="B1946" s="10">
        <v>2.92</v>
      </c>
      <c r="C1946" s="14">
        <v>41662</v>
      </c>
      <c r="D1946">
        <f t="shared" si="121"/>
        <v>2014</v>
      </c>
      <c r="E1946">
        <f t="shared" si="122"/>
        <v>1</v>
      </c>
      <c r="F1946" s="16">
        <f t="shared" si="123"/>
        <v>41640</v>
      </c>
      <c r="G1946" s="16" t="str">
        <f t="shared" si="124"/>
        <v>Pre-2015</v>
      </c>
    </row>
    <row r="1947" spans="1:7" x14ac:dyDescent="0.25">
      <c r="A1947" s="8" t="s">
        <v>4</v>
      </c>
      <c r="B1947" s="10">
        <v>10.66</v>
      </c>
      <c r="C1947" s="14">
        <v>41662</v>
      </c>
      <c r="D1947">
        <f t="shared" si="121"/>
        <v>2014</v>
      </c>
      <c r="E1947">
        <f t="shared" si="122"/>
        <v>1</v>
      </c>
      <c r="F1947" s="16">
        <f t="shared" si="123"/>
        <v>41640</v>
      </c>
      <c r="G1947" s="16" t="str">
        <f t="shared" si="124"/>
        <v>Pre-2015</v>
      </c>
    </row>
    <row r="1948" spans="1:7" x14ac:dyDescent="0.25">
      <c r="A1948" s="8" t="s">
        <v>4</v>
      </c>
      <c r="B1948" s="10">
        <v>0.73</v>
      </c>
      <c r="C1948" s="14">
        <v>41662</v>
      </c>
      <c r="D1948">
        <f t="shared" si="121"/>
        <v>2014</v>
      </c>
      <c r="E1948">
        <f t="shared" si="122"/>
        <v>1</v>
      </c>
      <c r="F1948" s="16">
        <f t="shared" si="123"/>
        <v>41640</v>
      </c>
      <c r="G1948" s="16" t="str">
        <f t="shared" si="124"/>
        <v>Pre-2015</v>
      </c>
    </row>
    <row r="1949" spans="1:7" x14ac:dyDescent="0.25">
      <c r="A1949" s="8" t="s">
        <v>4</v>
      </c>
      <c r="B1949" s="10">
        <v>6</v>
      </c>
      <c r="C1949" s="14">
        <v>41663</v>
      </c>
      <c r="D1949">
        <f t="shared" si="121"/>
        <v>2014</v>
      </c>
      <c r="E1949">
        <f t="shared" si="122"/>
        <v>1</v>
      </c>
      <c r="F1949" s="16">
        <f t="shared" si="123"/>
        <v>41640</v>
      </c>
      <c r="G1949" s="16" t="str">
        <f t="shared" si="124"/>
        <v>Pre-2015</v>
      </c>
    </row>
    <row r="1950" spans="1:7" x14ac:dyDescent="0.25">
      <c r="A1950" s="8" t="s">
        <v>4</v>
      </c>
      <c r="B1950" s="10">
        <v>6.75</v>
      </c>
      <c r="C1950" s="14">
        <v>41663</v>
      </c>
      <c r="D1950">
        <f t="shared" si="121"/>
        <v>2014</v>
      </c>
      <c r="E1950">
        <f t="shared" si="122"/>
        <v>1</v>
      </c>
      <c r="F1950" s="16">
        <f t="shared" si="123"/>
        <v>41640</v>
      </c>
      <c r="G1950" s="16" t="str">
        <f t="shared" si="124"/>
        <v>Pre-2015</v>
      </c>
    </row>
    <row r="1951" spans="1:7" x14ac:dyDescent="0.25">
      <c r="A1951" s="8" t="s">
        <v>4</v>
      </c>
      <c r="B1951" s="10">
        <v>8.42</v>
      </c>
      <c r="C1951" s="14">
        <v>41663</v>
      </c>
      <c r="D1951">
        <f t="shared" si="121"/>
        <v>2014</v>
      </c>
      <c r="E1951">
        <f t="shared" si="122"/>
        <v>1</v>
      </c>
      <c r="F1951" s="16">
        <f t="shared" si="123"/>
        <v>41640</v>
      </c>
      <c r="G1951" s="16" t="str">
        <f t="shared" si="124"/>
        <v>Pre-2015</v>
      </c>
    </row>
    <row r="1952" spans="1:7" x14ac:dyDescent="0.25">
      <c r="A1952" s="8" t="s">
        <v>4</v>
      </c>
      <c r="B1952" s="10">
        <v>8.5</v>
      </c>
      <c r="C1952" s="14">
        <v>41663</v>
      </c>
      <c r="D1952">
        <f t="shared" si="121"/>
        <v>2014</v>
      </c>
      <c r="E1952">
        <f t="shared" si="122"/>
        <v>1</v>
      </c>
      <c r="F1952" s="16">
        <f t="shared" si="123"/>
        <v>41640</v>
      </c>
      <c r="G1952" s="16" t="str">
        <f t="shared" si="124"/>
        <v>Pre-2015</v>
      </c>
    </row>
    <row r="1953" spans="1:7" x14ac:dyDescent="0.25">
      <c r="A1953" s="8" t="s">
        <v>4</v>
      </c>
      <c r="B1953" s="10">
        <v>2.5499999999999998</v>
      </c>
      <c r="C1953" s="14">
        <v>41663</v>
      </c>
      <c r="D1953">
        <f t="shared" si="121"/>
        <v>2014</v>
      </c>
      <c r="E1953">
        <f t="shared" si="122"/>
        <v>1</v>
      </c>
      <c r="F1953" s="16">
        <f t="shared" si="123"/>
        <v>41640</v>
      </c>
      <c r="G1953" s="16" t="str">
        <f t="shared" si="124"/>
        <v>Pre-2015</v>
      </c>
    </row>
    <row r="1954" spans="1:7" x14ac:dyDescent="0.25">
      <c r="A1954" s="8" t="s">
        <v>4</v>
      </c>
      <c r="B1954" s="10">
        <v>9.9499999999999993</v>
      </c>
      <c r="C1954" s="14">
        <v>41663</v>
      </c>
      <c r="D1954">
        <f t="shared" si="121"/>
        <v>2014</v>
      </c>
      <c r="E1954">
        <f t="shared" si="122"/>
        <v>1</v>
      </c>
      <c r="F1954" s="16">
        <f t="shared" si="123"/>
        <v>41640</v>
      </c>
      <c r="G1954" s="16" t="str">
        <f t="shared" si="124"/>
        <v>Pre-2015</v>
      </c>
    </row>
    <row r="1955" spans="1:7" x14ac:dyDescent="0.25">
      <c r="A1955" s="8" t="s">
        <v>4</v>
      </c>
      <c r="B1955" s="10">
        <v>3</v>
      </c>
      <c r="C1955" s="14">
        <v>41663</v>
      </c>
      <c r="D1955">
        <f t="shared" si="121"/>
        <v>2014</v>
      </c>
      <c r="E1955">
        <f t="shared" si="122"/>
        <v>1</v>
      </c>
      <c r="F1955" s="16">
        <f t="shared" si="123"/>
        <v>41640</v>
      </c>
      <c r="G1955" s="16" t="str">
        <f t="shared" si="124"/>
        <v>Pre-2015</v>
      </c>
    </row>
    <row r="1956" spans="1:7" x14ac:dyDescent="0.25">
      <c r="A1956" s="8" t="s">
        <v>4</v>
      </c>
      <c r="B1956" s="10">
        <v>8</v>
      </c>
      <c r="C1956" s="14">
        <v>41663</v>
      </c>
      <c r="D1956">
        <f t="shared" si="121"/>
        <v>2014</v>
      </c>
      <c r="E1956">
        <f t="shared" si="122"/>
        <v>1</v>
      </c>
      <c r="F1956" s="16">
        <f t="shared" si="123"/>
        <v>41640</v>
      </c>
      <c r="G1956" s="16" t="str">
        <f t="shared" si="124"/>
        <v>Pre-2015</v>
      </c>
    </row>
    <row r="1957" spans="1:7" x14ac:dyDescent="0.25">
      <c r="A1957" s="8" t="s">
        <v>4</v>
      </c>
      <c r="B1957" s="10">
        <v>9.2799999999999994</v>
      </c>
      <c r="C1957" s="14">
        <v>41663</v>
      </c>
      <c r="D1957">
        <f t="shared" si="121"/>
        <v>2014</v>
      </c>
      <c r="E1957">
        <f t="shared" si="122"/>
        <v>1</v>
      </c>
      <c r="F1957" s="16">
        <f t="shared" si="123"/>
        <v>41640</v>
      </c>
      <c r="G1957" s="16" t="str">
        <f t="shared" si="124"/>
        <v>Pre-2015</v>
      </c>
    </row>
    <row r="1958" spans="1:7" x14ac:dyDescent="0.25">
      <c r="A1958" s="8" t="s">
        <v>4</v>
      </c>
      <c r="B1958" s="10">
        <v>1.2</v>
      </c>
      <c r="C1958" s="14">
        <v>41663</v>
      </c>
      <c r="D1958">
        <f t="shared" si="121"/>
        <v>2014</v>
      </c>
      <c r="E1958">
        <f t="shared" si="122"/>
        <v>1</v>
      </c>
      <c r="F1958" s="16">
        <f t="shared" si="123"/>
        <v>41640</v>
      </c>
      <c r="G1958" s="16" t="str">
        <f t="shared" si="124"/>
        <v>Pre-2015</v>
      </c>
    </row>
    <row r="1959" spans="1:7" x14ac:dyDescent="0.25">
      <c r="A1959" s="8" t="s">
        <v>4</v>
      </c>
      <c r="B1959" s="10">
        <v>7.5</v>
      </c>
      <c r="C1959" s="14">
        <v>41666</v>
      </c>
      <c r="D1959">
        <f t="shared" si="121"/>
        <v>2014</v>
      </c>
      <c r="E1959">
        <f t="shared" si="122"/>
        <v>1</v>
      </c>
      <c r="F1959" s="16">
        <f t="shared" si="123"/>
        <v>41640</v>
      </c>
      <c r="G1959" s="16" t="str">
        <f t="shared" si="124"/>
        <v>Pre-2015</v>
      </c>
    </row>
    <row r="1960" spans="1:7" x14ac:dyDescent="0.25">
      <c r="A1960" s="8" t="s">
        <v>4</v>
      </c>
      <c r="B1960" s="8">
        <v>9.36</v>
      </c>
      <c r="C1960" s="14">
        <v>41666</v>
      </c>
      <c r="D1960">
        <f t="shared" si="121"/>
        <v>2014</v>
      </c>
      <c r="E1960">
        <f t="shared" si="122"/>
        <v>1</v>
      </c>
      <c r="F1960" s="16">
        <f t="shared" si="123"/>
        <v>41640</v>
      </c>
      <c r="G1960" s="16" t="str">
        <f t="shared" si="124"/>
        <v>Pre-2015</v>
      </c>
    </row>
    <row r="1961" spans="1:7" x14ac:dyDescent="0.25">
      <c r="A1961" s="8" t="s">
        <v>4</v>
      </c>
      <c r="B1961" s="10">
        <v>4.75</v>
      </c>
      <c r="C1961" s="14">
        <v>41666</v>
      </c>
      <c r="D1961">
        <f t="shared" si="121"/>
        <v>2014</v>
      </c>
      <c r="E1961">
        <f t="shared" si="122"/>
        <v>1</v>
      </c>
      <c r="F1961" s="16">
        <f t="shared" si="123"/>
        <v>41640</v>
      </c>
      <c r="G1961" s="16" t="str">
        <f t="shared" si="124"/>
        <v>Pre-2015</v>
      </c>
    </row>
    <row r="1962" spans="1:7" x14ac:dyDescent="0.25">
      <c r="A1962" s="8" t="s">
        <v>4</v>
      </c>
      <c r="B1962" s="10">
        <v>4.75</v>
      </c>
      <c r="C1962" s="14">
        <v>41667</v>
      </c>
      <c r="D1962">
        <f t="shared" si="121"/>
        <v>2014</v>
      </c>
      <c r="E1962">
        <f t="shared" si="122"/>
        <v>1</v>
      </c>
      <c r="F1962" s="16">
        <f t="shared" si="123"/>
        <v>41640</v>
      </c>
      <c r="G1962" s="16" t="str">
        <f t="shared" si="124"/>
        <v>Pre-2015</v>
      </c>
    </row>
    <row r="1963" spans="1:7" x14ac:dyDescent="0.25">
      <c r="A1963" s="8" t="s">
        <v>4</v>
      </c>
      <c r="B1963" s="10">
        <v>0.73</v>
      </c>
      <c r="C1963" s="14">
        <v>41667</v>
      </c>
      <c r="D1963">
        <f t="shared" si="121"/>
        <v>2014</v>
      </c>
      <c r="E1963">
        <f t="shared" si="122"/>
        <v>1</v>
      </c>
      <c r="F1963" s="16">
        <f t="shared" si="123"/>
        <v>41640</v>
      </c>
      <c r="G1963" s="16" t="str">
        <f t="shared" si="124"/>
        <v>Pre-2015</v>
      </c>
    </row>
    <row r="1964" spans="1:7" x14ac:dyDescent="0.25">
      <c r="A1964" s="8" t="s">
        <v>4</v>
      </c>
      <c r="B1964" s="8">
        <v>0.73</v>
      </c>
      <c r="C1964" s="14">
        <v>41667</v>
      </c>
      <c r="D1964">
        <f t="shared" si="121"/>
        <v>2014</v>
      </c>
      <c r="E1964">
        <f t="shared" si="122"/>
        <v>1</v>
      </c>
      <c r="F1964" s="16">
        <f t="shared" si="123"/>
        <v>41640</v>
      </c>
      <c r="G1964" s="16" t="str">
        <f t="shared" si="124"/>
        <v>Pre-2015</v>
      </c>
    </row>
    <row r="1965" spans="1:7" x14ac:dyDescent="0.25">
      <c r="A1965" s="8" t="s">
        <v>4</v>
      </c>
      <c r="B1965" s="10">
        <v>1</v>
      </c>
      <c r="C1965" s="14">
        <v>41667</v>
      </c>
      <c r="D1965">
        <f t="shared" si="121"/>
        <v>2014</v>
      </c>
      <c r="E1965">
        <f t="shared" si="122"/>
        <v>1</v>
      </c>
      <c r="F1965" s="16">
        <f t="shared" si="123"/>
        <v>41640</v>
      </c>
      <c r="G1965" s="16" t="str">
        <f t="shared" si="124"/>
        <v>Pre-2015</v>
      </c>
    </row>
    <row r="1966" spans="1:7" x14ac:dyDescent="0.25">
      <c r="A1966" s="8" t="s">
        <v>4</v>
      </c>
      <c r="B1966" s="10">
        <v>5</v>
      </c>
      <c r="C1966" s="14">
        <v>41668</v>
      </c>
      <c r="D1966">
        <f t="shared" si="121"/>
        <v>2014</v>
      </c>
      <c r="E1966">
        <f t="shared" si="122"/>
        <v>1</v>
      </c>
      <c r="F1966" s="16">
        <f t="shared" si="123"/>
        <v>41640</v>
      </c>
      <c r="G1966" s="16" t="str">
        <f t="shared" si="124"/>
        <v>Pre-2015</v>
      </c>
    </row>
    <row r="1967" spans="1:7" x14ac:dyDescent="0.25">
      <c r="A1967" s="8" t="s">
        <v>4</v>
      </c>
      <c r="B1967" s="10">
        <v>25</v>
      </c>
      <c r="C1967" s="14">
        <v>41668</v>
      </c>
      <c r="D1967">
        <f t="shared" si="121"/>
        <v>2014</v>
      </c>
      <c r="E1967">
        <f t="shared" si="122"/>
        <v>1</v>
      </c>
      <c r="F1967" s="16">
        <f t="shared" si="123"/>
        <v>41640</v>
      </c>
      <c r="G1967" s="16" t="str">
        <f t="shared" si="124"/>
        <v>Pre-2015</v>
      </c>
    </row>
    <row r="1968" spans="1:7" x14ac:dyDescent="0.25">
      <c r="A1968" s="8" t="s">
        <v>4</v>
      </c>
      <c r="B1968" s="10">
        <v>7.95</v>
      </c>
      <c r="C1968" s="14">
        <v>41668</v>
      </c>
      <c r="D1968">
        <f t="shared" si="121"/>
        <v>2014</v>
      </c>
      <c r="E1968">
        <f t="shared" si="122"/>
        <v>1</v>
      </c>
      <c r="F1968" s="16">
        <f t="shared" si="123"/>
        <v>41640</v>
      </c>
      <c r="G1968" s="16" t="str">
        <f t="shared" si="124"/>
        <v>Pre-2015</v>
      </c>
    </row>
    <row r="1969" spans="1:7" x14ac:dyDescent="0.25">
      <c r="A1969" s="8" t="s">
        <v>4</v>
      </c>
      <c r="B1969" s="10">
        <v>2.1</v>
      </c>
      <c r="C1969" s="14">
        <v>41669</v>
      </c>
      <c r="D1969">
        <f t="shared" si="121"/>
        <v>2014</v>
      </c>
      <c r="E1969">
        <f t="shared" si="122"/>
        <v>1</v>
      </c>
      <c r="F1969" s="16">
        <f t="shared" si="123"/>
        <v>41640</v>
      </c>
      <c r="G1969" s="16" t="str">
        <f t="shared" si="124"/>
        <v>Pre-2015</v>
      </c>
    </row>
    <row r="1970" spans="1:7" x14ac:dyDescent="0.25">
      <c r="A1970" s="8" t="s">
        <v>4</v>
      </c>
      <c r="B1970" s="10">
        <v>4.5</v>
      </c>
      <c r="C1970" s="14">
        <v>41669</v>
      </c>
      <c r="D1970">
        <f t="shared" si="121"/>
        <v>2014</v>
      </c>
      <c r="E1970">
        <f t="shared" si="122"/>
        <v>1</v>
      </c>
      <c r="F1970" s="16">
        <f t="shared" si="123"/>
        <v>41640</v>
      </c>
      <c r="G1970" s="16" t="str">
        <f t="shared" si="124"/>
        <v>Pre-2015</v>
      </c>
    </row>
    <row r="1971" spans="1:7" x14ac:dyDescent="0.25">
      <c r="A1971" s="8" t="s">
        <v>4</v>
      </c>
      <c r="B1971" s="10">
        <v>8.5</v>
      </c>
      <c r="C1971" s="14">
        <v>41669</v>
      </c>
      <c r="D1971">
        <f t="shared" si="121"/>
        <v>2014</v>
      </c>
      <c r="E1971">
        <f t="shared" si="122"/>
        <v>1</v>
      </c>
      <c r="F1971" s="16">
        <f t="shared" si="123"/>
        <v>41640</v>
      </c>
      <c r="G1971" s="16" t="str">
        <f t="shared" si="124"/>
        <v>Pre-2015</v>
      </c>
    </row>
    <row r="1972" spans="1:7" x14ac:dyDescent="0.25">
      <c r="A1972" s="8" t="s">
        <v>4</v>
      </c>
      <c r="B1972" s="10">
        <v>4.08</v>
      </c>
      <c r="C1972" s="14">
        <v>41670</v>
      </c>
      <c r="D1972">
        <f t="shared" si="121"/>
        <v>2014</v>
      </c>
      <c r="E1972">
        <f t="shared" si="122"/>
        <v>1</v>
      </c>
      <c r="F1972" s="16">
        <f t="shared" si="123"/>
        <v>41640</v>
      </c>
      <c r="G1972" s="16" t="str">
        <f t="shared" si="124"/>
        <v>Pre-2015</v>
      </c>
    </row>
    <row r="1973" spans="1:7" x14ac:dyDescent="0.25">
      <c r="A1973" s="8" t="s">
        <v>4</v>
      </c>
      <c r="B1973" s="10">
        <v>9.76</v>
      </c>
      <c r="C1973" s="14">
        <v>41670</v>
      </c>
      <c r="D1973">
        <f t="shared" si="121"/>
        <v>2014</v>
      </c>
      <c r="E1973">
        <f t="shared" si="122"/>
        <v>1</v>
      </c>
      <c r="F1973" s="16">
        <f t="shared" si="123"/>
        <v>41640</v>
      </c>
      <c r="G1973" s="16" t="str">
        <f t="shared" si="124"/>
        <v>Pre-2015</v>
      </c>
    </row>
    <row r="1974" spans="1:7" x14ac:dyDescent="0.25">
      <c r="A1974" s="8" t="s">
        <v>4</v>
      </c>
      <c r="B1974" s="10">
        <v>4.9000000000000004</v>
      </c>
      <c r="C1974" s="14">
        <v>41674</v>
      </c>
      <c r="D1974">
        <f t="shared" si="121"/>
        <v>2014</v>
      </c>
      <c r="E1974">
        <f t="shared" si="122"/>
        <v>2</v>
      </c>
      <c r="F1974" s="16">
        <f t="shared" si="123"/>
        <v>41671</v>
      </c>
      <c r="G1974" s="16" t="str">
        <f t="shared" si="124"/>
        <v>Pre-2015</v>
      </c>
    </row>
    <row r="1975" spans="1:7" x14ac:dyDescent="0.25">
      <c r="A1975" s="8" t="s">
        <v>4</v>
      </c>
      <c r="B1975" s="10">
        <v>12.96</v>
      </c>
      <c r="C1975" s="14">
        <v>41674</v>
      </c>
      <c r="D1975">
        <f t="shared" si="121"/>
        <v>2014</v>
      </c>
      <c r="E1975">
        <f t="shared" si="122"/>
        <v>2</v>
      </c>
      <c r="F1975" s="16">
        <f t="shared" si="123"/>
        <v>41671</v>
      </c>
      <c r="G1975" s="16" t="str">
        <f t="shared" si="124"/>
        <v>Pre-2015</v>
      </c>
    </row>
    <row r="1976" spans="1:7" x14ac:dyDescent="0.25">
      <c r="A1976" s="8" t="s">
        <v>4</v>
      </c>
      <c r="B1976" s="10">
        <v>5</v>
      </c>
      <c r="C1976" s="14">
        <v>41674</v>
      </c>
      <c r="D1976">
        <f t="shared" si="121"/>
        <v>2014</v>
      </c>
      <c r="E1976">
        <f t="shared" si="122"/>
        <v>2</v>
      </c>
      <c r="F1976" s="16">
        <f t="shared" si="123"/>
        <v>41671</v>
      </c>
      <c r="G1976" s="16" t="str">
        <f t="shared" si="124"/>
        <v>Pre-2015</v>
      </c>
    </row>
    <row r="1977" spans="1:7" x14ac:dyDescent="0.25">
      <c r="A1977" s="8" t="s">
        <v>4</v>
      </c>
      <c r="B1977" s="10">
        <v>0.74</v>
      </c>
      <c r="C1977" s="14">
        <v>41675</v>
      </c>
      <c r="D1977">
        <f t="shared" si="121"/>
        <v>2014</v>
      </c>
      <c r="E1977">
        <f t="shared" si="122"/>
        <v>2</v>
      </c>
      <c r="F1977" s="16">
        <f t="shared" si="123"/>
        <v>41671</v>
      </c>
      <c r="G1977" s="16" t="str">
        <f t="shared" si="124"/>
        <v>Pre-2015</v>
      </c>
    </row>
    <row r="1978" spans="1:7" x14ac:dyDescent="0.25">
      <c r="A1978" s="8" t="s">
        <v>4</v>
      </c>
      <c r="B1978" s="8">
        <v>0.74</v>
      </c>
      <c r="C1978" s="14">
        <v>41675</v>
      </c>
      <c r="D1978">
        <f t="shared" si="121"/>
        <v>2014</v>
      </c>
      <c r="E1978">
        <f t="shared" si="122"/>
        <v>2</v>
      </c>
      <c r="F1978" s="16">
        <f t="shared" si="123"/>
        <v>41671</v>
      </c>
      <c r="G1978" s="16" t="str">
        <f t="shared" si="124"/>
        <v>Pre-2015</v>
      </c>
    </row>
    <row r="1979" spans="1:7" x14ac:dyDescent="0.25">
      <c r="A1979" s="8" t="s">
        <v>4</v>
      </c>
      <c r="B1979" s="10">
        <v>0.74</v>
      </c>
      <c r="C1979" s="14">
        <v>41675</v>
      </c>
      <c r="D1979">
        <f t="shared" si="121"/>
        <v>2014</v>
      </c>
      <c r="E1979">
        <f t="shared" si="122"/>
        <v>2</v>
      </c>
      <c r="F1979" s="16">
        <f t="shared" si="123"/>
        <v>41671</v>
      </c>
      <c r="G1979" s="16" t="str">
        <f t="shared" si="124"/>
        <v>Pre-2015</v>
      </c>
    </row>
    <row r="1980" spans="1:7" x14ac:dyDescent="0.25">
      <c r="A1980" s="8" t="s">
        <v>4</v>
      </c>
      <c r="B1980" s="10">
        <v>0.74</v>
      </c>
      <c r="C1980" s="14">
        <v>41675</v>
      </c>
      <c r="D1980">
        <f t="shared" si="121"/>
        <v>2014</v>
      </c>
      <c r="E1980">
        <f t="shared" si="122"/>
        <v>2</v>
      </c>
      <c r="F1980" s="16">
        <f t="shared" si="123"/>
        <v>41671</v>
      </c>
      <c r="G1980" s="16" t="str">
        <f t="shared" si="124"/>
        <v>Pre-2015</v>
      </c>
    </row>
    <row r="1981" spans="1:7" x14ac:dyDescent="0.25">
      <c r="A1981" s="8" t="s">
        <v>4</v>
      </c>
      <c r="B1981" s="10">
        <v>0.74</v>
      </c>
      <c r="C1981" s="14">
        <v>41675</v>
      </c>
      <c r="D1981">
        <f t="shared" si="121"/>
        <v>2014</v>
      </c>
      <c r="E1981">
        <f t="shared" si="122"/>
        <v>2</v>
      </c>
      <c r="F1981" s="16">
        <f t="shared" si="123"/>
        <v>41671</v>
      </c>
      <c r="G1981" s="16" t="str">
        <f t="shared" si="124"/>
        <v>Pre-2015</v>
      </c>
    </row>
    <row r="1982" spans="1:7" x14ac:dyDescent="0.25">
      <c r="A1982" s="8" t="s">
        <v>4</v>
      </c>
      <c r="B1982" s="10">
        <v>0.73</v>
      </c>
      <c r="C1982" s="14">
        <v>41675</v>
      </c>
      <c r="D1982">
        <f t="shared" si="121"/>
        <v>2014</v>
      </c>
      <c r="E1982">
        <f t="shared" si="122"/>
        <v>2</v>
      </c>
      <c r="F1982" s="16">
        <f t="shared" si="123"/>
        <v>41671</v>
      </c>
      <c r="G1982" s="16" t="str">
        <f t="shared" si="124"/>
        <v>Pre-2015</v>
      </c>
    </row>
    <row r="1983" spans="1:7" x14ac:dyDescent="0.25">
      <c r="A1983" s="8" t="s">
        <v>4</v>
      </c>
      <c r="B1983" s="10">
        <v>4.59</v>
      </c>
      <c r="C1983" s="14">
        <v>41675</v>
      </c>
      <c r="D1983">
        <f t="shared" si="121"/>
        <v>2014</v>
      </c>
      <c r="E1983">
        <f t="shared" si="122"/>
        <v>2</v>
      </c>
      <c r="F1983" s="16">
        <f t="shared" si="123"/>
        <v>41671</v>
      </c>
      <c r="G1983" s="16" t="str">
        <f t="shared" si="124"/>
        <v>Pre-2015</v>
      </c>
    </row>
    <row r="1984" spans="1:7" x14ac:dyDescent="0.25">
      <c r="A1984" s="8" t="s">
        <v>4</v>
      </c>
      <c r="B1984" s="10">
        <v>0.74</v>
      </c>
      <c r="C1984" s="14">
        <v>41675</v>
      </c>
      <c r="D1984">
        <f t="shared" si="121"/>
        <v>2014</v>
      </c>
      <c r="E1984">
        <f t="shared" si="122"/>
        <v>2</v>
      </c>
      <c r="F1984" s="16">
        <f t="shared" si="123"/>
        <v>41671</v>
      </c>
      <c r="G1984" s="16" t="str">
        <f t="shared" si="124"/>
        <v>Pre-2015</v>
      </c>
    </row>
    <row r="1985" spans="1:7" x14ac:dyDescent="0.25">
      <c r="A1985" s="8" t="s">
        <v>4</v>
      </c>
      <c r="B1985" s="10">
        <v>0.74</v>
      </c>
      <c r="C1985" s="14">
        <v>41675</v>
      </c>
      <c r="D1985">
        <f t="shared" si="121"/>
        <v>2014</v>
      </c>
      <c r="E1985">
        <f t="shared" si="122"/>
        <v>2</v>
      </c>
      <c r="F1985" s="16">
        <f t="shared" si="123"/>
        <v>41671</v>
      </c>
      <c r="G1985" s="16" t="str">
        <f t="shared" si="124"/>
        <v>Pre-2015</v>
      </c>
    </row>
    <row r="1986" spans="1:7" x14ac:dyDescent="0.25">
      <c r="A1986" s="8" t="s">
        <v>4</v>
      </c>
      <c r="B1986" s="10">
        <v>6.5</v>
      </c>
      <c r="C1986" s="14">
        <v>41675</v>
      </c>
      <c r="D1986">
        <f t="shared" si="121"/>
        <v>2014</v>
      </c>
      <c r="E1986">
        <f t="shared" si="122"/>
        <v>2</v>
      </c>
      <c r="F1986" s="16">
        <f t="shared" si="123"/>
        <v>41671</v>
      </c>
      <c r="G1986" s="16" t="str">
        <f t="shared" si="124"/>
        <v>Pre-2015</v>
      </c>
    </row>
    <row r="1987" spans="1:7" x14ac:dyDescent="0.25">
      <c r="A1987" s="8" t="s">
        <v>4</v>
      </c>
      <c r="B1987" s="10">
        <v>0.74</v>
      </c>
      <c r="C1987" s="14">
        <v>41675</v>
      </c>
      <c r="D1987">
        <f t="shared" ref="D1987:D2050" si="125">YEAR(C1987)</f>
        <v>2014</v>
      </c>
      <c r="E1987">
        <f t="shared" ref="E1987:E2050" si="126">MONTH(C1987)</f>
        <v>2</v>
      </c>
      <c r="F1987" s="16">
        <f t="shared" ref="F1987:F2050" si="127">DATE(D1987,E1987,1)</f>
        <v>41671</v>
      </c>
      <c r="G1987" s="16" t="str">
        <f t="shared" ref="G1987:G2050" si="128">IF(F1987&lt;42005,"Pre-2015",F1987)</f>
        <v>Pre-2015</v>
      </c>
    </row>
    <row r="1988" spans="1:7" x14ac:dyDescent="0.25">
      <c r="A1988" s="8" t="s">
        <v>4</v>
      </c>
      <c r="B1988" s="10">
        <v>0.74</v>
      </c>
      <c r="C1988" s="14">
        <v>41675</v>
      </c>
      <c r="D1988">
        <f t="shared" si="125"/>
        <v>2014</v>
      </c>
      <c r="E1988">
        <f t="shared" si="126"/>
        <v>2</v>
      </c>
      <c r="F1988" s="16">
        <f t="shared" si="127"/>
        <v>41671</v>
      </c>
      <c r="G1988" s="16" t="str">
        <f t="shared" si="128"/>
        <v>Pre-2015</v>
      </c>
    </row>
    <row r="1989" spans="1:7" x14ac:dyDescent="0.25">
      <c r="A1989" s="8" t="s">
        <v>4</v>
      </c>
      <c r="B1989" s="10">
        <v>5.2</v>
      </c>
      <c r="C1989" s="14">
        <v>41676</v>
      </c>
      <c r="D1989">
        <f t="shared" si="125"/>
        <v>2014</v>
      </c>
      <c r="E1989">
        <f t="shared" si="126"/>
        <v>2</v>
      </c>
      <c r="F1989" s="16">
        <f t="shared" si="127"/>
        <v>41671</v>
      </c>
      <c r="G1989" s="16" t="str">
        <f t="shared" si="128"/>
        <v>Pre-2015</v>
      </c>
    </row>
    <row r="1990" spans="1:7" x14ac:dyDescent="0.25">
      <c r="A1990" s="8" t="s">
        <v>4</v>
      </c>
      <c r="B1990" s="10">
        <v>3.98</v>
      </c>
      <c r="C1990" s="14">
        <v>41676</v>
      </c>
      <c r="D1990">
        <f t="shared" si="125"/>
        <v>2014</v>
      </c>
      <c r="E1990">
        <f t="shared" si="126"/>
        <v>2</v>
      </c>
      <c r="F1990" s="16">
        <f t="shared" si="127"/>
        <v>41671</v>
      </c>
      <c r="G1990" s="16" t="str">
        <f t="shared" si="128"/>
        <v>Pre-2015</v>
      </c>
    </row>
    <row r="1991" spans="1:7" x14ac:dyDescent="0.25">
      <c r="A1991" s="8" t="s">
        <v>4</v>
      </c>
      <c r="B1991" s="10">
        <v>1.94</v>
      </c>
      <c r="C1991" s="14">
        <v>41676</v>
      </c>
      <c r="D1991">
        <f t="shared" si="125"/>
        <v>2014</v>
      </c>
      <c r="E1991">
        <f t="shared" si="126"/>
        <v>2</v>
      </c>
      <c r="F1991" s="16">
        <f t="shared" si="127"/>
        <v>41671</v>
      </c>
      <c r="G1991" s="16" t="str">
        <f t="shared" si="128"/>
        <v>Pre-2015</v>
      </c>
    </row>
    <row r="1992" spans="1:7" x14ac:dyDescent="0.25">
      <c r="A1992" s="8" t="s">
        <v>4</v>
      </c>
      <c r="B1992" s="10">
        <v>2.38</v>
      </c>
      <c r="C1992" s="14">
        <v>41676</v>
      </c>
      <c r="D1992">
        <f t="shared" si="125"/>
        <v>2014</v>
      </c>
      <c r="E1992">
        <f t="shared" si="126"/>
        <v>2</v>
      </c>
      <c r="F1992" s="16">
        <f t="shared" si="127"/>
        <v>41671</v>
      </c>
      <c r="G1992" s="16" t="str">
        <f t="shared" si="128"/>
        <v>Pre-2015</v>
      </c>
    </row>
    <row r="1993" spans="1:7" x14ac:dyDescent="0.25">
      <c r="A1993" s="8" t="s">
        <v>4</v>
      </c>
      <c r="B1993" s="10">
        <v>4.7699999999999996</v>
      </c>
      <c r="C1993" s="14">
        <v>41676</v>
      </c>
      <c r="D1993">
        <f t="shared" si="125"/>
        <v>2014</v>
      </c>
      <c r="E1993">
        <f t="shared" si="126"/>
        <v>2</v>
      </c>
      <c r="F1993" s="16">
        <f t="shared" si="127"/>
        <v>41671</v>
      </c>
      <c r="G1993" s="16" t="str">
        <f t="shared" si="128"/>
        <v>Pre-2015</v>
      </c>
    </row>
    <row r="1994" spans="1:7" x14ac:dyDescent="0.25">
      <c r="A1994" s="8" t="s">
        <v>4</v>
      </c>
      <c r="B1994" s="10">
        <v>4</v>
      </c>
      <c r="C1994" s="14">
        <v>41676</v>
      </c>
      <c r="D1994">
        <f t="shared" si="125"/>
        <v>2014</v>
      </c>
      <c r="E1994">
        <f t="shared" si="126"/>
        <v>2</v>
      </c>
      <c r="F1994" s="16">
        <f t="shared" si="127"/>
        <v>41671</v>
      </c>
      <c r="G1994" s="16" t="str">
        <f t="shared" si="128"/>
        <v>Pre-2015</v>
      </c>
    </row>
    <row r="1995" spans="1:7" x14ac:dyDescent="0.25">
      <c r="A1995" s="8" t="s">
        <v>4</v>
      </c>
      <c r="B1995" s="10">
        <v>0.74</v>
      </c>
      <c r="C1995" s="14">
        <v>41677</v>
      </c>
      <c r="D1995">
        <f t="shared" si="125"/>
        <v>2014</v>
      </c>
      <c r="E1995">
        <f t="shared" si="126"/>
        <v>2</v>
      </c>
      <c r="F1995" s="16">
        <f t="shared" si="127"/>
        <v>41671</v>
      </c>
      <c r="G1995" s="16" t="str">
        <f t="shared" si="128"/>
        <v>Pre-2015</v>
      </c>
    </row>
    <row r="1996" spans="1:7" x14ac:dyDescent="0.25">
      <c r="A1996" s="8" t="s">
        <v>4</v>
      </c>
      <c r="B1996" s="10">
        <v>4.4000000000000004</v>
      </c>
      <c r="C1996" s="14">
        <v>41677</v>
      </c>
      <c r="D1996">
        <f t="shared" si="125"/>
        <v>2014</v>
      </c>
      <c r="E1996">
        <f t="shared" si="126"/>
        <v>2</v>
      </c>
      <c r="F1996" s="16">
        <f t="shared" si="127"/>
        <v>41671</v>
      </c>
      <c r="G1996" s="16" t="str">
        <f t="shared" si="128"/>
        <v>Pre-2015</v>
      </c>
    </row>
    <row r="1997" spans="1:7" x14ac:dyDescent="0.25">
      <c r="A1997" s="8" t="s">
        <v>4</v>
      </c>
      <c r="B1997" s="10">
        <v>4.5</v>
      </c>
      <c r="C1997" s="14">
        <v>41677</v>
      </c>
      <c r="D1997">
        <f t="shared" si="125"/>
        <v>2014</v>
      </c>
      <c r="E1997">
        <f t="shared" si="126"/>
        <v>2</v>
      </c>
      <c r="F1997" s="16">
        <f t="shared" si="127"/>
        <v>41671</v>
      </c>
      <c r="G1997" s="16" t="str">
        <f t="shared" si="128"/>
        <v>Pre-2015</v>
      </c>
    </row>
    <row r="1998" spans="1:7" x14ac:dyDescent="0.25">
      <c r="A1998" s="8" t="s">
        <v>4</v>
      </c>
      <c r="B1998" s="10">
        <v>3.18</v>
      </c>
      <c r="C1998" s="14">
        <v>41677</v>
      </c>
      <c r="D1998">
        <f t="shared" si="125"/>
        <v>2014</v>
      </c>
      <c r="E1998">
        <f t="shared" si="126"/>
        <v>2</v>
      </c>
      <c r="F1998" s="16">
        <f t="shared" si="127"/>
        <v>41671</v>
      </c>
      <c r="G1998" s="16" t="str">
        <f t="shared" si="128"/>
        <v>Pre-2015</v>
      </c>
    </row>
    <row r="1999" spans="1:7" x14ac:dyDescent="0.25">
      <c r="A1999" s="8" t="s">
        <v>4</v>
      </c>
      <c r="B1999" s="10">
        <v>4</v>
      </c>
      <c r="C1999" s="14">
        <v>41682</v>
      </c>
      <c r="D1999">
        <f t="shared" si="125"/>
        <v>2014</v>
      </c>
      <c r="E1999">
        <f t="shared" si="126"/>
        <v>2</v>
      </c>
      <c r="F1999" s="16">
        <f t="shared" si="127"/>
        <v>41671</v>
      </c>
      <c r="G1999" s="16" t="str">
        <f t="shared" si="128"/>
        <v>Pre-2015</v>
      </c>
    </row>
    <row r="2000" spans="1:7" x14ac:dyDescent="0.25">
      <c r="A2000" s="8" t="s">
        <v>4</v>
      </c>
      <c r="B2000" s="10">
        <v>5</v>
      </c>
      <c r="C2000" s="14">
        <v>41682</v>
      </c>
      <c r="D2000">
        <f t="shared" si="125"/>
        <v>2014</v>
      </c>
      <c r="E2000">
        <f t="shared" si="126"/>
        <v>2</v>
      </c>
      <c r="F2000" s="16">
        <f t="shared" si="127"/>
        <v>41671</v>
      </c>
      <c r="G2000" s="16" t="str">
        <f t="shared" si="128"/>
        <v>Pre-2015</v>
      </c>
    </row>
    <row r="2001" spans="1:7" x14ac:dyDescent="0.25">
      <c r="A2001" s="8" t="s">
        <v>4</v>
      </c>
      <c r="B2001" s="10">
        <v>0.74</v>
      </c>
      <c r="C2001" s="14">
        <v>41682</v>
      </c>
      <c r="D2001">
        <f t="shared" si="125"/>
        <v>2014</v>
      </c>
      <c r="E2001">
        <f t="shared" si="126"/>
        <v>2</v>
      </c>
      <c r="F2001" s="16">
        <f t="shared" si="127"/>
        <v>41671</v>
      </c>
      <c r="G2001" s="16" t="str">
        <f t="shared" si="128"/>
        <v>Pre-2015</v>
      </c>
    </row>
    <row r="2002" spans="1:7" x14ac:dyDescent="0.25">
      <c r="A2002" s="8" t="s">
        <v>4</v>
      </c>
      <c r="B2002" s="10">
        <v>9.9499999999999993</v>
      </c>
      <c r="C2002" s="14">
        <v>41682</v>
      </c>
      <c r="D2002">
        <f t="shared" si="125"/>
        <v>2014</v>
      </c>
      <c r="E2002">
        <f t="shared" si="126"/>
        <v>2</v>
      </c>
      <c r="F2002" s="16">
        <f t="shared" si="127"/>
        <v>41671</v>
      </c>
      <c r="G2002" s="16" t="str">
        <f t="shared" si="128"/>
        <v>Pre-2015</v>
      </c>
    </row>
    <row r="2003" spans="1:7" x14ac:dyDescent="0.25">
      <c r="A2003" s="8" t="s">
        <v>4</v>
      </c>
      <c r="B2003" s="10">
        <v>1.82</v>
      </c>
      <c r="C2003" s="14">
        <v>41683</v>
      </c>
      <c r="D2003">
        <f t="shared" si="125"/>
        <v>2014</v>
      </c>
      <c r="E2003">
        <f t="shared" si="126"/>
        <v>2</v>
      </c>
      <c r="F2003" s="16">
        <f t="shared" si="127"/>
        <v>41671</v>
      </c>
      <c r="G2003" s="16" t="str">
        <f t="shared" si="128"/>
        <v>Pre-2015</v>
      </c>
    </row>
    <row r="2004" spans="1:7" x14ac:dyDescent="0.25">
      <c r="A2004" s="8" t="s">
        <v>4</v>
      </c>
      <c r="B2004" s="10">
        <v>2.65</v>
      </c>
      <c r="C2004" s="14">
        <v>41683</v>
      </c>
      <c r="D2004">
        <f t="shared" si="125"/>
        <v>2014</v>
      </c>
      <c r="E2004">
        <f t="shared" si="126"/>
        <v>2</v>
      </c>
      <c r="F2004" s="16">
        <f t="shared" si="127"/>
        <v>41671</v>
      </c>
      <c r="G2004" s="16" t="str">
        <f t="shared" si="128"/>
        <v>Pre-2015</v>
      </c>
    </row>
    <row r="2005" spans="1:7" x14ac:dyDescent="0.25">
      <c r="A2005" s="8" t="s">
        <v>4</v>
      </c>
      <c r="B2005" s="10">
        <v>3.18</v>
      </c>
      <c r="C2005" s="14">
        <v>41683</v>
      </c>
      <c r="D2005">
        <f t="shared" si="125"/>
        <v>2014</v>
      </c>
      <c r="E2005">
        <f t="shared" si="126"/>
        <v>2</v>
      </c>
      <c r="F2005" s="16">
        <f t="shared" si="127"/>
        <v>41671</v>
      </c>
      <c r="G2005" s="16" t="str">
        <f t="shared" si="128"/>
        <v>Pre-2015</v>
      </c>
    </row>
    <row r="2006" spans="1:7" x14ac:dyDescent="0.25">
      <c r="A2006" s="8" t="s">
        <v>4</v>
      </c>
      <c r="B2006" s="10">
        <v>4.5</v>
      </c>
      <c r="C2006" s="14">
        <v>41683</v>
      </c>
      <c r="D2006">
        <f t="shared" si="125"/>
        <v>2014</v>
      </c>
      <c r="E2006">
        <f t="shared" si="126"/>
        <v>2</v>
      </c>
      <c r="F2006" s="16">
        <f t="shared" si="127"/>
        <v>41671</v>
      </c>
      <c r="G2006" s="16" t="str">
        <f t="shared" si="128"/>
        <v>Pre-2015</v>
      </c>
    </row>
    <row r="2007" spans="1:7" x14ac:dyDescent="0.25">
      <c r="A2007" s="8" t="s">
        <v>4</v>
      </c>
      <c r="B2007" s="10">
        <v>6.75</v>
      </c>
      <c r="C2007" s="14">
        <v>41683</v>
      </c>
      <c r="D2007">
        <f t="shared" si="125"/>
        <v>2014</v>
      </c>
      <c r="E2007">
        <f t="shared" si="126"/>
        <v>2</v>
      </c>
      <c r="F2007" s="16">
        <f t="shared" si="127"/>
        <v>41671</v>
      </c>
      <c r="G2007" s="16" t="str">
        <f t="shared" si="128"/>
        <v>Pre-2015</v>
      </c>
    </row>
    <row r="2008" spans="1:7" x14ac:dyDescent="0.25">
      <c r="A2008" s="8" t="s">
        <v>4</v>
      </c>
      <c r="B2008" s="10">
        <v>3</v>
      </c>
      <c r="C2008" s="14">
        <v>41683</v>
      </c>
      <c r="D2008">
        <f t="shared" si="125"/>
        <v>2014</v>
      </c>
      <c r="E2008">
        <f t="shared" si="126"/>
        <v>2</v>
      </c>
      <c r="F2008" s="16">
        <f t="shared" si="127"/>
        <v>41671</v>
      </c>
      <c r="G2008" s="16" t="str">
        <f t="shared" si="128"/>
        <v>Pre-2015</v>
      </c>
    </row>
    <row r="2009" spans="1:7" x14ac:dyDescent="0.25">
      <c r="A2009" s="8" t="s">
        <v>4</v>
      </c>
      <c r="B2009" s="10">
        <v>3.57</v>
      </c>
      <c r="C2009" s="14">
        <v>41683</v>
      </c>
      <c r="D2009">
        <f t="shared" si="125"/>
        <v>2014</v>
      </c>
      <c r="E2009">
        <f t="shared" si="126"/>
        <v>2</v>
      </c>
      <c r="F2009" s="16">
        <f t="shared" si="127"/>
        <v>41671</v>
      </c>
      <c r="G2009" s="16" t="str">
        <f t="shared" si="128"/>
        <v>Pre-2015</v>
      </c>
    </row>
    <row r="2010" spans="1:7" x14ac:dyDescent="0.25">
      <c r="A2010" s="8" t="s">
        <v>4</v>
      </c>
      <c r="B2010" s="10">
        <v>11.25</v>
      </c>
      <c r="C2010" s="14">
        <v>41683</v>
      </c>
      <c r="D2010">
        <f t="shared" si="125"/>
        <v>2014</v>
      </c>
      <c r="E2010">
        <f t="shared" si="126"/>
        <v>2</v>
      </c>
      <c r="F2010" s="16">
        <f t="shared" si="127"/>
        <v>41671</v>
      </c>
      <c r="G2010" s="16" t="str">
        <f t="shared" si="128"/>
        <v>Pre-2015</v>
      </c>
    </row>
    <row r="2011" spans="1:7" x14ac:dyDescent="0.25">
      <c r="A2011" s="8" t="s">
        <v>4</v>
      </c>
      <c r="B2011" s="10">
        <v>3.6</v>
      </c>
      <c r="C2011" s="14">
        <v>41684</v>
      </c>
      <c r="D2011">
        <f t="shared" si="125"/>
        <v>2014</v>
      </c>
      <c r="E2011">
        <f t="shared" si="126"/>
        <v>2</v>
      </c>
      <c r="F2011" s="16">
        <f t="shared" si="127"/>
        <v>41671</v>
      </c>
      <c r="G2011" s="16" t="str">
        <f t="shared" si="128"/>
        <v>Pre-2015</v>
      </c>
    </row>
    <row r="2012" spans="1:7" x14ac:dyDescent="0.25">
      <c r="A2012" s="8" t="s">
        <v>4</v>
      </c>
      <c r="B2012" s="10">
        <v>3.24</v>
      </c>
      <c r="C2012" s="14">
        <v>41687</v>
      </c>
      <c r="D2012">
        <f t="shared" si="125"/>
        <v>2014</v>
      </c>
      <c r="E2012">
        <f t="shared" si="126"/>
        <v>2</v>
      </c>
      <c r="F2012" s="16">
        <f t="shared" si="127"/>
        <v>41671</v>
      </c>
      <c r="G2012" s="16" t="str">
        <f t="shared" si="128"/>
        <v>Pre-2015</v>
      </c>
    </row>
    <row r="2013" spans="1:7" x14ac:dyDescent="0.25">
      <c r="A2013" s="8" t="s">
        <v>4</v>
      </c>
      <c r="B2013" s="10">
        <v>5.34</v>
      </c>
      <c r="C2013" s="14">
        <v>41688</v>
      </c>
      <c r="D2013">
        <f t="shared" si="125"/>
        <v>2014</v>
      </c>
      <c r="E2013">
        <f t="shared" si="126"/>
        <v>2</v>
      </c>
      <c r="F2013" s="16">
        <f t="shared" si="127"/>
        <v>41671</v>
      </c>
      <c r="G2013" s="16" t="str">
        <f t="shared" si="128"/>
        <v>Pre-2015</v>
      </c>
    </row>
    <row r="2014" spans="1:7" x14ac:dyDescent="0.25">
      <c r="A2014" s="8" t="s">
        <v>4</v>
      </c>
      <c r="B2014" s="10">
        <v>5.28</v>
      </c>
      <c r="C2014" s="14">
        <v>41688</v>
      </c>
      <c r="D2014">
        <f t="shared" si="125"/>
        <v>2014</v>
      </c>
      <c r="E2014">
        <f t="shared" si="126"/>
        <v>2</v>
      </c>
      <c r="F2014" s="16">
        <f t="shared" si="127"/>
        <v>41671</v>
      </c>
      <c r="G2014" s="16" t="str">
        <f t="shared" si="128"/>
        <v>Pre-2015</v>
      </c>
    </row>
    <row r="2015" spans="1:7" x14ac:dyDescent="0.25">
      <c r="A2015" s="8" t="s">
        <v>4</v>
      </c>
      <c r="B2015" s="10">
        <v>4.08</v>
      </c>
      <c r="C2015" s="14">
        <v>41689</v>
      </c>
      <c r="D2015">
        <f t="shared" si="125"/>
        <v>2014</v>
      </c>
      <c r="E2015">
        <f t="shared" si="126"/>
        <v>2</v>
      </c>
      <c r="F2015" s="16">
        <f t="shared" si="127"/>
        <v>41671</v>
      </c>
      <c r="G2015" s="16" t="str">
        <f t="shared" si="128"/>
        <v>Pre-2015</v>
      </c>
    </row>
    <row r="2016" spans="1:7" x14ac:dyDescent="0.25">
      <c r="A2016" s="8" t="s">
        <v>4</v>
      </c>
      <c r="B2016" s="10">
        <v>2</v>
      </c>
      <c r="C2016" s="14">
        <v>41689</v>
      </c>
      <c r="D2016">
        <f t="shared" si="125"/>
        <v>2014</v>
      </c>
      <c r="E2016">
        <f t="shared" si="126"/>
        <v>2</v>
      </c>
      <c r="F2016" s="16">
        <f t="shared" si="127"/>
        <v>41671</v>
      </c>
      <c r="G2016" s="16" t="str">
        <f t="shared" si="128"/>
        <v>Pre-2015</v>
      </c>
    </row>
    <row r="2017" spans="1:7" x14ac:dyDescent="0.25">
      <c r="A2017" s="8" t="s">
        <v>4</v>
      </c>
      <c r="B2017" s="10">
        <v>5.0999999999999996</v>
      </c>
      <c r="C2017" s="14">
        <v>41689</v>
      </c>
      <c r="D2017">
        <f t="shared" si="125"/>
        <v>2014</v>
      </c>
      <c r="E2017">
        <f t="shared" si="126"/>
        <v>2</v>
      </c>
      <c r="F2017" s="16">
        <f t="shared" si="127"/>
        <v>41671</v>
      </c>
      <c r="G2017" s="16" t="str">
        <f t="shared" si="128"/>
        <v>Pre-2015</v>
      </c>
    </row>
    <row r="2018" spans="1:7" x14ac:dyDescent="0.25">
      <c r="A2018" s="8" t="s">
        <v>4</v>
      </c>
      <c r="B2018" s="10">
        <v>18.57</v>
      </c>
      <c r="C2018" s="14">
        <v>41689</v>
      </c>
      <c r="D2018">
        <f t="shared" si="125"/>
        <v>2014</v>
      </c>
      <c r="E2018">
        <f t="shared" si="126"/>
        <v>2</v>
      </c>
      <c r="F2018" s="16">
        <f t="shared" si="127"/>
        <v>41671</v>
      </c>
      <c r="G2018" s="16" t="str">
        <f t="shared" si="128"/>
        <v>Pre-2015</v>
      </c>
    </row>
    <row r="2019" spans="1:7" x14ac:dyDescent="0.25">
      <c r="A2019" s="8" t="s">
        <v>4</v>
      </c>
      <c r="B2019" s="10">
        <v>3.71</v>
      </c>
      <c r="C2019" s="14">
        <v>41690</v>
      </c>
      <c r="D2019">
        <f t="shared" si="125"/>
        <v>2014</v>
      </c>
      <c r="E2019">
        <f t="shared" si="126"/>
        <v>2</v>
      </c>
      <c r="F2019" s="16">
        <f t="shared" si="127"/>
        <v>41671</v>
      </c>
      <c r="G2019" s="16" t="str">
        <f t="shared" si="128"/>
        <v>Pre-2015</v>
      </c>
    </row>
    <row r="2020" spans="1:7" x14ac:dyDescent="0.25">
      <c r="A2020" s="8" t="s">
        <v>4</v>
      </c>
      <c r="B2020" s="10">
        <v>0.74</v>
      </c>
      <c r="C2020" s="14">
        <v>41690</v>
      </c>
      <c r="D2020">
        <f t="shared" si="125"/>
        <v>2014</v>
      </c>
      <c r="E2020">
        <f t="shared" si="126"/>
        <v>2</v>
      </c>
      <c r="F2020" s="16">
        <f t="shared" si="127"/>
        <v>41671</v>
      </c>
      <c r="G2020" s="16" t="str">
        <f t="shared" si="128"/>
        <v>Pre-2015</v>
      </c>
    </row>
    <row r="2021" spans="1:7" x14ac:dyDescent="0.25">
      <c r="A2021" s="8" t="s">
        <v>4</v>
      </c>
      <c r="B2021" s="10">
        <v>6.25</v>
      </c>
      <c r="C2021" s="14">
        <v>41690</v>
      </c>
      <c r="D2021">
        <f t="shared" si="125"/>
        <v>2014</v>
      </c>
      <c r="E2021">
        <f t="shared" si="126"/>
        <v>2</v>
      </c>
      <c r="F2021" s="16">
        <f t="shared" si="127"/>
        <v>41671</v>
      </c>
      <c r="G2021" s="16" t="str">
        <f t="shared" si="128"/>
        <v>Pre-2015</v>
      </c>
    </row>
    <row r="2022" spans="1:7" x14ac:dyDescent="0.25">
      <c r="A2022" s="8" t="s">
        <v>4</v>
      </c>
      <c r="B2022" s="10">
        <v>0.74</v>
      </c>
      <c r="C2022" s="14">
        <v>41690</v>
      </c>
      <c r="D2022">
        <f t="shared" si="125"/>
        <v>2014</v>
      </c>
      <c r="E2022">
        <f t="shared" si="126"/>
        <v>2</v>
      </c>
      <c r="F2022" s="16">
        <f t="shared" si="127"/>
        <v>41671</v>
      </c>
      <c r="G2022" s="16" t="str">
        <f t="shared" si="128"/>
        <v>Pre-2015</v>
      </c>
    </row>
    <row r="2023" spans="1:7" x14ac:dyDescent="0.25">
      <c r="A2023" s="8" t="s">
        <v>4</v>
      </c>
      <c r="B2023" s="10">
        <v>5.83</v>
      </c>
      <c r="C2023" s="14">
        <v>41690</v>
      </c>
      <c r="D2023">
        <f t="shared" si="125"/>
        <v>2014</v>
      </c>
      <c r="E2023">
        <f t="shared" si="126"/>
        <v>2</v>
      </c>
      <c r="F2023" s="16">
        <f t="shared" si="127"/>
        <v>41671</v>
      </c>
      <c r="G2023" s="16" t="str">
        <f t="shared" si="128"/>
        <v>Pre-2015</v>
      </c>
    </row>
    <row r="2024" spans="1:7" x14ac:dyDescent="0.25">
      <c r="A2024" s="8" t="s">
        <v>4</v>
      </c>
      <c r="B2024" s="10">
        <v>0.74</v>
      </c>
      <c r="C2024" s="14">
        <v>41690</v>
      </c>
      <c r="D2024">
        <f t="shared" si="125"/>
        <v>2014</v>
      </c>
      <c r="E2024">
        <f t="shared" si="126"/>
        <v>2</v>
      </c>
      <c r="F2024" s="16">
        <f t="shared" si="127"/>
        <v>41671</v>
      </c>
      <c r="G2024" s="16" t="str">
        <f t="shared" si="128"/>
        <v>Pre-2015</v>
      </c>
    </row>
    <row r="2025" spans="1:7" x14ac:dyDescent="0.25">
      <c r="A2025" s="8" t="s">
        <v>4</v>
      </c>
      <c r="B2025" s="10">
        <v>2.5</v>
      </c>
      <c r="C2025" s="14">
        <v>41691</v>
      </c>
      <c r="D2025">
        <f t="shared" si="125"/>
        <v>2014</v>
      </c>
      <c r="E2025">
        <f t="shared" si="126"/>
        <v>2</v>
      </c>
      <c r="F2025" s="16">
        <f t="shared" si="127"/>
        <v>41671</v>
      </c>
      <c r="G2025" s="16" t="str">
        <f t="shared" si="128"/>
        <v>Pre-2015</v>
      </c>
    </row>
    <row r="2026" spans="1:7" x14ac:dyDescent="0.25">
      <c r="A2026" s="8" t="s">
        <v>4</v>
      </c>
      <c r="B2026" s="10">
        <v>1.5</v>
      </c>
      <c r="C2026" s="14">
        <v>41691</v>
      </c>
      <c r="D2026">
        <f t="shared" si="125"/>
        <v>2014</v>
      </c>
      <c r="E2026">
        <f t="shared" si="126"/>
        <v>2</v>
      </c>
      <c r="F2026" s="16">
        <f t="shared" si="127"/>
        <v>41671</v>
      </c>
      <c r="G2026" s="16" t="str">
        <f t="shared" si="128"/>
        <v>Pre-2015</v>
      </c>
    </row>
    <row r="2027" spans="1:7" x14ac:dyDescent="0.25">
      <c r="A2027" s="8" t="s">
        <v>4</v>
      </c>
      <c r="B2027" s="10">
        <v>0.74</v>
      </c>
      <c r="C2027" s="14">
        <v>41691</v>
      </c>
      <c r="D2027">
        <f t="shared" si="125"/>
        <v>2014</v>
      </c>
      <c r="E2027">
        <f t="shared" si="126"/>
        <v>2</v>
      </c>
      <c r="F2027" s="16">
        <f t="shared" si="127"/>
        <v>41671</v>
      </c>
      <c r="G2027" s="16" t="str">
        <f t="shared" si="128"/>
        <v>Pre-2015</v>
      </c>
    </row>
    <row r="2028" spans="1:7" x14ac:dyDescent="0.25">
      <c r="A2028" s="8" t="s">
        <v>4</v>
      </c>
      <c r="B2028" s="10">
        <v>0.74</v>
      </c>
      <c r="C2028" s="14">
        <v>41691</v>
      </c>
      <c r="D2028">
        <f t="shared" si="125"/>
        <v>2014</v>
      </c>
      <c r="E2028">
        <f t="shared" si="126"/>
        <v>2</v>
      </c>
      <c r="F2028" s="16">
        <f t="shared" si="127"/>
        <v>41671</v>
      </c>
      <c r="G2028" s="16" t="str">
        <f t="shared" si="128"/>
        <v>Pre-2015</v>
      </c>
    </row>
    <row r="2029" spans="1:7" x14ac:dyDescent="0.25">
      <c r="A2029" s="8" t="s">
        <v>4</v>
      </c>
      <c r="B2029" s="10">
        <v>4.59</v>
      </c>
      <c r="C2029" s="14">
        <v>41694</v>
      </c>
      <c r="D2029">
        <f t="shared" si="125"/>
        <v>2014</v>
      </c>
      <c r="E2029">
        <f t="shared" si="126"/>
        <v>2</v>
      </c>
      <c r="F2029" s="16">
        <f t="shared" si="127"/>
        <v>41671</v>
      </c>
      <c r="G2029" s="16" t="str">
        <f t="shared" si="128"/>
        <v>Pre-2015</v>
      </c>
    </row>
    <row r="2030" spans="1:7" x14ac:dyDescent="0.25">
      <c r="A2030" s="8" t="s">
        <v>4</v>
      </c>
      <c r="B2030" s="10">
        <v>5.5</v>
      </c>
      <c r="C2030" s="14">
        <v>41695</v>
      </c>
      <c r="D2030">
        <f t="shared" si="125"/>
        <v>2014</v>
      </c>
      <c r="E2030">
        <f t="shared" si="126"/>
        <v>2</v>
      </c>
      <c r="F2030" s="16">
        <f t="shared" si="127"/>
        <v>41671</v>
      </c>
      <c r="G2030" s="16" t="str">
        <f t="shared" si="128"/>
        <v>Pre-2015</v>
      </c>
    </row>
    <row r="2031" spans="1:7" x14ac:dyDescent="0.25">
      <c r="A2031" s="8" t="s">
        <v>4</v>
      </c>
      <c r="B2031" s="10">
        <v>2.25</v>
      </c>
      <c r="C2031" s="14">
        <v>41695</v>
      </c>
      <c r="D2031">
        <f t="shared" si="125"/>
        <v>2014</v>
      </c>
      <c r="E2031">
        <f t="shared" si="126"/>
        <v>2</v>
      </c>
      <c r="F2031" s="16">
        <f t="shared" si="127"/>
        <v>41671</v>
      </c>
      <c r="G2031" s="16" t="str">
        <f t="shared" si="128"/>
        <v>Pre-2015</v>
      </c>
    </row>
    <row r="2032" spans="1:7" x14ac:dyDescent="0.25">
      <c r="A2032" s="8" t="s">
        <v>4</v>
      </c>
      <c r="B2032" s="10">
        <v>6.1</v>
      </c>
      <c r="C2032" s="14">
        <v>41695</v>
      </c>
      <c r="D2032">
        <f t="shared" si="125"/>
        <v>2014</v>
      </c>
      <c r="E2032">
        <f t="shared" si="126"/>
        <v>2</v>
      </c>
      <c r="F2032" s="16">
        <f t="shared" si="127"/>
        <v>41671</v>
      </c>
      <c r="G2032" s="16" t="str">
        <f t="shared" si="128"/>
        <v>Pre-2015</v>
      </c>
    </row>
    <row r="2033" spans="1:7" x14ac:dyDescent="0.25">
      <c r="A2033" s="8" t="s">
        <v>4</v>
      </c>
      <c r="B2033" s="10">
        <v>5.0999999999999996</v>
      </c>
      <c r="C2033" s="14">
        <v>41695</v>
      </c>
      <c r="D2033">
        <f t="shared" si="125"/>
        <v>2014</v>
      </c>
      <c r="E2033">
        <f t="shared" si="126"/>
        <v>2</v>
      </c>
      <c r="F2033" s="16">
        <f t="shared" si="127"/>
        <v>41671</v>
      </c>
      <c r="G2033" s="16" t="str">
        <f t="shared" si="128"/>
        <v>Pre-2015</v>
      </c>
    </row>
    <row r="2034" spans="1:7" x14ac:dyDescent="0.25">
      <c r="A2034" s="8" t="s">
        <v>4</v>
      </c>
      <c r="B2034" s="8">
        <v>1.29</v>
      </c>
      <c r="C2034" s="14">
        <v>41695</v>
      </c>
      <c r="D2034">
        <f t="shared" si="125"/>
        <v>2014</v>
      </c>
      <c r="E2034">
        <f t="shared" si="126"/>
        <v>2</v>
      </c>
      <c r="F2034" s="16">
        <f t="shared" si="127"/>
        <v>41671</v>
      </c>
      <c r="G2034" s="16" t="str">
        <f t="shared" si="128"/>
        <v>Pre-2015</v>
      </c>
    </row>
    <row r="2035" spans="1:7" x14ac:dyDescent="0.25">
      <c r="A2035" s="8" t="s">
        <v>4</v>
      </c>
      <c r="B2035" s="10">
        <v>7</v>
      </c>
      <c r="C2035" s="14">
        <v>41697</v>
      </c>
      <c r="D2035">
        <f t="shared" si="125"/>
        <v>2014</v>
      </c>
      <c r="E2035">
        <f t="shared" si="126"/>
        <v>2</v>
      </c>
      <c r="F2035" s="16">
        <f t="shared" si="127"/>
        <v>41671</v>
      </c>
      <c r="G2035" s="16" t="str">
        <f t="shared" si="128"/>
        <v>Pre-2015</v>
      </c>
    </row>
    <row r="2036" spans="1:7" x14ac:dyDescent="0.25">
      <c r="A2036" s="8" t="s">
        <v>4</v>
      </c>
      <c r="B2036" s="10">
        <v>6.63</v>
      </c>
      <c r="C2036" s="14">
        <v>41697</v>
      </c>
      <c r="D2036">
        <f t="shared" si="125"/>
        <v>2014</v>
      </c>
      <c r="E2036">
        <f t="shared" si="126"/>
        <v>2</v>
      </c>
      <c r="F2036" s="16">
        <f t="shared" si="127"/>
        <v>41671</v>
      </c>
      <c r="G2036" s="16" t="str">
        <f t="shared" si="128"/>
        <v>Pre-2015</v>
      </c>
    </row>
    <row r="2037" spans="1:7" x14ac:dyDescent="0.25">
      <c r="A2037" s="8" t="s">
        <v>4</v>
      </c>
      <c r="B2037" s="10">
        <v>5.5</v>
      </c>
      <c r="C2037" s="14">
        <v>41698</v>
      </c>
      <c r="D2037">
        <f t="shared" si="125"/>
        <v>2014</v>
      </c>
      <c r="E2037">
        <f t="shared" si="126"/>
        <v>2</v>
      </c>
      <c r="F2037" s="16">
        <f t="shared" si="127"/>
        <v>41671</v>
      </c>
      <c r="G2037" s="16" t="str">
        <f t="shared" si="128"/>
        <v>Pre-2015</v>
      </c>
    </row>
    <row r="2038" spans="1:7" x14ac:dyDescent="0.25">
      <c r="A2038" s="8" t="s">
        <v>4</v>
      </c>
      <c r="B2038" s="10">
        <v>7.75</v>
      </c>
      <c r="C2038" s="14">
        <v>41698</v>
      </c>
      <c r="D2038">
        <f t="shared" si="125"/>
        <v>2014</v>
      </c>
      <c r="E2038">
        <f t="shared" si="126"/>
        <v>2</v>
      </c>
      <c r="F2038" s="16">
        <f t="shared" si="127"/>
        <v>41671</v>
      </c>
      <c r="G2038" s="16" t="str">
        <f t="shared" si="128"/>
        <v>Pre-2015</v>
      </c>
    </row>
    <row r="2039" spans="1:7" x14ac:dyDescent="0.25">
      <c r="A2039" s="8" t="s">
        <v>4</v>
      </c>
      <c r="B2039" s="10">
        <v>4.24</v>
      </c>
      <c r="C2039" s="14">
        <v>41698</v>
      </c>
      <c r="D2039">
        <f t="shared" si="125"/>
        <v>2014</v>
      </c>
      <c r="E2039">
        <f t="shared" si="126"/>
        <v>2</v>
      </c>
      <c r="F2039" s="16">
        <f t="shared" si="127"/>
        <v>41671</v>
      </c>
      <c r="G2039" s="16" t="str">
        <f t="shared" si="128"/>
        <v>Pre-2015</v>
      </c>
    </row>
    <row r="2040" spans="1:7" x14ac:dyDescent="0.25">
      <c r="A2040" s="8" t="s">
        <v>4</v>
      </c>
      <c r="B2040" s="10">
        <v>0.74</v>
      </c>
      <c r="C2040" s="14">
        <v>41702</v>
      </c>
      <c r="D2040">
        <f t="shared" si="125"/>
        <v>2014</v>
      </c>
      <c r="E2040">
        <f t="shared" si="126"/>
        <v>3</v>
      </c>
      <c r="F2040" s="16">
        <f t="shared" si="127"/>
        <v>41699</v>
      </c>
      <c r="G2040" s="16" t="str">
        <f t="shared" si="128"/>
        <v>Pre-2015</v>
      </c>
    </row>
    <row r="2041" spans="1:7" x14ac:dyDescent="0.25">
      <c r="A2041" s="8" t="s">
        <v>4</v>
      </c>
      <c r="B2041" s="10">
        <v>0.74</v>
      </c>
      <c r="C2041" s="14">
        <v>41702</v>
      </c>
      <c r="D2041">
        <f t="shared" si="125"/>
        <v>2014</v>
      </c>
      <c r="E2041">
        <f t="shared" si="126"/>
        <v>3</v>
      </c>
      <c r="F2041" s="16">
        <f t="shared" si="127"/>
        <v>41699</v>
      </c>
      <c r="G2041" s="16" t="str">
        <f t="shared" si="128"/>
        <v>Pre-2015</v>
      </c>
    </row>
    <row r="2042" spans="1:7" x14ac:dyDescent="0.25">
      <c r="A2042" s="8" t="s">
        <v>4</v>
      </c>
      <c r="B2042" s="10">
        <v>0.74</v>
      </c>
      <c r="C2042" s="14">
        <v>41702</v>
      </c>
      <c r="D2042">
        <f t="shared" si="125"/>
        <v>2014</v>
      </c>
      <c r="E2042">
        <f t="shared" si="126"/>
        <v>3</v>
      </c>
      <c r="F2042" s="16">
        <f t="shared" si="127"/>
        <v>41699</v>
      </c>
      <c r="G2042" s="16" t="str">
        <f t="shared" si="128"/>
        <v>Pre-2015</v>
      </c>
    </row>
    <row r="2043" spans="1:7" x14ac:dyDescent="0.25">
      <c r="A2043" s="8" t="s">
        <v>4</v>
      </c>
      <c r="B2043" s="10">
        <v>6.24</v>
      </c>
      <c r="C2043" s="14">
        <v>41702</v>
      </c>
      <c r="D2043">
        <f t="shared" si="125"/>
        <v>2014</v>
      </c>
      <c r="E2043">
        <f t="shared" si="126"/>
        <v>3</v>
      </c>
      <c r="F2043" s="16">
        <f t="shared" si="127"/>
        <v>41699</v>
      </c>
      <c r="G2043" s="16" t="str">
        <f t="shared" si="128"/>
        <v>Pre-2015</v>
      </c>
    </row>
    <row r="2044" spans="1:7" x14ac:dyDescent="0.25">
      <c r="A2044" s="8" t="s">
        <v>4</v>
      </c>
      <c r="B2044" s="10">
        <v>0.75</v>
      </c>
      <c r="C2044" s="14">
        <v>41702</v>
      </c>
      <c r="D2044">
        <f t="shared" si="125"/>
        <v>2014</v>
      </c>
      <c r="E2044">
        <f t="shared" si="126"/>
        <v>3</v>
      </c>
      <c r="F2044" s="16">
        <f t="shared" si="127"/>
        <v>41699</v>
      </c>
      <c r="G2044" s="16" t="str">
        <f t="shared" si="128"/>
        <v>Pre-2015</v>
      </c>
    </row>
    <row r="2045" spans="1:7" x14ac:dyDescent="0.25">
      <c r="A2045" s="8" t="s">
        <v>4</v>
      </c>
      <c r="B2045" s="10">
        <v>4</v>
      </c>
      <c r="C2045" s="14">
        <v>41702</v>
      </c>
      <c r="D2045">
        <f t="shared" si="125"/>
        <v>2014</v>
      </c>
      <c r="E2045">
        <f t="shared" si="126"/>
        <v>3</v>
      </c>
      <c r="F2045" s="16">
        <f t="shared" si="127"/>
        <v>41699</v>
      </c>
      <c r="G2045" s="16" t="str">
        <f t="shared" si="128"/>
        <v>Pre-2015</v>
      </c>
    </row>
    <row r="2046" spans="1:7" x14ac:dyDescent="0.25">
      <c r="A2046" s="8" t="s">
        <v>4</v>
      </c>
      <c r="B2046" s="10">
        <v>3.5</v>
      </c>
      <c r="C2046" s="14">
        <v>41702</v>
      </c>
      <c r="D2046">
        <f t="shared" si="125"/>
        <v>2014</v>
      </c>
      <c r="E2046">
        <f t="shared" si="126"/>
        <v>3</v>
      </c>
      <c r="F2046" s="16">
        <f t="shared" si="127"/>
        <v>41699</v>
      </c>
      <c r="G2046" s="16" t="str">
        <f t="shared" si="128"/>
        <v>Pre-2015</v>
      </c>
    </row>
    <row r="2047" spans="1:7" x14ac:dyDescent="0.25">
      <c r="A2047" s="8" t="s">
        <v>4</v>
      </c>
      <c r="B2047" s="10">
        <v>0.74</v>
      </c>
      <c r="C2047" s="14">
        <v>41702</v>
      </c>
      <c r="D2047">
        <f t="shared" si="125"/>
        <v>2014</v>
      </c>
      <c r="E2047">
        <f t="shared" si="126"/>
        <v>3</v>
      </c>
      <c r="F2047" s="16">
        <f t="shared" si="127"/>
        <v>41699</v>
      </c>
      <c r="G2047" s="16" t="str">
        <f t="shared" si="128"/>
        <v>Pre-2015</v>
      </c>
    </row>
    <row r="2048" spans="1:7" x14ac:dyDescent="0.25">
      <c r="A2048" s="8" t="s">
        <v>4</v>
      </c>
      <c r="B2048" s="10">
        <v>0.74</v>
      </c>
      <c r="C2048" s="14">
        <v>41702</v>
      </c>
      <c r="D2048">
        <f t="shared" si="125"/>
        <v>2014</v>
      </c>
      <c r="E2048">
        <f t="shared" si="126"/>
        <v>3</v>
      </c>
      <c r="F2048" s="16">
        <f t="shared" si="127"/>
        <v>41699</v>
      </c>
      <c r="G2048" s="16" t="str">
        <f t="shared" si="128"/>
        <v>Pre-2015</v>
      </c>
    </row>
    <row r="2049" spans="1:7" x14ac:dyDescent="0.25">
      <c r="A2049" s="8" t="s">
        <v>4</v>
      </c>
      <c r="B2049" s="10">
        <v>7.1</v>
      </c>
      <c r="C2049" s="14">
        <v>41702</v>
      </c>
      <c r="D2049">
        <f t="shared" si="125"/>
        <v>2014</v>
      </c>
      <c r="E2049">
        <f t="shared" si="126"/>
        <v>3</v>
      </c>
      <c r="F2049" s="16">
        <f t="shared" si="127"/>
        <v>41699</v>
      </c>
      <c r="G2049" s="16" t="str">
        <f t="shared" si="128"/>
        <v>Pre-2015</v>
      </c>
    </row>
    <row r="2050" spans="1:7" x14ac:dyDescent="0.25">
      <c r="A2050" s="8" t="s">
        <v>4</v>
      </c>
      <c r="B2050" s="10">
        <v>2.16</v>
      </c>
      <c r="C2050" s="14">
        <v>41704</v>
      </c>
      <c r="D2050">
        <f t="shared" si="125"/>
        <v>2014</v>
      </c>
      <c r="E2050">
        <f t="shared" si="126"/>
        <v>3</v>
      </c>
      <c r="F2050" s="16">
        <f t="shared" si="127"/>
        <v>41699</v>
      </c>
      <c r="G2050" s="16" t="str">
        <f t="shared" si="128"/>
        <v>Pre-2015</v>
      </c>
    </row>
    <row r="2051" spans="1:7" x14ac:dyDescent="0.25">
      <c r="A2051" s="8" t="s">
        <v>4</v>
      </c>
      <c r="B2051" s="10">
        <v>0.74</v>
      </c>
      <c r="C2051" s="14">
        <v>41704</v>
      </c>
      <c r="D2051">
        <f t="shared" ref="D2051:D2114" si="129">YEAR(C2051)</f>
        <v>2014</v>
      </c>
      <c r="E2051">
        <f t="shared" ref="E2051:E2114" si="130">MONTH(C2051)</f>
        <v>3</v>
      </c>
      <c r="F2051" s="16">
        <f t="shared" ref="F2051:F2114" si="131">DATE(D2051,E2051,1)</f>
        <v>41699</v>
      </c>
      <c r="G2051" s="16" t="str">
        <f t="shared" ref="G2051:G2114" si="132">IF(F2051&lt;42005,"Pre-2015",F2051)</f>
        <v>Pre-2015</v>
      </c>
    </row>
    <row r="2052" spans="1:7" x14ac:dyDescent="0.25">
      <c r="A2052" s="8" t="s">
        <v>4</v>
      </c>
      <c r="B2052" s="10">
        <v>0.74</v>
      </c>
      <c r="C2052" s="14">
        <v>41704</v>
      </c>
      <c r="D2052">
        <f t="shared" si="129"/>
        <v>2014</v>
      </c>
      <c r="E2052">
        <f t="shared" si="130"/>
        <v>3</v>
      </c>
      <c r="F2052" s="16">
        <f t="shared" si="131"/>
        <v>41699</v>
      </c>
      <c r="G2052" s="16" t="str">
        <f t="shared" si="132"/>
        <v>Pre-2015</v>
      </c>
    </row>
    <row r="2053" spans="1:7" x14ac:dyDescent="0.25">
      <c r="A2053" s="8" t="s">
        <v>4</v>
      </c>
      <c r="B2053" s="10">
        <v>3</v>
      </c>
      <c r="C2053" s="14">
        <v>41705</v>
      </c>
      <c r="D2053">
        <f t="shared" si="129"/>
        <v>2014</v>
      </c>
      <c r="E2053">
        <f t="shared" si="130"/>
        <v>3</v>
      </c>
      <c r="F2053" s="16">
        <f t="shared" si="131"/>
        <v>41699</v>
      </c>
      <c r="G2053" s="16" t="str">
        <f t="shared" si="132"/>
        <v>Pre-2015</v>
      </c>
    </row>
    <row r="2054" spans="1:7" x14ac:dyDescent="0.25">
      <c r="A2054" s="8" t="s">
        <v>4</v>
      </c>
      <c r="B2054" s="10">
        <v>5</v>
      </c>
      <c r="C2054" s="14">
        <v>41705</v>
      </c>
      <c r="D2054">
        <f t="shared" si="129"/>
        <v>2014</v>
      </c>
      <c r="E2054">
        <f t="shared" si="130"/>
        <v>3</v>
      </c>
      <c r="F2054" s="16">
        <f t="shared" si="131"/>
        <v>41699</v>
      </c>
      <c r="G2054" s="16" t="str">
        <f t="shared" si="132"/>
        <v>Pre-2015</v>
      </c>
    </row>
    <row r="2055" spans="1:7" x14ac:dyDescent="0.25">
      <c r="A2055" s="8" t="s">
        <v>4</v>
      </c>
      <c r="B2055" s="10">
        <v>6</v>
      </c>
      <c r="C2055" s="14">
        <v>41708</v>
      </c>
      <c r="D2055">
        <f t="shared" si="129"/>
        <v>2014</v>
      </c>
      <c r="E2055">
        <f t="shared" si="130"/>
        <v>3</v>
      </c>
      <c r="F2055" s="16">
        <f t="shared" si="131"/>
        <v>41699</v>
      </c>
      <c r="G2055" s="16" t="str">
        <f t="shared" si="132"/>
        <v>Pre-2015</v>
      </c>
    </row>
    <row r="2056" spans="1:7" x14ac:dyDescent="0.25">
      <c r="A2056" s="8" t="s">
        <v>4</v>
      </c>
      <c r="B2056" s="10">
        <v>17.34</v>
      </c>
      <c r="C2056" s="14">
        <v>41709</v>
      </c>
      <c r="D2056">
        <f t="shared" si="129"/>
        <v>2014</v>
      </c>
      <c r="E2056">
        <f t="shared" si="130"/>
        <v>3</v>
      </c>
      <c r="F2056" s="16">
        <f t="shared" si="131"/>
        <v>41699</v>
      </c>
      <c r="G2056" s="16" t="str">
        <f t="shared" si="132"/>
        <v>Pre-2015</v>
      </c>
    </row>
    <row r="2057" spans="1:7" x14ac:dyDescent="0.25">
      <c r="A2057" s="8" t="s">
        <v>4</v>
      </c>
      <c r="B2057" s="10">
        <v>4.68</v>
      </c>
      <c r="C2057" s="14">
        <v>41710</v>
      </c>
      <c r="D2057">
        <f t="shared" si="129"/>
        <v>2014</v>
      </c>
      <c r="E2057">
        <f t="shared" si="130"/>
        <v>3</v>
      </c>
      <c r="F2057" s="16">
        <f t="shared" si="131"/>
        <v>41699</v>
      </c>
      <c r="G2057" s="16" t="str">
        <f t="shared" si="132"/>
        <v>Pre-2015</v>
      </c>
    </row>
    <row r="2058" spans="1:7" x14ac:dyDescent="0.25">
      <c r="A2058" s="8" t="s">
        <v>4</v>
      </c>
      <c r="B2058" s="10">
        <v>5.83</v>
      </c>
      <c r="C2058" s="14">
        <v>41710</v>
      </c>
      <c r="D2058">
        <f t="shared" si="129"/>
        <v>2014</v>
      </c>
      <c r="E2058">
        <f t="shared" si="130"/>
        <v>3</v>
      </c>
      <c r="F2058" s="16">
        <f t="shared" si="131"/>
        <v>41699</v>
      </c>
      <c r="G2058" s="16" t="str">
        <f t="shared" si="132"/>
        <v>Pre-2015</v>
      </c>
    </row>
    <row r="2059" spans="1:7" x14ac:dyDescent="0.25">
      <c r="A2059" s="8" t="s">
        <v>4</v>
      </c>
      <c r="B2059" s="10">
        <v>8.1</v>
      </c>
      <c r="C2059" s="14">
        <v>41711</v>
      </c>
      <c r="D2059">
        <f t="shared" si="129"/>
        <v>2014</v>
      </c>
      <c r="E2059">
        <f t="shared" si="130"/>
        <v>3</v>
      </c>
      <c r="F2059" s="16">
        <f t="shared" si="131"/>
        <v>41699</v>
      </c>
      <c r="G2059" s="16" t="str">
        <f t="shared" si="132"/>
        <v>Pre-2015</v>
      </c>
    </row>
    <row r="2060" spans="1:7" x14ac:dyDescent="0.25">
      <c r="A2060" s="8" t="s">
        <v>4</v>
      </c>
      <c r="B2060" s="10">
        <v>5.0999999999999996</v>
      </c>
      <c r="C2060" s="14">
        <v>41711</v>
      </c>
      <c r="D2060">
        <f t="shared" si="129"/>
        <v>2014</v>
      </c>
      <c r="E2060">
        <f t="shared" si="130"/>
        <v>3</v>
      </c>
      <c r="F2060" s="16">
        <f t="shared" si="131"/>
        <v>41699</v>
      </c>
      <c r="G2060" s="16" t="str">
        <f t="shared" si="132"/>
        <v>Pre-2015</v>
      </c>
    </row>
    <row r="2061" spans="1:7" x14ac:dyDescent="0.25">
      <c r="A2061" s="8" t="s">
        <v>4</v>
      </c>
      <c r="B2061" s="10">
        <v>0.74</v>
      </c>
      <c r="C2061" s="14">
        <v>41711</v>
      </c>
      <c r="D2061">
        <f t="shared" si="129"/>
        <v>2014</v>
      </c>
      <c r="E2061">
        <f t="shared" si="130"/>
        <v>3</v>
      </c>
      <c r="F2061" s="16">
        <f t="shared" si="131"/>
        <v>41699</v>
      </c>
      <c r="G2061" s="16" t="str">
        <f t="shared" si="132"/>
        <v>Pre-2015</v>
      </c>
    </row>
    <row r="2062" spans="1:7" x14ac:dyDescent="0.25">
      <c r="A2062" s="8" t="s">
        <v>4</v>
      </c>
      <c r="B2062" s="10">
        <v>1</v>
      </c>
      <c r="C2062" s="14">
        <v>41712</v>
      </c>
      <c r="D2062">
        <f t="shared" si="129"/>
        <v>2014</v>
      </c>
      <c r="E2062">
        <f t="shared" si="130"/>
        <v>3</v>
      </c>
      <c r="F2062" s="16">
        <f t="shared" si="131"/>
        <v>41699</v>
      </c>
      <c r="G2062" s="16" t="str">
        <f t="shared" si="132"/>
        <v>Pre-2015</v>
      </c>
    </row>
    <row r="2063" spans="1:7" x14ac:dyDescent="0.25">
      <c r="A2063" s="8" t="s">
        <v>4</v>
      </c>
      <c r="B2063" s="10">
        <v>0.8</v>
      </c>
      <c r="C2063" s="14">
        <v>41713</v>
      </c>
      <c r="D2063">
        <f t="shared" si="129"/>
        <v>2014</v>
      </c>
      <c r="E2063">
        <f t="shared" si="130"/>
        <v>3</v>
      </c>
      <c r="F2063" s="16">
        <f t="shared" si="131"/>
        <v>41699</v>
      </c>
      <c r="G2063" s="16" t="str">
        <f t="shared" si="132"/>
        <v>Pre-2015</v>
      </c>
    </row>
    <row r="2064" spans="1:7" x14ac:dyDescent="0.25">
      <c r="A2064" s="8" t="s">
        <v>4</v>
      </c>
      <c r="B2064" s="10">
        <v>0.74</v>
      </c>
      <c r="C2064" s="14">
        <v>41715</v>
      </c>
      <c r="D2064">
        <f t="shared" si="129"/>
        <v>2014</v>
      </c>
      <c r="E2064">
        <f t="shared" si="130"/>
        <v>3</v>
      </c>
      <c r="F2064" s="16">
        <f t="shared" si="131"/>
        <v>41699</v>
      </c>
      <c r="G2064" s="16" t="str">
        <f t="shared" si="132"/>
        <v>Pre-2015</v>
      </c>
    </row>
    <row r="2065" spans="1:7" x14ac:dyDescent="0.25">
      <c r="A2065" s="8" t="s">
        <v>4</v>
      </c>
      <c r="B2065" s="10">
        <v>10</v>
      </c>
      <c r="C2065" s="14">
        <v>41715</v>
      </c>
      <c r="D2065">
        <f t="shared" si="129"/>
        <v>2014</v>
      </c>
      <c r="E2065">
        <f t="shared" si="130"/>
        <v>3</v>
      </c>
      <c r="F2065" s="16">
        <f t="shared" si="131"/>
        <v>41699</v>
      </c>
      <c r="G2065" s="16" t="str">
        <f t="shared" si="132"/>
        <v>Pre-2015</v>
      </c>
    </row>
    <row r="2066" spans="1:7" x14ac:dyDescent="0.25">
      <c r="A2066" s="8" t="s">
        <v>4</v>
      </c>
      <c r="B2066" s="10">
        <v>0.74</v>
      </c>
      <c r="C2066" s="14">
        <v>41715</v>
      </c>
      <c r="D2066">
        <f t="shared" si="129"/>
        <v>2014</v>
      </c>
      <c r="E2066">
        <f t="shared" si="130"/>
        <v>3</v>
      </c>
      <c r="F2066" s="16">
        <f t="shared" si="131"/>
        <v>41699</v>
      </c>
      <c r="G2066" s="16" t="str">
        <f t="shared" si="132"/>
        <v>Pre-2015</v>
      </c>
    </row>
    <row r="2067" spans="1:7" x14ac:dyDescent="0.25">
      <c r="A2067" s="8" t="s">
        <v>4</v>
      </c>
      <c r="B2067" s="10">
        <v>9.01</v>
      </c>
      <c r="C2067" s="14">
        <v>41716</v>
      </c>
      <c r="D2067">
        <f t="shared" si="129"/>
        <v>2014</v>
      </c>
      <c r="E2067">
        <f t="shared" si="130"/>
        <v>3</v>
      </c>
      <c r="F2067" s="16">
        <f t="shared" si="131"/>
        <v>41699</v>
      </c>
      <c r="G2067" s="16" t="str">
        <f t="shared" si="132"/>
        <v>Pre-2015</v>
      </c>
    </row>
    <row r="2068" spans="1:7" x14ac:dyDescent="0.25">
      <c r="A2068" s="8" t="s">
        <v>4</v>
      </c>
      <c r="B2068" s="10">
        <v>12.24</v>
      </c>
      <c r="C2068" s="14">
        <v>41717</v>
      </c>
      <c r="D2068">
        <f t="shared" si="129"/>
        <v>2014</v>
      </c>
      <c r="E2068">
        <f t="shared" si="130"/>
        <v>3</v>
      </c>
      <c r="F2068" s="16">
        <f t="shared" si="131"/>
        <v>41699</v>
      </c>
      <c r="G2068" s="16" t="str">
        <f t="shared" si="132"/>
        <v>Pre-2015</v>
      </c>
    </row>
    <row r="2069" spans="1:7" x14ac:dyDescent="0.25">
      <c r="A2069" s="8" t="s">
        <v>4</v>
      </c>
      <c r="B2069" s="10">
        <v>4.0999999999999996</v>
      </c>
      <c r="C2069" s="14">
        <v>41717</v>
      </c>
      <c r="D2069">
        <f t="shared" si="129"/>
        <v>2014</v>
      </c>
      <c r="E2069">
        <f t="shared" si="130"/>
        <v>3</v>
      </c>
      <c r="F2069" s="16">
        <f t="shared" si="131"/>
        <v>41699</v>
      </c>
      <c r="G2069" s="16" t="str">
        <f t="shared" si="132"/>
        <v>Pre-2015</v>
      </c>
    </row>
    <row r="2070" spans="1:7" x14ac:dyDescent="0.25">
      <c r="A2070" s="8" t="s">
        <v>4</v>
      </c>
      <c r="B2070" s="10">
        <v>5</v>
      </c>
      <c r="C2070" s="14">
        <v>41717</v>
      </c>
      <c r="D2070">
        <f t="shared" si="129"/>
        <v>2014</v>
      </c>
      <c r="E2070">
        <f t="shared" si="130"/>
        <v>3</v>
      </c>
      <c r="F2070" s="16">
        <f t="shared" si="131"/>
        <v>41699</v>
      </c>
      <c r="G2070" s="16" t="str">
        <f t="shared" si="132"/>
        <v>Pre-2015</v>
      </c>
    </row>
    <row r="2071" spans="1:7" x14ac:dyDescent="0.25">
      <c r="A2071" s="8" t="s">
        <v>4</v>
      </c>
      <c r="B2071" s="10">
        <v>7</v>
      </c>
      <c r="C2071" s="14">
        <v>41717</v>
      </c>
      <c r="D2071">
        <f t="shared" si="129"/>
        <v>2014</v>
      </c>
      <c r="E2071">
        <f t="shared" si="130"/>
        <v>3</v>
      </c>
      <c r="F2071" s="16">
        <f t="shared" si="131"/>
        <v>41699</v>
      </c>
      <c r="G2071" s="16" t="str">
        <f t="shared" si="132"/>
        <v>Pre-2015</v>
      </c>
    </row>
    <row r="2072" spans="1:7" x14ac:dyDescent="0.25">
      <c r="A2072" s="8" t="s">
        <v>4</v>
      </c>
      <c r="B2072" s="10">
        <v>5.24</v>
      </c>
      <c r="C2072" s="14">
        <v>41717</v>
      </c>
      <c r="D2072">
        <f t="shared" si="129"/>
        <v>2014</v>
      </c>
      <c r="E2072">
        <f t="shared" si="130"/>
        <v>3</v>
      </c>
      <c r="F2072" s="16">
        <f t="shared" si="131"/>
        <v>41699</v>
      </c>
      <c r="G2072" s="16" t="str">
        <f t="shared" si="132"/>
        <v>Pre-2015</v>
      </c>
    </row>
    <row r="2073" spans="1:7" x14ac:dyDescent="0.25">
      <c r="A2073" s="8" t="s">
        <v>4</v>
      </c>
      <c r="B2073" s="10">
        <v>3.18</v>
      </c>
      <c r="C2073" s="14">
        <v>41718</v>
      </c>
      <c r="D2073">
        <f t="shared" si="129"/>
        <v>2014</v>
      </c>
      <c r="E2073">
        <f t="shared" si="130"/>
        <v>3</v>
      </c>
      <c r="F2073" s="16">
        <f t="shared" si="131"/>
        <v>41699</v>
      </c>
      <c r="G2073" s="16" t="str">
        <f t="shared" si="132"/>
        <v>Pre-2015</v>
      </c>
    </row>
    <row r="2074" spans="1:7" x14ac:dyDescent="0.25">
      <c r="A2074" s="8" t="s">
        <v>4</v>
      </c>
      <c r="B2074" s="10">
        <v>7</v>
      </c>
      <c r="C2074" s="14">
        <v>41718</v>
      </c>
      <c r="D2074">
        <f t="shared" si="129"/>
        <v>2014</v>
      </c>
      <c r="E2074">
        <f t="shared" si="130"/>
        <v>3</v>
      </c>
      <c r="F2074" s="16">
        <f t="shared" si="131"/>
        <v>41699</v>
      </c>
      <c r="G2074" s="16" t="str">
        <f t="shared" si="132"/>
        <v>Pre-2015</v>
      </c>
    </row>
    <row r="2075" spans="1:7" x14ac:dyDescent="0.25">
      <c r="A2075" s="8" t="s">
        <v>4</v>
      </c>
      <c r="B2075" s="10">
        <v>3.71</v>
      </c>
      <c r="C2075" s="14">
        <v>41718</v>
      </c>
      <c r="D2075">
        <f t="shared" si="129"/>
        <v>2014</v>
      </c>
      <c r="E2075">
        <f t="shared" si="130"/>
        <v>3</v>
      </c>
      <c r="F2075" s="16">
        <f t="shared" si="131"/>
        <v>41699</v>
      </c>
      <c r="G2075" s="16" t="str">
        <f t="shared" si="132"/>
        <v>Pre-2015</v>
      </c>
    </row>
    <row r="2076" spans="1:7" x14ac:dyDescent="0.25">
      <c r="A2076" s="8" t="s">
        <v>4</v>
      </c>
      <c r="B2076" s="8">
        <v>5.4</v>
      </c>
      <c r="C2076" s="14">
        <v>41719</v>
      </c>
      <c r="D2076">
        <f t="shared" si="129"/>
        <v>2014</v>
      </c>
      <c r="E2076">
        <f t="shared" si="130"/>
        <v>3</v>
      </c>
      <c r="F2076" s="16">
        <f t="shared" si="131"/>
        <v>41699</v>
      </c>
      <c r="G2076" s="16" t="str">
        <f t="shared" si="132"/>
        <v>Pre-2015</v>
      </c>
    </row>
    <row r="2077" spans="1:7" x14ac:dyDescent="0.25">
      <c r="A2077" s="8" t="s">
        <v>4</v>
      </c>
      <c r="B2077" s="10">
        <v>0.74</v>
      </c>
      <c r="C2077" s="14">
        <v>41719</v>
      </c>
      <c r="D2077">
        <f t="shared" si="129"/>
        <v>2014</v>
      </c>
      <c r="E2077">
        <f t="shared" si="130"/>
        <v>3</v>
      </c>
      <c r="F2077" s="16">
        <f t="shared" si="131"/>
        <v>41699</v>
      </c>
      <c r="G2077" s="16" t="str">
        <f t="shared" si="132"/>
        <v>Pre-2015</v>
      </c>
    </row>
    <row r="2078" spans="1:7" x14ac:dyDescent="0.25">
      <c r="A2078" s="8" t="s">
        <v>4</v>
      </c>
      <c r="B2078" s="10">
        <v>0.74</v>
      </c>
      <c r="C2078" s="14">
        <v>41719</v>
      </c>
      <c r="D2078">
        <f t="shared" si="129"/>
        <v>2014</v>
      </c>
      <c r="E2078">
        <f t="shared" si="130"/>
        <v>3</v>
      </c>
      <c r="F2078" s="16">
        <f t="shared" si="131"/>
        <v>41699</v>
      </c>
      <c r="G2078" s="16" t="str">
        <f t="shared" si="132"/>
        <v>Pre-2015</v>
      </c>
    </row>
    <row r="2079" spans="1:7" x14ac:dyDescent="0.25">
      <c r="A2079" s="8" t="s">
        <v>4</v>
      </c>
      <c r="B2079" s="10">
        <v>5</v>
      </c>
      <c r="C2079" s="14">
        <v>41722</v>
      </c>
      <c r="D2079">
        <f t="shared" si="129"/>
        <v>2014</v>
      </c>
      <c r="E2079">
        <f t="shared" si="130"/>
        <v>3</v>
      </c>
      <c r="F2079" s="16">
        <f t="shared" si="131"/>
        <v>41699</v>
      </c>
      <c r="G2079" s="16" t="str">
        <f t="shared" si="132"/>
        <v>Pre-2015</v>
      </c>
    </row>
    <row r="2080" spans="1:7" x14ac:dyDescent="0.25">
      <c r="A2080" s="8" t="s">
        <v>4</v>
      </c>
      <c r="B2080" s="10">
        <v>6</v>
      </c>
      <c r="C2080" s="14">
        <v>41723</v>
      </c>
      <c r="D2080">
        <f t="shared" si="129"/>
        <v>2014</v>
      </c>
      <c r="E2080">
        <f t="shared" si="130"/>
        <v>3</v>
      </c>
      <c r="F2080" s="16">
        <f t="shared" si="131"/>
        <v>41699</v>
      </c>
      <c r="G2080" s="16" t="str">
        <f t="shared" si="132"/>
        <v>Pre-2015</v>
      </c>
    </row>
    <row r="2081" spans="1:7" x14ac:dyDescent="0.25">
      <c r="A2081" s="8" t="s">
        <v>4</v>
      </c>
      <c r="B2081" s="10">
        <v>5.2</v>
      </c>
      <c r="C2081" s="14">
        <v>41723</v>
      </c>
      <c r="D2081">
        <f t="shared" si="129"/>
        <v>2014</v>
      </c>
      <c r="E2081">
        <f t="shared" si="130"/>
        <v>3</v>
      </c>
      <c r="F2081" s="16">
        <f t="shared" si="131"/>
        <v>41699</v>
      </c>
      <c r="G2081" s="16" t="str">
        <f t="shared" si="132"/>
        <v>Pre-2015</v>
      </c>
    </row>
    <row r="2082" spans="1:7" x14ac:dyDescent="0.25">
      <c r="A2082" s="8" t="s">
        <v>4</v>
      </c>
      <c r="B2082" s="10">
        <v>16.899999999999999</v>
      </c>
      <c r="C2082" s="14">
        <v>41723</v>
      </c>
      <c r="D2082">
        <f t="shared" si="129"/>
        <v>2014</v>
      </c>
      <c r="E2082">
        <f t="shared" si="130"/>
        <v>3</v>
      </c>
      <c r="F2082" s="16">
        <f t="shared" si="131"/>
        <v>41699</v>
      </c>
      <c r="G2082" s="16" t="str">
        <f t="shared" si="132"/>
        <v>Pre-2015</v>
      </c>
    </row>
    <row r="2083" spans="1:7" x14ac:dyDescent="0.25">
      <c r="A2083" s="8" t="s">
        <v>4</v>
      </c>
      <c r="B2083" s="10">
        <v>5.5</v>
      </c>
      <c r="C2083" s="14">
        <v>41723</v>
      </c>
      <c r="D2083">
        <f t="shared" si="129"/>
        <v>2014</v>
      </c>
      <c r="E2083">
        <f t="shared" si="130"/>
        <v>3</v>
      </c>
      <c r="F2083" s="16">
        <f t="shared" si="131"/>
        <v>41699</v>
      </c>
      <c r="G2083" s="16" t="str">
        <f t="shared" si="132"/>
        <v>Pre-2015</v>
      </c>
    </row>
    <row r="2084" spans="1:7" x14ac:dyDescent="0.25">
      <c r="A2084" s="8" t="s">
        <v>4</v>
      </c>
      <c r="B2084" s="10">
        <v>5.2</v>
      </c>
      <c r="C2084" s="14">
        <v>41724</v>
      </c>
      <c r="D2084">
        <f t="shared" si="129"/>
        <v>2014</v>
      </c>
      <c r="E2084">
        <f t="shared" si="130"/>
        <v>3</v>
      </c>
      <c r="F2084" s="16">
        <f t="shared" si="131"/>
        <v>41699</v>
      </c>
      <c r="G2084" s="16" t="str">
        <f t="shared" si="132"/>
        <v>Pre-2015</v>
      </c>
    </row>
    <row r="2085" spans="1:7" x14ac:dyDescent="0.25">
      <c r="A2085" s="8" t="s">
        <v>4</v>
      </c>
      <c r="B2085" s="10">
        <v>6</v>
      </c>
      <c r="C2085" s="14">
        <v>41725</v>
      </c>
      <c r="D2085">
        <f t="shared" si="129"/>
        <v>2014</v>
      </c>
      <c r="E2085">
        <f t="shared" si="130"/>
        <v>3</v>
      </c>
      <c r="F2085" s="16">
        <f t="shared" si="131"/>
        <v>41699</v>
      </c>
      <c r="G2085" s="16" t="str">
        <f t="shared" si="132"/>
        <v>Pre-2015</v>
      </c>
    </row>
    <row r="2086" spans="1:7" x14ac:dyDescent="0.25">
      <c r="A2086" s="8" t="s">
        <v>4</v>
      </c>
      <c r="B2086" s="10">
        <v>5</v>
      </c>
      <c r="C2086" s="14">
        <v>41725</v>
      </c>
      <c r="D2086">
        <f t="shared" si="129"/>
        <v>2014</v>
      </c>
      <c r="E2086">
        <f t="shared" si="130"/>
        <v>3</v>
      </c>
      <c r="F2086" s="16">
        <f t="shared" si="131"/>
        <v>41699</v>
      </c>
      <c r="G2086" s="16" t="str">
        <f t="shared" si="132"/>
        <v>Pre-2015</v>
      </c>
    </row>
    <row r="2087" spans="1:7" x14ac:dyDescent="0.25">
      <c r="A2087" s="8" t="s">
        <v>4</v>
      </c>
      <c r="B2087" s="10">
        <v>0.74</v>
      </c>
      <c r="C2087" s="14">
        <v>41729</v>
      </c>
      <c r="D2087">
        <f t="shared" si="129"/>
        <v>2014</v>
      </c>
      <c r="E2087">
        <f t="shared" si="130"/>
        <v>3</v>
      </c>
      <c r="F2087" s="16">
        <f t="shared" si="131"/>
        <v>41699</v>
      </c>
      <c r="G2087" s="16" t="str">
        <f t="shared" si="132"/>
        <v>Pre-2015</v>
      </c>
    </row>
    <row r="2088" spans="1:7" x14ac:dyDescent="0.25">
      <c r="A2088" s="8" t="s">
        <v>4</v>
      </c>
      <c r="B2088" s="10">
        <v>5.6</v>
      </c>
      <c r="C2088" s="14">
        <v>41729</v>
      </c>
      <c r="D2088">
        <f t="shared" si="129"/>
        <v>2014</v>
      </c>
      <c r="E2088">
        <f t="shared" si="130"/>
        <v>3</v>
      </c>
      <c r="F2088" s="16">
        <f t="shared" si="131"/>
        <v>41699</v>
      </c>
      <c r="G2088" s="16" t="str">
        <f t="shared" si="132"/>
        <v>Pre-2015</v>
      </c>
    </row>
    <row r="2089" spans="1:7" x14ac:dyDescent="0.25">
      <c r="A2089" s="8" t="s">
        <v>4</v>
      </c>
      <c r="B2089" s="10">
        <v>3</v>
      </c>
      <c r="C2089" s="14">
        <v>41730</v>
      </c>
      <c r="D2089">
        <f t="shared" si="129"/>
        <v>2014</v>
      </c>
      <c r="E2089">
        <f t="shared" si="130"/>
        <v>4</v>
      </c>
      <c r="F2089" s="16">
        <f t="shared" si="131"/>
        <v>41730</v>
      </c>
      <c r="G2089" s="16" t="str">
        <f t="shared" si="132"/>
        <v>Pre-2015</v>
      </c>
    </row>
    <row r="2090" spans="1:7" x14ac:dyDescent="0.25">
      <c r="A2090" s="8" t="s">
        <v>4</v>
      </c>
      <c r="B2090" s="10">
        <v>9.25</v>
      </c>
      <c r="C2090" s="14">
        <v>41730</v>
      </c>
      <c r="D2090">
        <f t="shared" si="129"/>
        <v>2014</v>
      </c>
      <c r="E2090">
        <f t="shared" si="130"/>
        <v>4</v>
      </c>
      <c r="F2090" s="16">
        <f t="shared" si="131"/>
        <v>41730</v>
      </c>
      <c r="G2090" s="16" t="str">
        <f t="shared" si="132"/>
        <v>Pre-2015</v>
      </c>
    </row>
    <row r="2091" spans="1:7" x14ac:dyDescent="0.25">
      <c r="A2091" s="8" t="s">
        <v>4</v>
      </c>
      <c r="B2091" s="10">
        <v>5.0999999999999996</v>
      </c>
      <c r="C2091" s="14">
        <v>41730</v>
      </c>
      <c r="D2091">
        <f t="shared" si="129"/>
        <v>2014</v>
      </c>
      <c r="E2091">
        <f t="shared" si="130"/>
        <v>4</v>
      </c>
      <c r="F2091" s="16">
        <f t="shared" si="131"/>
        <v>41730</v>
      </c>
      <c r="G2091" s="16" t="str">
        <f t="shared" si="132"/>
        <v>Pre-2015</v>
      </c>
    </row>
    <row r="2092" spans="1:7" x14ac:dyDescent="0.25">
      <c r="A2092" s="8" t="s">
        <v>4</v>
      </c>
      <c r="B2092" s="10">
        <v>7.5</v>
      </c>
      <c r="C2092" s="14">
        <v>41730</v>
      </c>
      <c r="D2092">
        <f t="shared" si="129"/>
        <v>2014</v>
      </c>
      <c r="E2092">
        <f t="shared" si="130"/>
        <v>4</v>
      </c>
      <c r="F2092" s="16">
        <f t="shared" si="131"/>
        <v>41730</v>
      </c>
      <c r="G2092" s="16" t="str">
        <f t="shared" si="132"/>
        <v>Pre-2015</v>
      </c>
    </row>
    <row r="2093" spans="1:7" x14ac:dyDescent="0.25">
      <c r="A2093" s="8" t="s">
        <v>4</v>
      </c>
      <c r="B2093" s="10">
        <v>4.32</v>
      </c>
      <c r="C2093" s="14">
        <v>41731</v>
      </c>
      <c r="D2093">
        <f t="shared" si="129"/>
        <v>2014</v>
      </c>
      <c r="E2093">
        <f t="shared" si="130"/>
        <v>4</v>
      </c>
      <c r="F2093" s="16">
        <f t="shared" si="131"/>
        <v>41730</v>
      </c>
      <c r="G2093" s="16" t="str">
        <f t="shared" si="132"/>
        <v>Pre-2015</v>
      </c>
    </row>
    <row r="2094" spans="1:7" x14ac:dyDescent="0.25">
      <c r="A2094" s="8" t="s">
        <v>4</v>
      </c>
      <c r="B2094" s="10">
        <v>6</v>
      </c>
      <c r="C2094" s="14">
        <v>41732</v>
      </c>
      <c r="D2094">
        <f t="shared" si="129"/>
        <v>2014</v>
      </c>
      <c r="E2094">
        <f t="shared" si="130"/>
        <v>4</v>
      </c>
      <c r="F2094" s="16">
        <f t="shared" si="131"/>
        <v>41730</v>
      </c>
      <c r="G2094" s="16" t="str">
        <f t="shared" si="132"/>
        <v>Pre-2015</v>
      </c>
    </row>
    <row r="2095" spans="1:7" x14ac:dyDescent="0.25">
      <c r="A2095" s="8" t="s">
        <v>4</v>
      </c>
      <c r="B2095" s="10">
        <v>5</v>
      </c>
      <c r="C2095" s="14">
        <v>41732</v>
      </c>
      <c r="D2095">
        <f t="shared" si="129"/>
        <v>2014</v>
      </c>
      <c r="E2095">
        <f t="shared" si="130"/>
        <v>4</v>
      </c>
      <c r="F2095" s="16">
        <f t="shared" si="131"/>
        <v>41730</v>
      </c>
      <c r="G2095" s="16" t="str">
        <f t="shared" si="132"/>
        <v>Pre-2015</v>
      </c>
    </row>
    <row r="2096" spans="1:7" x14ac:dyDescent="0.25">
      <c r="A2096" s="8" t="s">
        <v>4</v>
      </c>
      <c r="B2096" s="10">
        <v>8.5</v>
      </c>
      <c r="C2096" s="14">
        <v>41732</v>
      </c>
      <c r="D2096">
        <f t="shared" si="129"/>
        <v>2014</v>
      </c>
      <c r="E2096">
        <f t="shared" si="130"/>
        <v>4</v>
      </c>
      <c r="F2096" s="16">
        <f t="shared" si="131"/>
        <v>41730</v>
      </c>
      <c r="G2096" s="16" t="str">
        <f t="shared" si="132"/>
        <v>Pre-2015</v>
      </c>
    </row>
    <row r="2097" spans="1:7" x14ac:dyDescent="0.25">
      <c r="A2097" s="8" t="s">
        <v>4</v>
      </c>
      <c r="B2097" s="10">
        <v>8.5</v>
      </c>
      <c r="C2097" s="14">
        <v>41732</v>
      </c>
      <c r="D2097">
        <f t="shared" si="129"/>
        <v>2014</v>
      </c>
      <c r="E2097">
        <f t="shared" si="130"/>
        <v>4</v>
      </c>
      <c r="F2097" s="16">
        <f t="shared" si="131"/>
        <v>41730</v>
      </c>
      <c r="G2097" s="16" t="str">
        <f t="shared" si="132"/>
        <v>Pre-2015</v>
      </c>
    </row>
    <row r="2098" spans="1:7" x14ac:dyDescent="0.25">
      <c r="A2098" s="8" t="s">
        <v>4</v>
      </c>
      <c r="B2098" s="10">
        <v>3.18</v>
      </c>
      <c r="C2098" s="14">
        <v>41733</v>
      </c>
      <c r="D2098">
        <f t="shared" si="129"/>
        <v>2014</v>
      </c>
      <c r="E2098">
        <f t="shared" si="130"/>
        <v>4</v>
      </c>
      <c r="F2098" s="16">
        <f t="shared" si="131"/>
        <v>41730</v>
      </c>
      <c r="G2098" s="16" t="str">
        <f t="shared" si="132"/>
        <v>Pre-2015</v>
      </c>
    </row>
    <row r="2099" spans="1:7" x14ac:dyDescent="0.25">
      <c r="A2099" s="8" t="s">
        <v>4</v>
      </c>
      <c r="B2099" s="10">
        <v>1</v>
      </c>
      <c r="C2099" s="14">
        <v>41735</v>
      </c>
      <c r="D2099">
        <f t="shared" si="129"/>
        <v>2014</v>
      </c>
      <c r="E2099">
        <f t="shared" si="130"/>
        <v>4</v>
      </c>
      <c r="F2099" s="16">
        <f t="shared" si="131"/>
        <v>41730</v>
      </c>
      <c r="G2099" s="16" t="str">
        <f t="shared" si="132"/>
        <v>Pre-2015</v>
      </c>
    </row>
    <row r="2100" spans="1:7" x14ac:dyDescent="0.25">
      <c r="A2100" s="8" t="s">
        <v>4</v>
      </c>
      <c r="B2100" s="10">
        <v>2.12</v>
      </c>
      <c r="C2100" s="14">
        <v>41736</v>
      </c>
      <c r="D2100">
        <f t="shared" si="129"/>
        <v>2014</v>
      </c>
      <c r="E2100">
        <f t="shared" si="130"/>
        <v>4</v>
      </c>
      <c r="F2100" s="16">
        <f t="shared" si="131"/>
        <v>41730</v>
      </c>
      <c r="G2100" s="16" t="str">
        <f t="shared" si="132"/>
        <v>Pre-2015</v>
      </c>
    </row>
    <row r="2101" spans="1:7" x14ac:dyDescent="0.25">
      <c r="A2101" s="8" t="s">
        <v>4</v>
      </c>
      <c r="B2101" s="10">
        <v>5</v>
      </c>
      <c r="C2101" s="14">
        <v>41737</v>
      </c>
      <c r="D2101">
        <f t="shared" si="129"/>
        <v>2014</v>
      </c>
      <c r="E2101">
        <f t="shared" si="130"/>
        <v>4</v>
      </c>
      <c r="F2101" s="16">
        <f t="shared" si="131"/>
        <v>41730</v>
      </c>
      <c r="G2101" s="16" t="str">
        <f t="shared" si="132"/>
        <v>Pre-2015</v>
      </c>
    </row>
    <row r="2102" spans="1:7" x14ac:dyDescent="0.25">
      <c r="A2102" s="8" t="s">
        <v>4</v>
      </c>
      <c r="B2102" s="10">
        <v>4</v>
      </c>
      <c r="C2102" s="14">
        <v>41737</v>
      </c>
      <c r="D2102">
        <f t="shared" si="129"/>
        <v>2014</v>
      </c>
      <c r="E2102">
        <f t="shared" si="130"/>
        <v>4</v>
      </c>
      <c r="F2102" s="16">
        <f t="shared" si="131"/>
        <v>41730</v>
      </c>
      <c r="G2102" s="16" t="str">
        <f t="shared" si="132"/>
        <v>Pre-2015</v>
      </c>
    </row>
    <row r="2103" spans="1:7" x14ac:dyDescent="0.25">
      <c r="A2103" s="8" t="s">
        <v>4</v>
      </c>
      <c r="B2103" s="10">
        <v>4</v>
      </c>
      <c r="C2103" s="14">
        <v>41738</v>
      </c>
      <c r="D2103">
        <f t="shared" si="129"/>
        <v>2014</v>
      </c>
      <c r="E2103">
        <f t="shared" si="130"/>
        <v>4</v>
      </c>
      <c r="F2103" s="16">
        <f t="shared" si="131"/>
        <v>41730</v>
      </c>
      <c r="G2103" s="16" t="str">
        <f t="shared" si="132"/>
        <v>Pre-2015</v>
      </c>
    </row>
    <row r="2104" spans="1:7" x14ac:dyDescent="0.25">
      <c r="A2104" s="8" t="s">
        <v>4</v>
      </c>
      <c r="B2104" s="10">
        <v>3.9</v>
      </c>
      <c r="C2104" s="14">
        <v>41738</v>
      </c>
      <c r="D2104">
        <f t="shared" si="129"/>
        <v>2014</v>
      </c>
      <c r="E2104">
        <f t="shared" si="130"/>
        <v>4</v>
      </c>
      <c r="F2104" s="16">
        <f t="shared" si="131"/>
        <v>41730</v>
      </c>
      <c r="G2104" s="16" t="str">
        <f t="shared" si="132"/>
        <v>Pre-2015</v>
      </c>
    </row>
    <row r="2105" spans="1:7" x14ac:dyDescent="0.25">
      <c r="A2105" s="8" t="s">
        <v>4</v>
      </c>
      <c r="B2105" s="10">
        <v>4.32</v>
      </c>
      <c r="C2105" s="14">
        <v>41738</v>
      </c>
      <c r="D2105">
        <f t="shared" si="129"/>
        <v>2014</v>
      </c>
      <c r="E2105">
        <f t="shared" si="130"/>
        <v>4</v>
      </c>
      <c r="F2105" s="16">
        <f t="shared" si="131"/>
        <v>41730</v>
      </c>
      <c r="G2105" s="16" t="str">
        <f t="shared" si="132"/>
        <v>Pre-2015</v>
      </c>
    </row>
    <row r="2106" spans="1:7" x14ac:dyDescent="0.25">
      <c r="A2106" s="8" t="s">
        <v>4</v>
      </c>
      <c r="B2106" s="10">
        <v>5.75</v>
      </c>
      <c r="C2106" s="14">
        <v>41738</v>
      </c>
      <c r="D2106">
        <f t="shared" si="129"/>
        <v>2014</v>
      </c>
      <c r="E2106">
        <f t="shared" si="130"/>
        <v>4</v>
      </c>
      <c r="F2106" s="16">
        <f t="shared" si="131"/>
        <v>41730</v>
      </c>
      <c r="G2106" s="16" t="str">
        <f t="shared" si="132"/>
        <v>Pre-2015</v>
      </c>
    </row>
    <row r="2107" spans="1:7" x14ac:dyDescent="0.25">
      <c r="A2107" s="8" t="s">
        <v>4</v>
      </c>
      <c r="B2107" s="10">
        <v>3.93</v>
      </c>
      <c r="C2107" s="14">
        <v>41739</v>
      </c>
      <c r="D2107">
        <f t="shared" si="129"/>
        <v>2014</v>
      </c>
      <c r="E2107">
        <f t="shared" si="130"/>
        <v>4</v>
      </c>
      <c r="F2107" s="16">
        <f t="shared" si="131"/>
        <v>41730</v>
      </c>
      <c r="G2107" s="16" t="str">
        <f t="shared" si="132"/>
        <v>Pre-2015</v>
      </c>
    </row>
    <row r="2108" spans="1:7" x14ac:dyDescent="0.25">
      <c r="A2108" s="8" t="s">
        <v>4</v>
      </c>
      <c r="B2108" s="10">
        <v>10</v>
      </c>
      <c r="C2108" s="14">
        <v>41739</v>
      </c>
      <c r="D2108">
        <f t="shared" si="129"/>
        <v>2014</v>
      </c>
      <c r="E2108">
        <f t="shared" si="130"/>
        <v>4</v>
      </c>
      <c r="F2108" s="16">
        <f t="shared" si="131"/>
        <v>41730</v>
      </c>
      <c r="G2108" s="16" t="str">
        <f t="shared" si="132"/>
        <v>Pre-2015</v>
      </c>
    </row>
    <row r="2109" spans="1:7" x14ac:dyDescent="0.25">
      <c r="A2109" s="8" t="s">
        <v>4</v>
      </c>
      <c r="B2109" s="10">
        <v>15</v>
      </c>
      <c r="C2109" s="14">
        <v>41739</v>
      </c>
      <c r="D2109">
        <f t="shared" si="129"/>
        <v>2014</v>
      </c>
      <c r="E2109">
        <f t="shared" si="130"/>
        <v>4</v>
      </c>
      <c r="F2109" s="16">
        <f t="shared" si="131"/>
        <v>41730</v>
      </c>
      <c r="G2109" s="16" t="str">
        <f t="shared" si="132"/>
        <v>Pre-2015</v>
      </c>
    </row>
    <row r="2110" spans="1:7" x14ac:dyDescent="0.25">
      <c r="A2110" s="8" t="s">
        <v>4</v>
      </c>
      <c r="B2110" s="10">
        <v>2.5</v>
      </c>
      <c r="C2110" s="14">
        <v>41739</v>
      </c>
      <c r="D2110">
        <f t="shared" si="129"/>
        <v>2014</v>
      </c>
      <c r="E2110">
        <f t="shared" si="130"/>
        <v>4</v>
      </c>
      <c r="F2110" s="16">
        <f t="shared" si="131"/>
        <v>41730</v>
      </c>
      <c r="G2110" s="16" t="str">
        <f t="shared" si="132"/>
        <v>Pre-2015</v>
      </c>
    </row>
    <row r="2111" spans="1:7" x14ac:dyDescent="0.25">
      <c r="A2111" s="8" t="s">
        <v>4</v>
      </c>
      <c r="B2111" s="10">
        <v>5</v>
      </c>
      <c r="C2111" s="14">
        <v>41739</v>
      </c>
      <c r="D2111">
        <f t="shared" si="129"/>
        <v>2014</v>
      </c>
      <c r="E2111">
        <f t="shared" si="130"/>
        <v>4</v>
      </c>
      <c r="F2111" s="16">
        <f t="shared" si="131"/>
        <v>41730</v>
      </c>
      <c r="G2111" s="16" t="str">
        <f t="shared" si="132"/>
        <v>Pre-2015</v>
      </c>
    </row>
    <row r="2112" spans="1:7" x14ac:dyDescent="0.25">
      <c r="A2112" s="8" t="s">
        <v>4</v>
      </c>
      <c r="B2112" s="10">
        <v>6.4</v>
      </c>
      <c r="C2112" s="14">
        <v>41739</v>
      </c>
      <c r="D2112">
        <f t="shared" si="129"/>
        <v>2014</v>
      </c>
      <c r="E2112">
        <f t="shared" si="130"/>
        <v>4</v>
      </c>
      <c r="F2112" s="16">
        <f t="shared" si="131"/>
        <v>41730</v>
      </c>
      <c r="G2112" s="16" t="str">
        <f t="shared" si="132"/>
        <v>Pre-2015</v>
      </c>
    </row>
    <row r="2113" spans="1:7" x14ac:dyDescent="0.25">
      <c r="A2113" s="8" t="s">
        <v>4</v>
      </c>
      <c r="B2113" s="10">
        <v>0.74</v>
      </c>
      <c r="C2113" s="14">
        <v>41740</v>
      </c>
      <c r="D2113">
        <f t="shared" si="129"/>
        <v>2014</v>
      </c>
      <c r="E2113">
        <f t="shared" si="130"/>
        <v>4</v>
      </c>
      <c r="F2113" s="16">
        <f t="shared" si="131"/>
        <v>41730</v>
      </c>
      <c r="G2113" s="16" t="str">
        <f t="shared" si="132"/>
        <v>Pre-2015</v>
      </c>
    </row>
    <row r="2114" spans="1:7" x14ac:dyDescent="0.25">
      <c r="A2114" s="8" t="s">
        <v>4</v>
      </c>
      <c r="B2114" s="10">
        <v>4.0999999999999996</v>
      </c>
      <c r="C2114" s="14">
        <v>41740</v>
      </c>
      <c r="D2114">
        <f t="shared" si="129"/>
        <v>2014</v>
      </c>
      <c r="E2114">
        <f t="shared" si="130"/>
        <v>4</v>
      </c>
      <c r="F2114" s="16">
        <f t="shared" si="131"/>
        <v>41730</v>
      </c>
      <c r="G2114" s="16" t="str">
        <f t="shared" si="132"/>
        <v>Pre-2015</v>
      </c>
    </row>
    <row r="2115" spans="1:7" x14ac:dyDescent="0.25">
      <c r="A2115" s="8" t="s">
        <v>4</v>
      </c>
      <c r="B2115" s="10">
        <v>6.5</v>
      </c>
      <c r="C2115" s="14">
        <v>41740</v>
      </c>
      <c r="D2115">
        <f t="shared" ref="D2115:D2178" si="133">YEAR(C2115)</f>
        <v>2014</v>
      </c>
      <c r="E2115">
        <f t="shared" ref="E2115:E2178" si="134">MONTH(C2115)</f>
        <v>4</v>
      </c>
      <c r="F2115" s="16">
        <f t="shared" ref="F2115:F2178" si="135">DATE(D2115,E2115,1)</f>
        <v>41730</v>
      </c>
      <c r="G2115" s="16" t="str">
        <f t="shared" ref="G2115:G2178" si="136">IF(F2115&lt;42005,"Pre-2015",F2115)</f>
        <v>Pre-2015</v>
      </c>
    </row>
    <row r="2116" spans="1:7" x14ac:dyDescent="0.25">
      <c r="A2116" s="8" t="s">
        <v>4</v>
      </c>
      <c r="B2116" s="10">
        <v>5.25</v>
      </c>
      <c r="C2116" s="14">
        <v>41740</v>
      </c>
      <c r="D2116">
        <f t="shared" si="133"/>
        <v>2014</v>
      </c>
      <c r="E2116">
        <f t="shared" si="134"/>
        <v>4</v>
      </c>
      <c r="F2116" s="16">
        <f t="shared" si="135"/>
        <v>41730</v>
      </c>
      <c r="G2116" s="16" t="str">
        <f t="shared" si="136"/>
        <v>Pre-2015</v>
      </c>
    </row>
    <row r="2117" spans="1:7" x14ac:dyDescent="0.25">
      <c r="A2117" s="8" t="s">
        <v>4</v>
      </c>
      <c r="B2117" s="10">
        <v>0.74</v>
      </c>
      <c r="C2117" s="14">
        <v>41743</v>
      </c>
      <c r="D2117">
        <f t="shared" si="133"/>
        <v>2014</v>
      </c>
      <c r="E2117">
        <f t="shared" si="134"/>
        <v>4</v>
      </c>
      <c r="F2117" s="16">
        <f t="shared" si="135"/>
        <v>41730</v>
      </c>
      <c r="G2117" s="16" t="str">
        <f t="shared" si="136"/>
        <v>Pre-2015</v>
      </c>
    </row>
    <row r="2118" spans="1:7" x14ac:dyDescent="0.25">
      <c r="A2118" s="8" t="s">
        <v>4</v>
      </c>
      <c r="B2118" s="10">
        <v>0.74</v>
      </c>
      <c r="C2118" s="14">
        <v>41743</v>
      </c>
      <c r="D2118">
        <f t="shared" si="133"/>
        <v>2014</v>
      </c>
      <c r="E2118">
        <f t="shared" si="134"/>
        <v>4</v>
      </c>
      <c r="F2118" s="16">
        <f t="shared" si="135"/>
        <v>41730</v>
      </c>
      <c r="G2118" s="16" t="str">
        <f t="shared" si="136"/>
        <v>Pre-2015</v>
      </c>
    </row>
    <row r="2119" spans="1:7" x14ac:dyDescent="0.25">
      <c r="A2119" s="8" t="s">
        <v>4</v>
      </c>
      <c r="B2119" s="10">
        <v>0.75</v>
      </c>
      <c r="C2119" s="14">
        <v>41743</v>
      </c>
      <c r="D2119">
        <f t="shared" si="133"/>
        <v>2014</v>
      </c>
      <c r="E2119">
        <f t="shared" si="134"/>
        <v>4</v>
      </c>
      <c r="F2119" s="16">
        <f t="shared" si="135"/>
        <v>41730</v>
      </c>
      <c r="G2119" s="16" t="str">
        <f t="shared" si="136"/>
        <v>Pre-2015</v>
      </c>
    </row>
    <row r="2120" spans="1:7" x14ac:dyDescent="0.25">
      <c r="A2120" s="8" t="s">
        <v>4</v>
      </c>
      <c r="B2120" s="10">
        <v>4.5</v>
      </c>
      <c r="C2120" s="14">
        <v>41744</v>
      </c>
      <c r="D2120">
        <f t="shared" si="133"/>
        <v>2014</v>
      </c>
      <c r="E2120">
        <f t="shared" si="134"/>
        <v>4</v>
      </c>
      <c r="F2120" s="16">
        <f t="shared" si="135"/>
        <v>41730</v>
      </c>
      <c r="G2120" s="16" t="str">
        <f t="shared" si="136"/>
        <v>Pre-2015</v>
      </c>
    </row>
    <row r="2121" spans="1:7" x14ac:dyDescent="0.25">
      <c r="A2121" s="8" t="s">
        <v>4</v>
      </c>
      <c r="B2121" s="10">
        <v>8.5</v>
      </c>
      <c r="C2121" s="14">
        <v>41744</v>
      </c>
      <c r="D2121">
        <f t="shared" si="133"/>
        <v>2014</v>
      </c>
      <c r="E2121">
        <f t="shared" si="134"/>
        <v>4</v>
      </c>
      <c r="F2121" s="16">
        <f t="shared" si="135"/>
        <v>41730</v>
      </c>
      <c r="G2121" s="16" t="str">
        <f t="shared" si="136"/>
        <v>Pre-2015</v>
      </c>
    </row>
    <row r="2122" spans="1:7" x14ac:dyDescent="0.25">
      <c r="A2122" s="8" t="s">
        <v>4</v>
      </c>
      <c r="B2122" s="10">
        <v>1</v>
      </c>
      <c r="C2122" s="14">
        <v>41745</v>
      </c>
      <c r="D2122">
        <f t="shared" si="133"/>
        <v>2014</v>
      </c>
      <c r="E2122">
        <f t="shared" si="134"/>
        <v>4</v>
      </c>
      <c r="F2122" s="16">
        <f t="shared" si="135"/>
        <v>41730</v>
      </c>
      <c r="G2122" s="16" t="str">
        <f t="shared" si="136"/>
        <v>Pre-2015</v>
      </c>
    </row>
    <row r="2123" spans="1:7" x14ac:dyDescent="0.25">
      <c r="A2123" s="8" t="s">
        <v>4</v>
      </c>
      <c r="B2123" s="10">
        <v>0.74</v>
      </c>
      <c r="C2123" s="14">
        <v>41745</v>
      </c>
      <c r="D2123">
        <f t="shared" si="133"/>
        <v>2014</v>
      </c>
      <c r="E2123">
        <f t="shared" si="134"/>
        <v>4</v>
      </c>
      <c r="F2123" s="16">
        <f t="shared" si="135"/>
        <v>41730</v>
      </c>
      <c r="G2123" s="16" t="str">
        <f t="shared" si="136"/>
        <v>Pre-2015</v>
      </c>
    </row>
    <row r="2124" spans="1:7" x14ac:dyDescent="0.25">
      <c r="A2124" s="8" t="s">
        <v>4</v>
      </c>
      <c r="B2124" s="10">
        <v>0.74</v>
      </c>
      <c r="C2124" s="14">
        <v>41745</v>
      </c>
      <c r="D2124">
        <f t="shared" si="133"/>
        <v>2014</v>
      </c>
      <c r="E2124">
        <f t="shared" si="134"/>
        <v>4</v>
      </c>
      <c r="F2124" s="16">
        <f t="shared" si="135"/>
        <v>41730</v>
      </c>
      <c r="G2124" s="16" t="str">
        <f t="shared" si="136"/>
        <v>Pre-2015</v>
      </c>
    </row>
    <row r="2125" spans="1:7" x14ac:dyDescent="0.25">
      <c r="A2125" s="8" t="s">
        <v>4</v>
      </c>
      <c r="B2125" s="10">
        <v>1</v>
      </c>
      <c r="C2125" s="14">
        <v>41745</v>
      </c>
      <c r="D2125">
        <f t="shared" si="133"/>
        <v>2014</v>
      </c>
      <c r="E2125">
        <f t="shared" si="134"/>
        <v>4</v>
      </c>
      <c r="F2125" s="16">
        <f t="shared" si="135"/>
        <v>41730</v>
      </c>
      <c r="G2125" s="16" t="str">
        <f t="shared" si="136"/>
        <v>Pre-2015</v>
      </c>
    </row>
    <row r="2126" spans="1:7" x14ac:dyDescent="0.25">
      <c r="A2126" s="8" t="s">
        <v>4</v>
      </c>
      <c r="B2126" s="10">
        <v>0.74</v>
      </c>
      <c r="C2126" s="14">
        <v>41745</v>
      </c>
      <c r="D2126">
        <f t="shared" si="133"/>
        <v>2014</v>
      </c>
      <c r="E2126">
        <f t="shared" si="134"/>
        <v>4</v>
      </c>
      <c r="F2126" s="16">
        <f t="shared" si="135"/>
        <v>41730</v>
      </c>
      <c r="G2126" s="16" t="str">
        <f t="shared" si="136"/>
        <v>Pre-2015</v>
      </c>
    </row>
    <row r="2127" spans="1:7" x14ac:dyDescent="0.25">
      <c r="A2127" s="8" t="s">
        <v>4</v>
      </c>
      <c r="B2127" s="10">
        <v>0.74</v>
      </c>
      <c r="C2127" s="14">
        <v>41745</v>
      </c>
      <c r="D2127">
        <f t="shared" si="133"/>
        <v>2014</v>
      </c>
      <c r="E2127">
        <f t="shared" si="134"/>
        <v>4</v>
      </c>
      <c r="F2127" s="16">
        <f t="shared" si="135"/>
        <v>41730</v>
      </c>
      <c r="G2127" s="16" t="str">
        <f t="shared" si="136"/>
        <v>Pre-2015</v>
      </c>
    </row>
    <row r="2128" spans="1:7" x14ac:dyDescent="0.25">
      <c r="A2128" s="8" t="s">
        <v>4</v>
      </c>
      <c r="B2128" s="10">
        <v>0.74</v>
      </c>
      <c r="C2128" s="14">
        <v>41745</v>
      </c>
      <c r="D2128">
        <f t="shared" si="133"/>
        <v>2014</v>
      </c>
      <c r="E2128">
        <f t="shared" si="134"/>
        <v>4</v>
      </c>
      <c r="F2128" s="16">
        <f t="shared" si="135"/>
        <v>41730</v>
      </c>
      <c r="G2128" s="16" t="str">
        <f t="shared" si="136"/>
        <v>Pre-2015</v>
      </c>
    </row>
    <row r="2129" spans="1:7" x14ac:dyDescent="0.25">
      <c r="A2129" s="8" t="s">
        <v>4</v>
      </c>
      <c r="B2129" s="10">
        <v>1</v>
      </c>
      <c r="C2129" s="14">
        <v>41745</v>
      </c>
      <c r="D2129">
        <f t="shared" si="133"/>
        <v>2014</v>
      </c>
      <c r="E2129">
        <f t="shared" si="134"/>
        <v>4</v>
      </c>
      <c r="F2129" s="16">
        <f t="shared" si="135"/>
        <v>41730</v>
      </c>
      <c r="G2129" s="16" t="str">
        <f t="shared" si="136"/>
        <v>Pre-2015</v>
      </c>
    </row>
    <row r="2130" spans="1:7" x14ac:dyDescent="0.25">
      <c r="A2130" s="8" t="s">
        <v>4</v>
      </c>
      <c r="B2130" s="10">
        <v>5.83</v>
      </c>
      <c r="C2130" s="14">
        <v>41745</v>
      </c>
      <c r="D2130">
        <f t="shared" si="133"/>
        <v>2014</v>
      </c>
      <c r="E2130">
        <f t="shared" si="134"/>
        <v>4</v>
      </c>
      <c r="F2130" s="16">
        <f t="shared" si="135"/>
        <v>41730</v>
      </c>
      <c r="G2130" s="16" t="str">
        <f t="shared" si="136"/>
        <v>Pre-2015</v>
      </c>
    </row>
    <row r="2131" spans="1:7" x14ac:dyDescent="0.25">
      <c r="A2131" s="8" t="s">
        <v>4</v>
      </c>
      <c r="B2131" s="10">
        <v>1.89</v>
      </c>
      <c r="C2131" s="14">
        <v>41745</v>
      </c>
      <c r="D2131">
        <f t="shared" si="133"/>
        <v>2014</v>
      </c>
      <c r="E2131">
        <f t="shared" si="134"/>
        <v>4</v>
      </c>
      <c r="F2131" s="16">
        <f t="shared" si="135"/>
        <v>41730</v>
      </c>
      <c r="G2131" s="16" t="str">
        <f t="shared" si="136"/>
        <v>Pre-2015</v>
      </c>
    </row>
    <row r="2132" spans="1:7" x14ac:dyDescent="0.25">
      <c r="A2132" s="8" t="s">
        <v>4</v>
      </c>
      <c r="B2132" s="10">
        <v>4</v>
      </c>
      <c r="C2132" s="14">
        <v>41745</v>
      </c>
      <c r="D2132">
        <f t="shared" si="133"/>
        <v>2014</v>
      </c>
      <c r="E2132">
        <f t="shared" si="134"/>
        <v>4</v>
      </c>
      <c r="F2132" s="16">
        <f t="shared" si="135"/>
        <v>41730</v>
      </c>
      <c r="G2132" s="16" t="str">
        <f t="shared" si="136"/>
        <v>Pre-2015</v>
      </c>
    </row>
    <row r="2133" spans="1:7" x14ac:dyDescent="0.25">
      <c r="A2133" s="8" t="s">
        <v>4</v>
      </c>
      <c r="B2133" s="10">
        <v>7.7</v>
      </c>
      <c r="C2133" s="14">
        <v>41746</v>
      </c>
      <c r="D2133">
        <f t="shared" si="133"/>
        <v>2014</v>
      </c>
      <c r="E2133">
        <f t="shared" si="134"/>
        <v>4</v>
      </c>
      <c r="F2133" s="16">
        <f t="shared" si="135"/>
        <v>41730</v>
      </c>
      <c r="G2133" s="16" t="str">
        <f t="shared" si="136"/>
        <v>Pre-2015</v>
      </c>
    </row>
    <row r="2134" spans="1:7" x14ac:dyDescent="0.25">
      <c r="A2134" s="8" t="s">
        <v>4</v>
      </c>
      <c r="B2134" s="10">
        <v>14.5</v>
      </c>
      <c r="C2134" s="14">
        <v>41746</v>
      </c>
      <c r="D2134">
        <f t="shared" si="133"/>
        <v>2014</v>
      </c>
      <c r="E2134">
        <f t="shared" si="134"/>
        <v>4</v>
      </c>
      <c r="F2134" s="16">
        <f t="shared" si="135"/>
        <v>41730</v>
      </c>
      <c r="G2134" s="16" t="str">
        <f t="shared" si="136"/>
        <v>Pre-2015</v>
      </c>
    </row>
    <row r="2135" spans="1:7" x14ac:dyDescent="0.25">
      <c r="A2135" s="8" t="s">
        <v>4</v>
      </c>
      <c r="B2135" s="10">
        <v>1</v>
      </c>
      <c r="C2135" s="14">
        <v>41746</v>
      </c>
      <c r="D2135">
        <f t="shared" si="133"/>
        <v>2014</v>
      </c>
      <c r="E2135">
        <f t="shared" si="134"/>
        <v>4</v>
      </c>
      <c r="F2135" s="16">
        <f t="shared" si="135"/>
        <v>41730</v>
      </c>
      <c r="G2135" s="16" t="str">
        <f t="shared" si="136"/>
        <v>Pre-2015</v>
      </c>
    </row>
    <row r="2136" spans="1:7" x14ac:dyDescent="0.25">
      <c r="A2136" s="8" t="s">
        <v>4</v>
      </c>
      <c r="B2136" s="8">
        <v>4.25</v>
      </c>
      <c r="C2136" s="14">
        <v>41746</v>
      </c>
      <c r="D2136">
        <f t="shared" si="133"/>
        <v>2014</v>
      </c>
      <c r="E2136">
        <f t="shared" si="134"/>
        <v>4</v>
      </c>
      <c r="F2136" s="16">
        <f t="shared" si="135"/>
        <v>41730</v>
      </c>
      <c r="G2136" s="16" t="str">
        <f t="shared" si="136"/>
        <v>Pre-2015</v>
      </c>
    </row>
    <row r="2137" spans="1:7" x14ac:dyDescent="0.25">
      <c r="A2137" s="8" t="s">
        <v>4</v>
      </c>
      <c r="B2137" s="10">
        <v>10</v>
      </c>
      <c r="C2137" s="14">
        <v>41746</v>
      </c>
      <c r="D2137">
        <f t="shared" si="133"/>
        <v>2014</v>
      </c>
      <c r="E2137">
        <f t="shared" si="134"/>
        <v>4</v>
      </c>
      <c r="F2137" s="16">
        <f t="shared" si="135"/>
        <v>41730</v>
      </c>
      <c r="G2137" s="16" t="str">
        <f t="shared" si="136"/>
        <v>Pre-2015</v>
      </c>
    </row>
    <row r="2138" spans="1:7" x14ac:dyDescent="0.25">
      <c r="A2138" s="8" t="s">
        <v>4</v>
      </c>
      <c r="B2138" s="10">
        <v>1</v>
      </c>
      <c r="C2138" s="14">
        <v>41746</v>
      </c>
      <c r="D2138">
        <f t="shared" si="133"/>
        <v>2014</v>
      </c>
      <c r="E2138">
        <f t="shared" si="134"/>
        <v>4</v>
      </c>
      <c r="F2138" s="16">
        <f t="shared" si="135"/>
        <v>41730</v>
      </c>
      <c r="G2138" s="16" t="str">
        <f t="shared" si="136"/>
        <v>Pre-2015</v>
      </c>
    </row>
    <row r="2139" spans="1:7" x14ac:dyDescent="0.25">
      <c r="A2139" s="8" t="s">
        <v>4</v>
      </c>
      <c r="B2139" s="10">
        <v>1</v>
      </c>
      <c r="C2139" s="14">
        <v>41746</v>
      </c>
      <c r="D2139">
        <f t="shared" si="133"/>
        <v>2014</v>
      </c>
      <c r="E2139">
        <f t="shared" si="134"/>
        <v>4</v>
      </c>
      <c r="F2139" s="16">
        <f t="shared" si="135"/>
        <v>41730</v>
      </c>
      <c r="G2139" s="16" t="str">
        <f t="shared" si="136"/>
        <v>Pre-2015</v>
      </c>
    </row>
    <row r="2140" spans="1:7" x14ac:dyDescent="0.25">
      <c r="A2140" s="8" t="s">
        <v>4</v>
      </c>
      <c r="B2140" s="10">
        <v>1</v>
      </c>
      <c r="C2140" s="14">
        <v>41746</v>
      </c>
      <c r="D2140">
        <f t="shared" si="133"/>
        <v>2014</v>
      </c>
      <c r="E2140">
        <f t="shared" si="134"/>
        <v>4</v>
      </c>
      <c r="F2140" s="16">
        <f t="shared" si="135"/>
        <v>41730</v>
      </c>
      <c r="G2140" s="16" t="str">
        <f t="shared" si="136"/>
        <v>Pre-2015</v>
      </c>
    </row>
    <row r="2141" spans="1:7" x14ac:dyDescent="0.25">
      <c r="A2141" s="8" t="s">
        <v>4</v>
      </c>
      <c r="B2141" s="10">
        <v>4</v>
      </c>
      <c r="C2141" s="14">
        <v>41746</v>
      </c>
      <c r="D2141">
        <f t="shared" si="133"/>
        <v>2014</v>
      </c>
      <c r="E2141">
        <f t="shared" si="134"/>
        <v>4</v>
      </c>
      <c r="F2141" s="16">
        <f t="shared" si="135"/>
        <v>41730</v>
      </c>
      <c r="G2141" s="16" t="str">
        <f t="shared" si="136"/>
        <v>Pre-2015</v>
      </c>
    </row>
    <row r="2142" spans="1:7" x14ac:dyDescent="0.25">
      <c r="A2142" s="8" t="s">
        <v>4</v>
      </c>
      <c r="B2142" s="10">
        <v>4</v>
      </c>
      <c r="C2142" s="14">
        <v>41747</v>
      </c>
      <c r="D2142">
        <f t="shared" si="133"/>
        <v>2014</v>
      </c>
      <c r="E2142">
        <f t="shared" si="134"/>
        <v>4</v>
      </c>
      <c r="F2142" s="16">
        <f t="shared" si="135"/>
        <v>41730</v>
      </c>
      <c r="G2142" s="16" t="str">
        <f t="shared" si="136"/>
        <v>Pre-2015</v>
      </c>
    </row>
    <row r="2143" spans="1:7" x14ac:dyDescent="0.25">
      <c r="A2143" s="8" t="s">
        <v>4</v>
      </c>
      <c r="B2143" s="10">
        <v>5</v>
      </c>
      <c r="C2143" s="14">
        <v>41747</v>
      </c>
      <c r="D2143">
        <f t="shared" si="133"/>
        <v>2014</v>
      </c>
      <c r="E2143">
        <f t="shared" si="134"/>
        <v>4</v>
      </c>
      <c r="F2143" s="16">
        <f t="shared" si="135"/>
        <v>41730</v>
      </c>
      <c r="G2143" s="16" t="str">
        <f t="shared" si="136"/>
        <v>Pre-2015</v>
      </c>
    </row>
    <row r="2144" spans="1:7" x14ac:dyDescent="0.25">
      <c r="A2144" s="8" t="s">
        <v>4</v>
      </c>
      <c r="B2144" s="10">
        <v>5</v>
      </c>
      <c r="C2144" s="14">
        <v>41747</v>
      </c>
      <c r="D2144">
        <f t="shared" si="133"/>
        <v>2014</v>
      </c>
      <c r="E2144">
        <f t="shared" si="134"/>
        <v>4</v>
      </c>
      <c r="F2144" s="16">
        <f t="shared" si="135"/>
        <v>41730</v>
      </c>
      <c r="G2144" s="16" t="str">
        <f t="shared" si="136"/>
        <v>Pre-2015</v>
      </c>
    </row>
    <row r="2145" spans="1:7" x14ac:dyDescent="0.25">
      <c r="A2145" s="8" t="s">
        <v>4</v>
      </c>
      <c r="B2145" s="10">
        <v>6</v>
      </c>
      <c r="C2145" s="14">
        <v>41747</v>
      </c>
      <c r="D2145">
        <f t="shared" si="133"/>
        <v>2014</v>
      </c>
      <c r="E2145">
        <f t="shared" si="134"/>
        <v>4</v>
      </c>
      <c r="F2145" s="16">
        <f t="shared" si="135"/>
        <v>41730</v>
      </c>
      <c r="G2145" s="16" t="str">
        <f t="shared" si="136"/>
        <v>Pre-2015</v>
      </c>
    </row>
    <row r="2146" spans="1:7" x14ac:dyDescent="0.25">
      <c r="A2146" s="8" t="s">
        <v>4</v>
      </c>
      <c r="B2146" s="10">
        <v>4</v>
      </c>
      <c r="C2146" s="14">
        <v>41747</v>
      </c>
      <c r="D2146">
        <f t="shared" si="133"/>
        <v>2014</v>
      </c>
      <c r="E2146">
        <f t="shared" si="134"/>
        <v>4</v>
      </c>
      <c r="F2146" s="16">
        <f t="shared" si="135"/>
        <v>41730</v>
      </c>
      <c r="G2146" s="16" t="str">
        <f t="shared" si="136"/>
        <v>Pre-2015</v>
      </c>
    </row>
    <row r="2147" spans="1:7" x14ac:dyDescent="0.25">
      <c r="A2147" s="8" t="s">
        <v>4</v>
      </c>
      <c r="B2147" s="10">
        <v>3.66</v>
      </c>
      <c r="C2147" s="14">
        <v>41747</v>
      </c>
      <c r="D2147">
        <f t="shared" si="133"/>
        <v>2014</v>
      </c>
      <c r="E2147">
        <f t="shared" si="134"/>
        <v>4</v>
      </c>
      <c r="F2147" s="16">
        <f t="shared" si="135"/>
        <v>41730</v>
      </c>
      <c r="G2147" s="16" t="str">
        <f t="shared" si="136"/>
        <v>Pre-2015</v>
      </c>
    </row>
    <row r="2148" spans="1:7" x14ac:dyDescent="0.25">
      <c r="A2148" s="8" t="s">
        <v>4</v>
      </c>
      <c r="B2148" s="10">
        <v>4.8499999999999996</v>
      </c>
      <c r="C2148" s="14">
        <v>41750</v>
      </c>
      <c r="D2148">
        <f t="shared" si="133"/>
        <v>2014</v>
      </c>
      <c r="E2148">
        <f t="shared" si="134"/>
        <v>4</v>
      </c>
      <c r="F2148" s="16">
        <f t="shared" si="135"/>
        <v>41730</v>
      </c>
      <c r="G2148" s="16" t="str">
        <f t="shared" si="136"/>
        <v>Pre-2015</v>
      </c>
    </row>
    <row r="2149" spans="1:7" x14ac:dyDescent="0.25">
      <c r="A2149" s="8" t="s">
        <v>4</v>
      </c>
      <c r="B2149" s="10">
        <v>7.29</v>
      </c>
      <c r="C2149" s="14">
        <v>41751</v>
      </c>
      <c r="D2149">
        <f t="shared" si="133"/>
        <v>2014</v>
      </c>
      <c r="E2149">
        <f t="shared" si="134"/>
        <v>4</v>
      </c>
      <c r="F2149" s="16">
        <f t="shared" si="135"/>
        <v>41730</v>
      </c>
      <c r="G2149" s="16" t="str">
        <f t="shared" si="136"/>
        <v>Pre-2015</v>
      </c>
    </row>
    <row r="2150" spans="1:7" x14ac:dyDescent="0.25">
      <c r="A2150" s="8" t="s">
        <v>4</v>
      </c>
      <c r="B2150" s="10">
        <v>4.59</v>
      </c>
      <c r="C2150" s="14">
        <v>41751</v>
      </c>
      <c r="D2150">
        <f t="shared" si="133"/>
        <v>2014</v>
      </c>
      <c r="E2150">
        <f t="shared" si="134"/>
        <v>4</v>
      </c>
      <c r="F2150" s="16">
        <f t="shared" si="135"/>
        <v>41730</v>
      </c>
      <c r="G2150" s="16" t="str">
        <f t="shared" si="136"/>
        <v>Pre-2015</v>
      </c>
    </row>
    <row r="2151" spans="1:7" x14ac:dyDescent="0.25">
      <c r="A2151" s="8" t="s">
        <v>4</v>
      </c>
      <c r="B2151" s="10">
        <v>3.81</v>
      </c>
      <c r="C2151" s="14">
        <v>41752</v>
      </c>
      <c r="D2151">
        <f t="shared" si="133"/>
        <v>2014</v>
      </c>
      <c r="E2151">
        <f t="shared" si="134"/>
        <v>4</v>
      </c>
      <c r="F2151" s="16">
        <f t="shared" si="135"/>
        <v>41730</v>
      </c>
      <c r="G2151" s="16" t="str">
        <f t="shared" si="136"/>
        <v>Pre-2015</v>
      </c>
    </row>
    <row r="2152" spans="1:7" x14ac:dyDescent="0.25">
      <c r="A2152" s="8" t="s">
        <v>4</v>
      </c>
      <c r="B2152" s="10">
        <v>5.83</v>
      </c>
      <c r="C2152" s="14">
        <v>41752</v>
      </c>
      <c r="D2152">
        <f t="shared" si="133"/>
        <v>2014</v>
      </c>
      <c r="E2152">
        <f t="shared" si="134"/>
        <v>4</v>
      </c>
      <c r="F2152" s="16">
        <f t="shared" si="135"/>
        <v>41730</v>
      </c>
      <c r="G2152" s="16" t="str">
        <f t="shared" si="136"/>
        <v>Pre-2015</v>
      </c>
    </row>
    <row r="2153" spans="1:7" x14ac:dyDescent="0.25">
      <c r="A2153" s="8" t="s">
        <v>4</v>
      </c>
      <c r="B2153" s="10">
        <v>4.16</v>
      </c>
      <c r="C2153" s="14">
        <v>41753</v>
      </c>
      <c r="D2153">
        <f t="shared" si="133"/>
        <v>2014</v>
      </c>
      <c r="E2153">
        <f t="shared" si="134"/>
        <v>4</v>
      </c>
      <c r="F2153" s="16">
        <f t="shared" si="135"/>
        <v>41730</v>
      </c>
      <c r="G2153" s="16" t="str">
        <f t="shared" si="136"/>
        <v>Pre-2015</v>
      </c>
    </row>
    <row r="2154" spans="1:7" x14ac:dyDescent="0.25">
      <c r="A2154" s="8" t="s">
        <v>4</v>
      </c>
      <c r="B2154" s="10">
        <v>4.08</v>
      </c>
      <c r="C2154" s="14">
        <v>41753</v>
      </c>
      <c r="D2154">
        <f t="shared" si="133"/>
        <v>2014</v>
      </c>
      <c r="E2154">
        <f t="shared" si="134"/>
        <v>4</v>
      </c>
      <c r="F2154" s="16">
        <f t="shared" si="135"/>
        <v>41730</v>
      </c>
      <c r="G2154" s="16" t="str">
        <f t="shared" si="136"/>
        <v>Pre-2015</v>
      </c>
    </row>
    <row r="2155" spans="1:7" x14ac:dyDescent="0.25">
      <c r="A2155" s="8" t="s">
        <v>4</v>
      </c>
      <c r="B2155" s="10">
        <v>8.48</v>
      </c>
      <c r="C2155" s="14">
        <v>41753</v>
      </c>
      <c r="D2155">
        <f t="shared" si="133"/>
        <v>2014</v>
      </c>
      <c r="E2155">
        <f t="shared" si="134"/>
        <v>4</v>
      </c>
      <c r="F2155" s="16">
        <f t="shared" si="135"/>
        <v>41730</v>
      </c>
      <c r="G2155" s="16" t="str">
        <f t="shared" si="136"/>
        <v>Pre-2015</v>
      </c>
    </row>
    <row r="2156" spans="1:7" x14ac:dyDescent="0.25">
      <c r="A2156" s="8" t="s">
        <v>4</v>
      </c>
      <c r="B2156" s="10">
        <v>6.38</v>
      </c>
      <c r="C2156" s="14">
        <v>41754</v>
      </c>
      <c r="D2156">
        <f t="shared" si="133"/>
        <v>2014</v>
      </c>
      <c r="E2156">
        <f t="shared" si="134"/>
        <v>4</v>
      </c>
      <c r="F2156" s="16">
        <f t="shared" si="135"/>
        <v>41730</v>
      </c>
      <c r="G2156" s="16" t="str">
        <f t="shared" si="136"/>
        <v>Pre-2015</v>
      </c>
    </row>
    <row r="2157" spans="1:7" x14ac:dyDescent="0.25">
      <c r="A2157" s="8" t="s">
        <v>4</v>
      </c>
      <c r="B2157" s="10">
        <v>3.12</v>
      </c>
      <c r="C2157" s="14">
        <v>41754</v>
      </c>
      <c r="D2157">
        <f t="shared" si="133"/>
        <v>2014</v>
      </c>
      <c r="E2157">
        <f t="shared" si="134"/>
        <v>4</v>
      </c>
      <c r="F2157" s="16">
        <f t="shared" si="135"/>
        <v>41730</v>
      </c>
      <c r="G2157" s="16" t="str">
        <f t="shared" si="136"/>
        <v>Pre-2015</v>
      </c>
    </row>
    <row r="2158" spans="1:7" x14ac:dyDescent="0.25">
      <c r="A2158" s="8" t="s">
        <v>4</v>
      </c>
      <c r="B2158" s="10">
        <v>3.25</v>
      </c>
      <c r="C2158" s="14">
        <v>41754</v>
      </c>
      <c r="D2158">
        <f t="shared" si="133"/>
        <v>2014</v>
      </c>
      <c r="E2158">
        <f t="shared" si="134"/>
        <v>4</v>
      </c>
      <c r="F2158" s="16">
        <f t="shared" si="135"/>
        <v>41730</v>
      </c>
      <c r="G2158" s="16" t="str">
        <f t="shared" si="136"/>
        <v>Pre-2015</v>
      </c>
    </row>
    <row r="2159" spans="1:7" x14ac:dyDescent="0.25">
      <c r="A2159" s="8" t="s">
        <v>4</v>
      </c>
      <c r="B2159" s="10">
        <v>6</v>
      </c>
      <c r="C2159" s="14">
        <v>41754</v>
      </c>
      <c r="D2159">
        <f t="shared" si="133"/>
        <v>2014</v>
      </c>
      <c r="E2159">
        <f t="shared" si="134"/>
        <v>4</v>
      </c>
      <c r="F2159" s="16">
        <f t="shared" si="135"/>
        <v>41730</v>
      </c>
      <c r="G2159" s="16" t="str">
        <f t="shared" si="136"/>
        <v>Pre-2015</v>
      </c>
    </row>
    <row r="2160" spans="1:7" x14ac:dyDescent="0.25">
      <c r="A2160" s="8" t="s">
        <v>4</v>
      </c>
      <c r="B2160" s="10">
        <v>6.25</v>
      </c>
      <c r="C2160" s="14">
        <v>41754</v>
      </c>
      <c r="D2160">
        <f t="shared" si="133"/>
        <v>2014</v>
      </c>
      <c r="E2160">
        <f t="shared" si="134"/>
        <v>4</v>
      </c>
      <c r="F2160" s="16">
        <f t="shared" si="135"/>
        <v>41730</v>
      </c>
      <c r="G2160" s="16" t="str">
        <f t="shared" si="136"/>
        <v>Pre-2015</v>
      </c>
    </row>
    <row r="2161" spans="1:7" x14ac:dyDescent="0.25">
      <c r="A2161" s="8" t="s">
        <v>4</v>
      </c>
      <c r="B2161" s="10">
        <v>2.6</v>
      </c>
      <c r="C2161" s="14">
        <v>41754</v>
      </c>
      <c r="D2161">
        <f t="shared" si="133"/>
        <v>2014</v>
      </c>
      <c r="E2161">
        <f t="shared" si="134"/>
        <v>4</v>
      </c>
      <c r="F2161" s="16">
        <f t="shared" si="135"/>
        <v>41730</v>
      </c>
      <c r="G2161" s="16" t="str">
        <f t="shared" si="136"/>
        <v>Pre-2015</v>
      </c>
    </row>
    <row r="2162" spans="1:7" x14ac:dyDescent="0.25">
      <c r="A2162" s="8" t="s">
        <v>4</v>
      </c>
      <c r="B2162" s="10">
        <v>3.12</v>
      </c>
      <c r="C2162" s="14">
        <v>41754</v>
      </c>
      <c r="D2162">
        <f t="shared" si="133"/>
        <v>2014</v>
      </c>
      <c r="E2162">
        <f t="shared" si="134"/>
        <v>4</v>
      </c>
      <c r="F2162" s="16">
        <f t="shared" si="135"/>
        <v>41730</v>
      </c>
      <c r="G2162" s="16" t="str">
        <f t="shared" si="136"/>
        <v>Pre-2015</v>
      </c>
    </row>
    <row r="2163" spans="1:7" x14ac:dyDescent="0.25">
      <c r="A2163" s="8" t="s">
        <v>4</v>
      </c>
      <c r="B2163" s="10">
        <v>6.63</v>
      </c>
      <c r="C2163" s="14">
        <v>41757</v>
      </c>
      <c r="D2163">
        <f t="shared" si="133"/>
        <v>2014</v>
      </c>
      <c r="E2163">
        <f t="shared" si="134"/>
        <v>4</v>
      </c>
      <c r="F2163" s="16">
        <f t="shared" si="135"/>
        <v>41730</v>
      </c>
      <c r="G2163" s="16" t="str">
        <f t="shared" si="136"/>
        <v>Pre-2015</v>
      </c>
    </row>
    <row r="2164" spans="1:7" x14ac:dyDescent="0.25">
      <c r="A2164" s="8" t="s">
        <v>4</v>
      </c>
      <c r="B2164" s="10">
        <v>7.65</v>
      </c>
      <c r="C2164" s="14">
        <v>41757</v>
      </c>
      <c r="D2164">
        <f t="shared" si="133"/>
        <v>2014</v>
      </c>
      <c r="E2164">
        <f t="shared" si="134"/>
        <v>4</v>
      </c>
      <c r="F2164" s="16">
        <f t="shared" si="135"/>
        <v>41730</v>
      </c>
      <c r="G2164" s="16" t="str">
        <f t="shared" si="136"/>
        <v>Pre-2015</v>
      </c>
    </row>
    <row r="2165" spans="1:7" x14ac:dyDescent="0.25">
      <c r="A2165" s="8" t="s">
        <v>4</v>
      </c>
      <c r="B2165" s="10">
        <v>24.53</v>
      </c>
      <c r="C2165" s="14">
        <v>41758</v>
      </c>
      <c r="D2165">
        <f t="shared" si="133"/>
        <v>2014</v>
      </c>
      <c r="E2165">
        <f t="shared" si="134"/>
        <v>4</v>
      </c>
      <c r="F2165" s="16">
        <f t="shared" si="135"/>
        <v>41730</v>
      </c>
      <c r="G2165" s="16" t="str">
        <f t="shared" si="136"/>
        <v>Pre-2015</v>
      </c>
    </row>
    <row r="2166" spans="1:7" x14ac:dyDescent="0.25">
      <c r="A2166" s="8" t="s">
        <v>4</v>
      </c>
      <c r="B2166" s="10">
        <v>3.5</v>
      </c>
      <c r="C2166" s="14">
        <v>41758</v>
      </c>
      <c r="D2166">
        <f t="shared" si="133"/>
        <v>2014</v>
      </c>
      <c r="E2166">
        <f t="shared" si="134"/>
        <v>4</v>
      </c>
      <c r="F2166" s="16">
        <f t="shared" si="135"/>
        <v>41730</v>
      </c>
      <c r="G2166" s="16" t="str">
        <f t="shared" si="136"/>
        <v>Pre-2015</v>
      </c>
    </row>
    <row r="2167" spans="1:7" x14ac:dyDescent="0.25">
      <c r="A2167" s="8" t="s">
        <v>4</v>
      </c>
      <c r="B2167" s="10">
        <v>5.3</v>
      </c>
      <c r="C2167" s="14">
        <v>41758</v>
      </c>
      <c r="D2167">
        <f t="shared" si="133"/>
        <v>2014</v>
      </c>
      <c r="E2167">
        <f t="shared" si="134"/>
        <v>4</v>
      </c>
      <c r="F2167" s="16">
        <f t="shared" si="135"/>
        <v>41730</v>
      </c>
      <c r="G2167" s="16" t="str">
        <f t="shared" si="136"/>
        <v>Pre-2015</v>
      </c>
    </row>
    <row r="2168" spans="1:7" x14ac:dyDescent="0.25">
      <c r="A2168" s="8" t="s">
        <v>4</v>
      </c>
      <c r="B2168" s="10">
        <v>7</v>
      </c>
      <c r="C2168" s="14">
        <v>41758</v>
      </c>
      <c r="D2168">
        <f t="shared" si="133"/>
        <v>2014</v>
      </c>
      <c r="E2168">
        <f t="shared" si="134"/>
        <v>4</v>
      </c>
      <c r="F2168" s="16">
        <f t="shared" si="135"/>
        <v>41730</v>
      </c>
      <c r="G2168" s="16" t="str">
        <f t="shared" si="136"/>
        <v>Pre-2015</v>
      </c>
    </row>
    <row r="2169" spans="1:7" x14ac:dyDescent="0.25">
      <c r="A2169" s="8" t="s">
        <v>4</v>
      </c>
      <c r="B2169" s="10">
        <v>15</v>
      </c>
      <c r="C2169" s="14">
        <v>41759</v>
      </c>
      <c r="D2169">
        <f t="shared" si="133"/>
        <v>2014</v>
      </c>
      <c r="E2169">
        <f t="shared" si="134"/>
        <v>4</v>
      </c>
      <c r="F2169" s="16">
        <f t="shared" si="135"/>
        <v>41730</v>
      </c>
      <c r="G2169" s="16" t="str">
        <f t="shared" si="136"/>
        <v>Pre-2015</v>
      </c>
    </row>
    <row r="2170" spans="1:7" x14ac:dyDescent="0.25">
      <c r="A2170" s="8" t="s">
        <v>4</v>
      </c>
      <c r="B2170" s="10">
        <v>5.14</v>
      </c>
      <c r="C2170" s="14">
        <v>41759</v>
      </c>
      <c r="D2170">
        <f t="shared" si="133"/>
        <v>2014</v>
      </c>
      <c r="E2170">
        <f t="shared" si="134"/>
        <v>4</v>
      </c>
      <c r="F2170" s="16">
        <f t="shared" si="135"/>
        <v>41730</v>
      </c>
      <c r="G2170" s="16" t="str">
        <f t="shared" si="136"/>
        <v>Pre-2015</v>
      </c>
    </row>
    <row r="2171" spans="1:7" x14ac:dyDescent="0.25">
      <c r="A2171" s="8" t="s">
        <v>4</v>
      </c>
      <c r="B2171" s="10">
        <v>5.61</v>
      </c>
      <c r="C2171" s="14">
        <v>41759</v>
      </c>
      <c r="D2171">
        <f t="shared" si="133"/>
        <v>2014</v>
      </c>
      <c r="E2171">
        <f t="shared" si="134"/>
        <v>4</v>
      </c>
      <c r="F2171" s="16">
        <f t="shared" si="135"/>
        <v>41730</v>
      </c>
      <c r="G2171" s="16" t="str">
        <f t="shared" si="136"/>
        <v>Pre-2015</v>
      </c>
    </row>
    <row r="2172" spans="1:7" x14ac:dyDescent="0.25">
      <c r="A2172" s="8" t="s">
        <v>4</v>
      </c>
      <c r="B2172" s="10">
        <v>0.74</v>
      </c>
      <c r="C2172" s="14">
        <v>41760</v>
      </c>
      <c r="D2172">
        <f t="shared" si="133"/>
        <v>2014</v>
      </c>
      <c r="E2172">
        <f t="shared" si="134"/>
        <v>5</v>
      </c>
      <c r="F2172" s="16">
        <f t="shared" si="135"/>
        <v>41760</v>
      </c>
      <c r="G2172" s="16" t="str">
        <f t="shared" si="136"/>
        <v>Pre-2015</v>
      </c>
    </row>
    <row r="2173" spans="1:7" x14ac:dyDescent="0.25">
      <c r="A2173" s="8" t="s">
        <v>4</v>
      </c>
      <c r="B2173" s="10">
        <v>0.74</v>
      </c>
      <c r="C2173" s="14">
        <v>41760</v>
      </c>
      <c r="D2173">
        <f t="shared" si="133"/>
        <v>2014</v>
      </c>
      <c r="E2173">
        <f t="shared" si="134"/>
        <v>5</v>
      </c>
      <c r="F2173" s="16">
        <f t="shared" si="135"/>
        <v>41760</v>
      </c>
      <c r="G2173" s="16" t="str">
        <f t="shared" si="136"/>
        <v>Pre-2015</v>
      </c>
    </row>
    <row r="2174" spans="1:7" x14ac:dyDescent="0.25">
      <c r="A2174" s="8" t="s">
        <v>4</v>
      </c>
      <c r="B2174" s="10">
        <v>0.74</v>
      </c>
      <c r="C2174" s="14">
        <v>41760</v>
      </c>
      <c r="D2174">
        <f t="shared" si="133"/>
        <v>2014</v>
      </c>
      <c r="E2174">
        <f t="shared" si="134"/>
        <v>5</v>
      </c>
      <c r="F2174" s="16">
        <f t="shared" si="135"/>
        <v>41760</v>
      </c>
      <c r="G2174" s="16" t="str">
        <f t="shared" si="136"/>
        <v>Pre-2015</v>
      </c>
    </row>
    <row r="2175" spans="1:7" x14ac:dyDescent="0.25">
      <c r="A2175" s="8" t="s">
        <v>4</v>
      </c>
      <c r="B2175" s="10">
        <v>0.74</v>
      </c>
      <c r="C2175" s="14">
        <v>41760</v>
      </c>
      <c r="D2175">
        <f t="shared" si="133"/>
        <v>2014</v>
      </c>
      <c r="E2175">
        <f t="shared" si="134"/>
        <v>5</v>
      </c>
      <c r="F2175" s="16">
        <f t="shared" si="135"/>
        <v>41760</v>
      </c>
      <c r="G2175" s="16" t="str">
        <f t="shared" si="136"/>
        <v>Pre-2015</v>
      </c>
    </row>
    <row r="2176" spans="1:7" x14ac:dyDescent="0.25">
      <c r="A2176" s="8" t="s">
        <v>4</v>
      </c>
      <c r="B2176" s="10">
        <v>0.74</v>
      </c>
      <c r="C2176" s="14">
        <v>41760</v>
      </c>
      <c r="D2176">
        <f t="shared" si="133"/>
        <v>2014</v>
      </c>
      <c r="E2176">
        <f t="shared" si="134"/>
        <v>5</v>
      </c>
      <c r="F2176" s="16">
        <f t="shared" si="135"/>
        <v>41760</v>
      </c>
      <c r="G2176" s="16" t="str">
        <f t="shared" si="136"/>
        <v>Pre-2015</v>
      </c>
    </row>
    <row r="2177" spans="1:7" x14ac:dyDescent="0.25">
      <c r="A2177" s="8" t="s">
        <v>4</v>
      </c>
      <c r="B2177" s="10">
        <v>3</v>
      </c>
      <c r="C2177" s="14">
        <v>41760</v>
      </c>
      <c r="D2177">
        <f t="shared" si="133"/>
        <v>2014</v>
      </c>
      <c r="E2177">
        <f t="shared" si="134"/>
        <v>5</v>
      </c>
      <c r="F2177" s="16">
        <f t="shared" si="135"/>
        <v>41760</v>
      </c>
      <c r="G2177" s="16" t="str">
        <f t="shared" si="136"/>
        <v>Pre-2015</v>
      </c>
    </row>
    <row r="2178" spans="1:7" x14ac:dyDescent="0.25">
      <c r="A2178" s="8" t="s">
        <v>4</v>
      </c>
      <c r="B2178" s="8">
        <v>0.74</v>
      </c>
      <c r="C2178" s="14">
        <v>41760</v>
      </c>
      <c r="D2178">
        <f t="shared" si="133"/>
        <v>2014</v>
      </c>
      <c r="E2178">
        <f t="shared" si="134"/>
        <v>5</v>
      </c>
      <c r="F2178" s="16">
        <f t="shared" si="135"/>
        <v>41760</v>
      </c>
      <c r="G2178" s="16" t="str">
        <f t="shared" si="136"/>
        <v>Pre-2015</v>
      </c>
    </row>
    <row r="2179" spans="1:7" x14ac:dyDescent="0.25">
      <c r="A2179" s="8" t="s">
        <v>4</v>
      </c>
      <c r="B2179" s="10">
        <v>1.4</v>
      </c>
      <c r="C2179" s="14">
        <v>41760</v>
      </c>
      <c r="D2179">
        <f t="shared" ref="D2179:D2242" si="137">YEAR(C2179)</f>
        <v>2014</v>
      </c>
      <c r="E2179">
        <f t="shared" ref="E2179:E2242" si="138">MONTH(C2179)</f>
        <v>5</v>
      </c>
      <c r="F2179" s="16">
        <f t="shared" ref="F2179:F2242" si="139">DATE(D2179,E2179,1)</f>
        <v>41760</v>
      </c>
      <c r="G2179" s="16" t="str">
        <f t="shared" ref="G2179:G2242" si="140">IF(F2179&lt;42005,"Pre-2015",F2179)</f>
        <v>Pre-2015</v>
      </c>
    </row>
    <row r="2180" spans="1:7" x14ac:dyDescent="0.25">
      <c r="A2180" s="8" t="s">
        <v>4</v>
      </c>
      <c r="B2180" s="10">
        <v>0.74</v>
      </c>
      <c r="C2180" s="14">
        <v>41760</v>
      </c>
      <c r="D2180">
        <f t="shared" si="137"/>
        <v>2014</v>
      </c>
      <c r="E2180">
        <f t="shared" si="138"/>
        <v>5</v>
      </c>
      <c r="F2180" s="16">
        <f t="shared" si="139"/>
        <v>41760</v>
      </c>
      <c r="G2180" s="16" t="str">
        <f t="shared" si="140"/>
        <v>Pre-2015</v>
      </c>
    </row>
    <row r="2181" spans="1:7" x14ac:dyDescent="0.25">
      <c r="A2181" s="8" t="s">
        <v>4</v>
      </c>
      <c r="B2181" s="10">
        <v>5.36</v>
      </c>
      <c r="C2181" s="14">
        <v>41760</v>
      </c>
      <c r="D2181">
        <f t="shared" si="137"/>
        <v>2014</v>
      </c>
      <c r="E2181">
        <f t="shared" si="138"/>
        <v>5</v>
      </c>
      <c r="F2181" s="16">
        <f t="shared" si="139"/>
        <v>41760</v>
      </c>
      <c r="G2181" s="16" t="str">
        <f t="shared" si="140"/>
        <v>Pre-2015</v>
      </c>
    </row>
    <row r="2182" spans="1:7" x14ac:dyDescent="0.25">
      <c r="A2182" s="8" t="s">
        <v>4</v>
      </c>
      <c r="B2182" s="10">
        <v>5.4</v>
      </c>
      <c r="C2182" s="14">
        <v>41761</v>
      </c>
      <c r="D2182">
        <f t="shared" si="137"/>
        <v>2014</v>
      </c>
      <c r="E2182">
        <f t="shared" si="138"/>
        <v>5</v>
      </c>
      <c r="F2182" s="16">
        <f t="shared" si="139"/>
        <v>41760</v>
      </c>
      <c r="G2182" s="16" t="str">
        <f t="shared" si="140"/>
        <v>Pre-2015</v>
      </c>
    </row>
    <row r="2183" spans="1:7" x14ac:dyDescent="0.25">
      <c r="A2183" s="8" t="s">
        <v>4</v>
      </c>
      <c r="B2183" s="10">
        <v>12.96</v>
      </c>
      <c r="C2183" s="14">
        <v>41761</v>
      </c>
      <c r="D2183">
        <f t="shared" si="137"/>
        <v>2014</v>
      </c>
      <c r="E2183">
        <f t="shared" si="138"/>
        <v>5</v>
      </c>
      <c r="F2183" s="16">
        <f t="shared" si="139"/>
        <v>41760</v>
      </c>
      <c r="G2183" s="16" t="str">
        <f t="shared" si="140"/>
        <v>Pre-2015</v>
      </c>
    </row>
    <row r="2184" spans="1:7" x14ac:dyDescent="0.25">
      <c r="A2184" s="8" t="s">
        <v>4</v>
      </c>
      <c r="B2184" s="10">
        <v>6.9</v>
      </c>
      <c r="C2184" s="14">
        <v>41761</v>
      </c>
      <c r="D2184">
        <f t="shared" si="137"/>
        <v>2014</v>
      </c>
      <c r="E2184">
        <f t="shared" si="138"/>
        <v>5</v>
      </c>
      <c r="F2184" s="16">
        <f t="shared" si="139"/>
        <v>41760</v>
      </c>
      <c r="G2184" s="16" t="str">
        <f t="shared" si="140"/>
        <v>Pre-2015</v>
      </c>
    </row>
    <row r="2185" spans="1:7" x14ac:dyDescent="0.25">
      <c r="A2185" s="8" t="s">
        <v>4</v>
      </c>
      <c r="B2185" s="10">
        <v>5.4</v>
      </c>
      <c r="C2185" s="14">
        <v>41761</v>
      </c>
      <c r="D2185">
        <f t="shared" si="137"/>
        <v>2014</v>
      </c>
      <c r="E2185">
        <f t="shared" si="138"/>
        <v>5</v>
      </c>
      <c r="F2185" s="16">
        <f t="shared" si="139"/>
        <v>41760</v>
      </c>
      <c r="G2185" s="16" t="str">
        <f t="shared" si="140"/>
        <v>Pre-2015</v>
      </c>
    </row>
    <row r="2186" spans="1:7" x14ac:dyDescent="0.25">
      <c r="A2186" s="8" t="s">
        <v>4</v>
      </c>
      <c r="B2186" s="10">
        <v>2.25</v>
      </c>
      <c r="C2186" s="14">
        <v>41761</v>
      </c>
      <c r="D2186">
        <f t="shared" si="137"/>
        <v>2014</v>
      </c>
      <c r="E2186">
        <f t="shared" si="138"/>
        <v>5</v>
      </c>
      <c r="F2186" s="16">
        <f t="shared" si="139"/>
        <v>41760</v>
      </c>
      <c r="G2186" s="16" t="str">
        <f t="shared" si="140"/>
        <v>Pre-2015</v>
      </c>
    </row>
    <row r="2187" spans="1:7" x14ac:dyDescent="0.25">
      <c r="A2187" s="8" t="s">
        <v>4</v>
      </c>
      <c r="B2187" s="10">
        <v>4.84</v>
      </c>
      <c r="C2187" s="14">
        <v>41761</v>
      </c>
      <c r="D2187">
        <f t="shared" si="137"/>
        <v>2014</v>
      </c>
      <c r="E2187">
        <f t="shared" si="138"/>
        <v>5</v>
      </c>
      <c r="F2187" s="16">
        <f t="shared" si="139"/>
        <v>41760</v>
      </c>
      <c r="G2187" s="16" t="str">
        <f t="shared" si="140"/>
        <v>Pre-2015</v>
      </c>
    </row>
    <row r="2188" spans="1:7" x14ac:dyDescent="0.25">
      <c r="A2188" s="8" t="s">
        <v>4</v>
      </c>
      <c r="B2188" s="10">
        <v>7.1</v>
      </c>
      <c r="C2188" s="14">
        <v>41762</v>
      </c>
      <c r="D2188">
        <f t="shared" si="137"/>
        <v>2014</v>
      </c>
      <c r="E2188">
        <f t="shared" si="138"/>
        <v>5</v>
      </c>
      <c r="F2188" s="16">
        <f t="shared" si="139"/>
        <v>41760</v>
      </c>
      <c r="G2188" s="16" t="str">
        <f t="shared" si="140"/>
        <v>Pre-2015</v>
      </c>
    </row>
    <row r="2189" spans="1:7" x14ac:dyDescent="0.25">
      <c r="A2189" s="8" t="s">
        <v>4</v>
      </c>
      <c r="B2189" s="10">
        <v>0.74</v>
      </c>
      <c r="C2189" s="14">
        <v>41764</v>
      </c>
      <c r="D2189">
        <f t="shared" si="137"/>
        <v>2014</v>
      </c>
      <c r="E2189">
        <f t="shared" si="138"/>
        <v>5</v>
      </c>
      <c r="F2189" s="16">
        <f t="shared" si="139"/>
        <v>41760</v>
      </c>
      <c r="G2189" s="16" t="str">
        <f t="shared" si="140"/>
        <v>Pre-2015</v>
      </c>
    </row>
    <row r="2190" spans="1:7" x14ac:dyDescent="0.25">
      <c r="A2190" s="8" t="s">
        <v>4</v>
      </c>
      <c r="B2190" s="10">
        <v>4.59</v>
      </c>
      <c r="C2190" s="14">
        <v>41764</v>
      </c>
      <c r="D2190">
        <f t="shared" si="137"/>
        <v>2014</v>
      </c>
      <c r="E2190">
        <f t="shared" si="138"/>
        <v>5</v>
      </c>
      <c r="F2190" s="16">
        <f t="shared" si="139"/>
        <v>41760</v>
      </c>
      <c r="G2190" s="16" t="str">
        <f t="shared" si="140"/>
        <v>Pre-2015</v>
      </c>
    </row>
    <row r="2191" spans="1:7" x14ac:dyDescent="0.25">
      <c r="A2191" s="8" t="s">
        <v>4</v>
      </c>
      <c r="B2191" s="10">
        <v>5.4</v>
      </c>
      <c r="C2191" s="14">
        <v>41764</v>
      </c>
      <c r="D2191">
        <f t="shared" si="137"/>
        <v>2014</v>
      </c>
      <c r="E2191">
        <f t="shared" si="138"/>
        <v>5</v>
      </c>
      <c r="F2191" s="16">
        <f t="shared" si="139"/>
        <v>41760</v>
      </c>
      <c r="G2191" s="16" t="str">
        <f t="shared" si="140"/>
        <v>Pre-2015</v>
      </c>
    </row>
    <row r="2192" spans="1:7" x14ac:dyDescent="0.25">
      <c r="A2192" s="8" t="s">
        <v>4</v>
      </c>
      <c r="B2192" s="10">
        <v>1.4</v>
      </c>
      <c r="C2192" s="14">
        <v>41764</v>
      </c>
      <c r="D2192">
        <f t="shared" si="137"/>
        <v>2014</v>
      </c>
      <c r="E2192">
        <f t="shared" si="138"/>
        <v>5</v>
      </c>
      <c r="F2192" s="16">
        <f t="shared" si="139"/>
        <v>41760</v>
      </c>
      <c r="G2192" s="16" t="str">
        <f t="shared" si="140"/>
        <v>Pre-2015</v>
      </c>
    </row>
    <row r="2193" spans="1:7" x14ac:dyDescent="0.25">
      <c r="A2193" s="8" t="s">
        <v>4</v>
      </c>
      <c r="B2193" s="10">
        <v>7.28</v>
      </c>
      <c r="C2193" s="14">
        <v>41765</v>
      </c>
      <c r="D2193">
        <f t="shared" si="137"/>
        <v>2014</v>
      </c>
      <c r="E2193">
        <f t="shared" si="138"/>
        <v>5</v>
      </c>
      <c r="F2193" s="16">
        <f t="shared" si="139"/>
        <v>41760</v>
      </c>
      <c r="G2193" s="16" t="str">
        <f t="shared" si="140"/>
        <v>Pre-2015</v>
      </c>
    </row>
    <row r="2194" spans="1:7" x14ac:dyDescent="0.25">
      <c r="A2194" s="8" t="s">
        <v>4</v>
      </c>
      <c r="B2194" s="10">
        <v>4.05</v>
      </c>
      <c r="C2194" s="14">
        <v>41765</v>
      </c>
      <c r="D2194">
        <f t="shared" si="137"/>
        <v>2014</v>
      </c>
      <c r="E2194">
        <f t="shared" si="138"/>
        <v>5</v>
      </c>
      <c r="F2194" s="16">
        <f t="shared" si="139"/>
        <v>41760</v>
      </c>
      <c r="G2194" s="16" t="str">
        <f t="shared" si="140"/>
        <v>Pre-2015</v>
      </c>
    </row>
    <row r="2195" spans="1:7" x14ac:dyDescent="0.25">
      <c r="A2195" s="8" t="s">
        <v>4</v>
      </c>
      <c r="B2195" s="10">
        <v>4.05</v>
      </c>
      <c r="C2195" s="14">
        <v>41765</v>
      </c>
      <c r="D2195">
        <f t="shared" si="137"/>
        <v>2014</v>
      </c>
      <c r="E2195">
        <f t="shared" si="138"/>
        <v>5</v>
      </c>
      <c r="F2195" s="16">
        <f t="shared" si="139"/>
        <v>41760</v>
      </c>
      <c r="G2195" s="16" t="str">
        <f t="shared" si="140"/>
        <v>Pre-2015</v>
      </c>
    </row>
    <row r="2196" spans="1:7" x14ac:dyDescent="0.25">
      <c r="A2196" s="8" t="s">
        <v>4</v>
      </c>
      <c r="B2196" s="10">
        <v>0.74</v>
      </c>
      <c r="C2196" s="14">
        <v>41765</v>
      </c>
      <c r="D2196">
        <f t="shared" si="137"/>
        <v>2014</v>
      </c>
      <c r="E2196">
        <f t="shared" si="138"/>
        <v>5</v>
      </c>
      <c r="F2196" s="16">
        <f t="shared" si="139"/>
        <v>41760</v>
      </c>
      <c r="G2196" s="16" t="str">
        <f t="shared" si="140"/>
        <v>Pre-2015</v>
      </c>
    </row>
    <row r="2197" spans="1:7" x14ac:dyDescent="0.25">
      <c r="A2197" s="8" t="s">
        <v>4</v>
      </c>
      <c r="B2197" s="10">
        <v>8.16</v>
      </c>
      <c r="C2197" s="14">
        <v>41765</v>
      </c>
      <c r="D2197">
        <f t="shared" si="137"/>
        <v>2014</v>
      </c>
      <c r="E2197">
        <f t="shared" si="138"/>
        <v>5</v>
      </c>
      <c r="F2197" s="16">
        <f t="shared" si="139"/>
        <v>41760</v>
      </c>
      <c r="G2197" s="16" t="str">
        <f t="shared" si="140"/>
        <v>Pre-2015</v>
      </c>
    </row>
    <row r="2198" spans="1:7" x14ac:dyDescent="0.25">
      <c r="A2198" s="8" t="s">
        <v>4</v>
      </c>
      <c r="B2198" s="10">
        <v>0.74</v>
      </c>
      <c r="C2198" s="14">
        <v>41765</v>
      </c>
      <c r="D2198">
        <f t="shared" si="137"/>
        <v>2014</v>
      </c>
      <c r="E2198">
        <f t="shared" si="138"/>
        <v>5</v>
      </c>
      <c r="F2198" s="16">
        <f t="shared" si="139"/>
        <v>41760</v>
      </c>
      <c r="G2198" s="16" t="str">
        <f t="shared" si="140"/>
        <v>Pre-2015</v>
      </c>
    </row>
    <row r="2199" spans="1:7" x14ac:dyDescent="0.25">
      <c r="A2199" s="8" t="s">
        <v>4</v>
      </c>
      <c r="B2199" s="10">
        <v>4.05</v>
      </c>
      <c r="C2199" s="14">
        <v>41765</v>
      </c>
      <c r="D2199">
        <f t="shared" si="137"/>
        <v>2014</v>
      </c>
      <c r="E2199">
        <f t="shared" si="138"/>
        <v>5</v>
      </c>
      <c r="F2199" s="16">
        <f t="shared" si="139"/>
        <v>41760</v>
      </c>
      <c r="G2199" s="16" t="str">
        <f t="shared" si="140"/>
        <v>Pre-2015</v>
      </c>
    </row>
    <row r="2200" spans="1:7" x14ac:dyDescent="0.25">
      <c r="A2200" s="8" t="s">
        <v>4</v>
      </c>
      <c r="B2200" s="10">
        <v>3.9</v>
      </c>
      <c r="C2200" s="14">
        <v>41765</v>
      </c>
      <c r="D2200">
        <f t="shared" si="137"/>
        <v>2014</v>
      </c>
      <c r="E2200">
        <f t="shared" si="138"/>
        <v>5</v>
      </c>
      <c r="F2200" s="16">
        <f t="shared" si="139"/>
        <v>41760</v>
      </c>
      <c r="G2200" s="16" t="str">
        <f t="shared" si="140"/>
        <v>Pre-2015</v>
      </c>
    </row>
    <row r="2201" spans="1:7" x14ac:dyDescent="0.25">
      <c r="A2201" s="8" t="s">
        <v>4</v>
      </c>
      <c r="B2201" s="10">
        <v>0.74</v>
      </c>
      <c r="C2201" s="14">
        <v>41765</v>
      </c>
      <c r="D2201">
        <f t="shared" si="137"/>
        <v>2014</v>
      </c>
      <c r="E2201">
        <f t="shared" si="138"/>
        <v>5</v>
      </c>
      <c r="F2201" s="16">
        <f t="shared" si="139"/>
        <v>41760</v>
      </c>
      <c r="G2201" s="16" t="str">
        <f t="shared" si="140"/>
        <v>Pre-2015</v>
      </c>
    </row>
    <row r="2202" spans="1:7" x14ac:dyDescent="0.25">
      <c r="A2202" s="8" t="s">
        <v>4</v>
      </c>
      <c r="B2202" s="10">
        <v>3</v>
      </c>
      <c r="C2202" s="14">
        <v>41765</v>
      </c>
      <c r="D2202">
        <f t="shared" si="137"/>
        <v>2014</v>
      </c>
      <c r="E2202">
        <f t="shared" si="138"/>
        <v>5</v>
      </c>
      <c r="F2202" s="16">
        <f t="shared" si="139"/>
        <v>41760</v>
      </c>
      <c r="G2202" s="16" t="str">
        <f t="shared" si="140"/>
        <v>Pre-2015</v>
      </c>
    </row>
    <row r="2203" spans="1:7" x14ac:dyDescent="0.25">
      <c r="A2203" s="8" t="s">
        <v>4</v>
      </c>
      <c r="B2203" s="10">
        <v>4.08</v>
      </c>
      <c r="C2203" s="14">
        <v>41765</v>
      </c>
      <c r="D2203">
        <f t="shared" si="137"/>
        <v>2014</v>
      </c>
      <c r="E2203">
        <f t="shared" si="138"/>
        <v>5</v>
      </c>
      <c r="F2203" s="16">
        <f t="shared" si="139"/>
        <v>41760</v>
      </c>
      <c r="G2203" s="16" t="str">
        <f t="shared" si="140"/>
        <v>Pre-2015</v>
      </c>
    </row>
    <row r="2204" spans="1:7" x14ac:dyDescent="0.25">
      <c r="A2204" s="8" t="s">
        <v>4</v>
      </c>
      <c r="B2204" s="10">
        <v>6.48</v>
      </c>
      <c r="C2204" s="14">
        <v>41765</v>
      </c>
      <c r="D2204">
        <f t="shared" si="137"/>
        <v>2014</v>
      </c>
      <c r="E2204">
        <f t="shared" si="138"/>
        <v>5</v>
      </c>
      <c r="F2204" s="16">
        <f t="shared" si="139"/>
        <v>41760</v>
      </c>
      <c r="G2204" s="16" t="str">
        <f t="shared" si="140"/>
        <v>Pre-2015</v>
      </c>
    </row>
    <row r="2205" spans="1:7" x14ac:dyDescent="0.25">
      <c r="A2205" s="8" t="s">
        <v>4</v>
      </c>
      <c r="B2205" s="10">
        <v>4.05</v>
      </c>
      <c r="C2205" s="14">
        <v>41765</v>
      </c>
      <c r="D2205">
        <f t="shared" si="137"/>
        <v>2014</v>
      </c>
      <c r="E2205">
        <f t="shared" si="138"/>
        <v>5</v>
      </c>
      <c r="F2205" s="16">
        <f t="shared" si="139"/>
        <v>41760</v>
      </c>
      <c r="G2205" s="16" t="str">
        <f t="shared" si="140"/>
        <v>Pre-2015</v>
      </c>
    </row>
    <row r="2206" spans="1:7" x14ac:dyDescent="0.25">
      <c r="A2206" s="8" t="s">
        <v>4</v>
      </c>
      <c r="B2206" s="10">
        <v>0.74</v>
      </c>
      <c r="C2206" s="14">
        <v>41765</v>
      </c>
      <c r="D2206">
        <f t="shared" si="137"/>
        <v>2014</v>
      </c>
      <c r="E2206">
        <f t="shared" si="138"/>
        <v>5</v>
      </c>
      <c r="F2206" s="16">
        <f t="shared" si="139"/>
        <v>41760</v>
      </c>
      <c r="G2206" s="16" t="str">
        <f t="shared" si="140"/>
        <v>Pre-2015</v>
      </c>
    </row>
    <row r="2207" spans="1:7" x14ac:dyDescent="0.25">
      <c r="A2207" s="8" t="s">
        <v>4</v>
      </c>
      <c r="B2207" s="10">
        <v>3.06</v>
      </c>
      <c r="C2207" s="14">
        <v>41765</v>
      </c>
      <c r="D2207">
        <f t="shared" si="137"/>
        <v>2014</v>
      </c>
      <c r="E2207">
        <f t="shared" si="138"/>
        <v>5</v>
      </c>
      <c r="F2207" s="16">
        <f t="shared" si="139"/>
        <v>41760</v>
      </c>
      <c r="G2207" s="16" t="str">
        <f t="shared" si="140"/>
        <v>Pre-2015</v>
      </c>
    </row>
    <row r="2208" spans="1:7" x14ac:dyDescent="0.25">
      <c r="A2208" s="8" t="s">
        <v>4</v>
      </c>
      <c r="B2208" s="10">
        <v>5.13</v>
      </c>
      <c r="C2208" s="14">
        <v>41766</v>
      </c>
      <c r="D2208">
        <f t="shared" si="137"/>
        <v>2014</v>
      </c>
      <c r="E2208">
        <f t="shared" si="138"/>
        <v>5</v>
      </c>
      <c r="F2208" s="16">
        <f t="shared" si="139"/>
        <v>41760</v>
      </c>
      <c r="G2208" s="16" t="str">
        <f t="shared" si="140"/>
        <v>Pre-2015</v>
      </c>
    </row>
    <row r="2209" spans="1:7" x14ac:dyDescent="0.25">
      <c r="A2209" s="8" t="s">
        <v>4</v>
      </c>
      <c r="B2209" s="10">
        <v>4</v>
      </c>
      <c r="C2209" s="14">
        <v>41767</v>
      </c>
      <c r="D2209">
        <f t="shared" si="137"/>
        <v>2014</v>
      </c>
      <c r="E2209">
        <f t="shared" si="138"/>
        <v>5</v>
      </c>
      <c r="F2209" s="16">
        <f t="shared" si="139"/>
        <v>41760</v>
      </c>
      <c r="G2209" s="16" t="str">
        <f t="shared" si="140"/>
        <v>Pre-2015</v>
      </c>
    </row>
    <row r="2210" spans="1:7" x14ac:dyDescent="0.25">
      <c r="A2210" s="8" t="s">
        <v>4</v>
      </c>
      <c r="B2210" s="10">
        <v>4.75</v>
      </c>
      <c r="C2210" s="14">
        <v>41767</v>
      </c>
      <c r="D2210">
        <f t="shared" si="137"/>
        <v>2014</v>
      </c>
      <c r="E2210">
        <f t="shared" si="138"/>
        <v>5</v>
      </c>
      <c r="F2210" s="16">
        <f t="shared" si="139"/>
        <v>41760</v>
      </c>
      <c r="G2210" s="16" t="str">
        <f t="shared" si="140"/>
        <v>Pre-2015</v>
      </c>
    </row>
    <row r="2211" spans="1:7" x14ac:dyDescent="0.25">
      <c r="A2211" s="8" t="s">
        <v>4</v>
      </c>
      <c r="B2211" s="10">
        <v>0.74</v>
      </c>
      <c r="C2211" s="14">
        <v>41767</v>
      </c>
      <c r="D2211">
        <f t="shared" si="137"/>
        <v>2014</v>
      </c>
      <c r="E2211">
        <f t="shared" si="138"/>
        <v>5</v>
      </c>
      <c r="F2211" s="16">
        <f t="shared" si="139"/>
        <v>41760</v>
      </c>
      <c r="G2211" s="16" t="str">
        <f t="shared" si="140"/>
        <v>Pre-2015</v>
      </c>
    </row>
    <row r="2212" spans="1:7" x14ac:dyDescent="0.25">
      <c r="A2212" s="8" t="s">
        <v>4</v>
      </c>
      <c r="B2212" s="10">
        <v>8.1</v>
      </c>
      <c r="C2212" s="14">
        <v>41767</v>
      </c>
      <c r="D2212">
        <f t="shared" si="137"/>
        <v>2014</v>
      </c>
      <c r="E2212">
        <f t="shared" si="138"/>
        <v>5</v>
      </c>
      <c r="F2212" s="16">
        <f t="shared" si="139"/>
        <v>41760</v>
      </c>
      <c r="G2212" s="16" t="str">
        <f t="shared" si="140"/>
        <v>Pre-2015</v>
      </c>
    </row>
    <row r="2213" spans="1:7" x14ac:dyDescent="0.25">
      <c r="A2213" s="8" t="s">
        <v>4</v>
      </c>
      <c r="B2213" s="10">
        <v>5.0999999999999996</v>
      </c>
      <c r="C2213" s="14">
        <v>41767</v>
      </c>
      <c r="D2213">
        <f t="shared" si="137"/>
        <v>2014</v>
      </c>
      <c r="E2213">
        <f t="shared" si="138"/>
        <v>5</v>
      </c>
      <c r="F2213" s="16">
        <f t="shared" si="139"/>
        <v>41760</v>
      </c>
      <c r="G2213" s="16" t="str">
        <f t="shared" si="140"/>
        <v>Pre-2015</v>
      </c>
    </row>
    <row r="2214" spans="1:7" x14ac:dyDescent="0.25">
      <c r="A2214" s="8" t="s">
        <v>4</v>
      </c>
      <c r="B2214" s="10">
        <v>5.57</v>
      </c>
      <c r="C2214" s="14">
        <v>41768</v>
      </c>
      <c r="D2214">
        <f t="shared" si="137"/>
        <v>2014</v>
      </c>
      <c r="E2214">
        <f t="shared" si="138"/>
        <v>5</v>
      </c>
      <c r="F2214" s="16">
        <f t="shared" si="139"/>
        <v>41760</v>
      </c>
      <c r="G2214" s="16" t="str">
        <f t="shared" si="140"/>
        <v>Pre-2015</v>
      </c>
    </row>
    <row r="2215" spans="1:7" x14ac:dyDescent="0.25">
      <c r="A2215" s="8" t="s">
        <v>4</v>
      </c>
      <c r="B2215" s="10">
        <v>5.03</v>
      </c>
      <c r="C2215" s="14">
        <v>41771</v>
      </c>
      <c r="D2215">
        <f t="shared" si="137"/>
        <v>2014</v>
      </c>
      <c r="E2215">
        <f t="shared" si="138"/>
        <v>5</v>
      </c>
      <c r="F2215" s="16">
        <f t="shared" si="139"/>
        <v>41760</v>
      </c>
      <c r="G2215" s="16" t="str">
        <f t="shared" si="140"/>
        <v>Pre-2015</v>
      </c>
    </row>
    <row r="2216" spans="1:7" x14ac:dyDescent="0.25">
      <c r="A2216" s="8" t="s">
        <v>4</v>
      </c>
      <c r="B2216" s="10">
        <v>5.0999999999999996</v>
      </c>
      <c r="C2216" s="14">
        <v>41771</v>
      </c>
      <c r="D2216">
        <f t="shared" si="137"/>
        <v>2014</v>
      </c>
      <c r="E2216">
        <f t="shared" si="138"/>
        <v>5</v>
      </c>
      <c r="F2216" s="16">
        <f t="shared" si="139"/>
        <v>41760</v>
      </c>
      <c r="G2216" s="16" t="str">
        <f t="shared" si="140"/>
        <v>Pre-2015</v>
      </c>
    </row>
    <row r="2217" spans="1:7" x14ac:dyDescent="0.25">
      <c r="A2217" s="8" t="s">
        <v>4</v>
      </c>
      <c r="B2217" s="10">
        <v>2.5</v>
      </c>
      <c r="C2217" s="14">
        <v>41772</v>
      </c>
      <c r="D2217">
        <f t="shared" si="137"/>
        <v>2014</v>
      </c>
      <c r="E2217">
        <f t="shared" si="138"/>
        <v>5</v>
      </c>
      <c r="F2217" s="16">
        <f t="shared" si="139"/>
        <v>41760</v>
      </c>
      <c r="G2217" s="16" t="str">
        <f t="shared" si="140"/>
        <v>Pre-2015</v>
      </c>
    </row>
    <row r="2218" spans="1:7" x14ac:dyDescent="0.25">
      <c r="A2218" s="8" t="s">
        <v>4</v>
      </c>
      <c r="B2218" s="10">
        <v>6.2</v>
      </c>
      <c r="C2218" s="14">
        <v>41772</v>
      </c>
      <c r="D2218">
        <f t="shared" si="137"/>
        <v>2014</v>
      </c>
      <c r="E2218">
        <f t="shared" si="138"/>
        <v>5</v>
      </c>
      <c r="F2218" s="16">
        <f t="shared" si="139"/>
        <v>41760</v>
      </c>
      <c r="G2218" s="16" t="str">
        <f t="shared" si="140"/>
        <v>Pre-2015</v>
      </c>
    </row>
    <row r="2219" spans="1:7" x14ac:dyDescent="0.25">
      <c r="A2219" s="8" t="s">
        <v>4</v>
      </c>
      <c r="B2219" s="10">
        <v>3.5</v>
      </c>
      <c r="C2219" s="14">
        <v>41772</v>
      </c>
      <c r="D2219">
        <f t="shared" si="137"/>
        <v>2014</v>
      </c>
      <c r="E2219">
        <f t="shared" si="138"/>
        <v>5</v>
      </c>
      <c r="F2219" s="16">
        <f t="shared" si="139"/>
        <v>41760</v>
      </c>
      <c r="G2219" s="16" t="str">
        <f t="shared" si="140"/>
        <v>Pre-2015</v>
      </c>
    </row>
    <row r="2220" spans="1:7" x14ac:dyDescent="0.25">
      <c r="A2220" s="8" t="s">
        <v>4</v>
      </c>
      <c r="B2220" s="10">
        <v>6.5</v>
      </c>
      <c r="C2220" s="14">
        <v>41772</v>
      </c>
      <c r="D2220">
        <f t="shared" si="137"/>
        <v>2014</v>
      </c>
      <c r="E2220">
        <f t="shared" si="138"/>
        <v>5</v>
      </c>
      <c r="F2220" s="16">
        <f t="shared" si="139"/>
        <v>41760</v>
      </c>
      <c r="G2220" s="16" t="str">
        <f t="shared" si="140"/>
        <v>Pre-2015</v>
      </c>
    </row>
    <row r="2221" spans="1:7" x14ac:dyDescent="0.25">
      <c r="A2221" s="8" t="s">
        <v>4</v>
      </c>
      <c r="B2221" s="10">
        <v>6.63</v>
      </c>
      <c r="C2221" s="14">
        <v>41773</v>
      </c>
      <c r="D2221">
        <f t="shared" si="137"/>
        <v>2014</v>
      </c>
      <c r="E2221">
        <f t="shared" si="138"/>
        <v>5</v>
      </c>
      <c r="F2221" s="16">
        <f t="shared" si="139"/>
        <v>41760</v>
      </c>
      <c r="G2221" s="16" t="str">
        <f t="shared" si="140"/>
        <v>Pre-2015</v>
      </c>
    </row>
    <row r="2222" spans="1:7" x14ac:dyDescent="0.25">
      <c r="A2222" s="8" t="s">
        <v>4</v>
      </c>
      <c r="B2222" s="10">
        <v>5</v>
      </c>
      <c r="C2222" s="14">
        <v>41773</v>
      </c>
      <c r="D2222">
        <f t="shared" si="137"/>
        <v>2014</v>
      </c>
      <c r="E2222">
        <f t="shared" si="138"/>
        <v>5</v>
      </c>
      <c r="F2222" s="16">
        <f t="shared" si="139"/>
        <v>41760</v>
      </c>
      <c r="G2222" s="16" t="str">
        <f t="shared" si="140"/>
        <v>Pre-2015</v>
      </c>
    </row>
    <row r="2223" spans="1:7" x14ac:dyDescent="0.25">
      <c r="A2223" s="8" t="s">
        <v>4</v>
      </c>
      <c r="B2223" s="10">
        <v>5.0999999999999996</v>
      </c>
      <c r="C2223" s="14">
        <v>41773</v>
      </c>
      <c r="D2223">
        <f t="shared" si="137"/>
        <v>2014</v>
      </c>
      <c r="E2223">
        <f t="shared" si="138"/>
        <v>5</v>
      </c>
      <c r="F2223" s="16">
        <f t="shared" si="139"/>
        <v>41760</v>
      </c>
      <c r="G2223" s="16" t="str">
        <f t="shared" si="140"/>
        <v>Pre-2015</v>
      </c>
    </row>
    <row r="2224" spans="1:7" x14ac:dyDescent="0.25">
      <c r="A2224" s="8" t="s">
        <v>4</v>
      </c>
      <c r="B2224" s="10">
        <v>9</v>
      </c>
      <c r="C2224" s="14">
        <v>41773</v>
      </c>
      <c r="D2224">
        <f t="shared" si="137"/>
        <v>2014</v>
      </c>
      <c r="E2224">
        <f t="shared" si="138"/>
        <v>5</v>
      </c>
      <c r="F2224" s="16">
        <f t="shared" si="139"/>
        <v>41760</v>
      </c>
      <c r="G2224" s="16" t="str">
        <f t="shared" si="140"/>
        <v>Pre-2015</v>
      </c>
    </row>
    <row r="2225" spans="1:7" x14ac:dyDescent="0.25">
      <c r="A2225" s="8" t="s">
        <v>4</v>
      </c>
      <c r="B2225" s="10">
        <v>2.12</v>
      </c>
      <c r="C2225" s="14">
        <v>41774</v>
      </c>
      <c r="D2225">
        <f t="shared" si="137"/>
        <v>2014</v>
      </c>
      <c r="E2225">
        <f t="shared" si="138"/>
        <v>5</v>
      </c>
      <c r="F2225" s="16">
        <f t="shared" si="139"/>
        <v>41760</v>
      </c>
      <c r="G2225" s="16" t="str">
        <f t="shared" si="140"/>
        <v>Pre-2015</v>
      </c>
    </row>
    <row r="2226" spans="1:7" x14ac:dyDescent="0.25">
      <c r="A2226" s="8" t="s">
        <v>4</v>
      </c>
      <c r="B2226" s="10">
        <v>6</v>
      </c>
      <c r="C2226" s="14">
        <v>41774</v>
      </c>
      <c r="D2226">
        <f t="shared" si="137"/>
        <v>2014</v>
      </c>
      <c r="E2226">
        <f t="shared" si="138"/>
        <v>5</v>
      </c>
      <c r="F2226" s="16">
        <f t="shared" si="139"/>
        <v>41760</v>
      </c>
      <c r="G2226" s="16" t="str">
        <f t="shared" si="140"/>
        <v>Pre-2015</v>
      </c>
    </row>
    <row r="2227" spans="1:7" x14ac:dyDescent="0.25">
      <c r="A2227" s="8" t="s">
        <v>4</v>
      </c>
      <c r="B2227" s="10">
        <v>10</v>
      </c>
      <c r="C2227" s="14">
        <v>41775</v>
      </c>
      <c r="D2227">
        <f t="shared" si="137"/>
        <v>2014</v>
      </c>
      <c r="E2227">
        <f t="shared" si="138"/>
        <v>5</v>
      </c>
      <c r="F2227" s="16">
        <f t="shared" si="139"/>
        <v>41760</v>
      </c>
      <c r="G2227" s="16" t="str">
        <f t="shared" si="140"/>
        <v>Pre-2015</v>
      </c>
    </row>
    <row r="2228" spans="1:7" x14ac:dyDescent="0.25">
      <c r="A2228" s="8" t="s">
        <v>4</v>
      </c>
      <c r="B2228" s="10">
        <v>5</v>
      </c>
      <c r="C2228" s="14">
        <v>41775</v>
      </c>
      <c r="D2228">
        <f t="shared" si="137"/>
        <v>2014</v>
      </c>
      <c r="E2228">
        <f t="shared" si="138"/>
        <v>5</v>
      </c>
      <c r="F2228" s="16">
        <f t="shared" si="139"/>
        <v>41760</v>
      </c>
      <c r="G2228" s="16" t="str">
        <f t="shared" si="140"/>
        <v>Pre-2015</v>
      </c>
    </row>
    <row r="2229" spans="1:7" x14ac:dyDescent="0.25">
      <c r="A2229" s="8" t="s">
        <v>4</v>
      </c>
      <c r="B2229" s="10">
        <v>3.38</v>
      </c>
      <c r="C2229" s="14">
        <v>41778</v>
      </c>
      <c r="D2229">
        <f t="shared" si="137"/>
        <v>2014</v>
      </c>
      <c r="E2229">
        <f t="shared" si="138"/>
        <v>5</v>
      </c>
      <c r="F2229" s="16">
        <f t="shared" si="139"/>
        <v>41760</v>
      </c>
      <c r="G2229" s="16" t="str">
        <f t="shared" si="140"/>
        <v>Pre-2015</v>
      </c>
    </row>
    <row r="2230" spans="1:7" x14ac:dyDescent="0.25">
      <c r="A2230" s="8" t="s">
        <v>4</v>
      </c>
      <c r="B2230" s="10">
        <v>7</v>
      </c>
      <c r="C2230" s="14">
        <v>41778</v>
      </c>
      <c r="D2230">
        <f t="shared" si="137"/>
        <v>2014</v>
      </c>
      <c r="E2230">
        <f t="shared" si="138"/>
        <v>5</v>
      </c>
      <c r="F2230" s="16">
        <f t="shared" si="139"/>
        <v>41760</v>
      </c>
      <c r="G2230" s="16" t="str">
        <f t="shared" si="140"/>
        <v>Pre-2015</v>
      </c>
    </row>
    <row r="2231" spans="1:7" x14ac:dyDescent="0.25">
      <c r="A2231" s="8" t="s">
        <v>4</v>
      </c>
      <c r="B2231" s="10">
        <v>8.93</v>
      </c>
      <c r="C2231" s="14">
        <v>41778</v>
      </c>
      <c r="D2231">
        <f t="shared" si="137"/>
        <v>2014</v>
      </c>
      <c r="E2231">
        <f t="shared" si="138"/>
        <v>5</v>
      </c>
      <c r="F2231" s="16">
        <f t="shared" si="139"/>
        <v>41760</v>
      </c>
      <c r="G2231" s="16" t="str">
        <f t="shared" si="140"/>
        <v>Pre-2015</v>
      </c>
    </row>
    <row r="2232" spans="1:7" x14ac:dyDescent="0.25">
      <c r="A2232" s="8" t="s">
        <v>4</v>
      </c>
      <c r="B2232" s="10">
        <v>5</v>
      </c>
      <c r="C2232" s="14">
        <v>41778</v>
      </c>
      <c r="D2232">
        <f t="shared" si="137"/>
        <v>2014</v>
      </c>
      <c r="E2232">
        <f t="shared" si="138"/>
        <v>5</v>
      </c>
      <c r="F2232" s="16">
        <f t="shared" si="139"/>
        <v>41760</v>
      </c>
      <c r="G2232" s="16" t="str">
        <f t="shared" si="140"/>
        <v>Pre-2015</v>
      </c>
    </row>
    <row r="2233" spans="1:7" x14ac:dyDescent="0.25">
      <c r="A2233" s="8" t="s">
        <v>4</v>
      </c>
      <c r="B2233" s="10">
        <v>4.05</v>
      </c>
      <c r="C2233" s="14">
        <v>41779</v>
      </c>
      <c r="D2233">
        <f t="shared" si="137"/>
        <v>2014</v>
      </c>
      <c r="E2233">
        <f t="shared" si="138"/>
        <v>5</v>
      </c>
      <c r="F2233" s="16">
        <f t="shared" si="139"/>
        <v>41760</v>
      </c>
      <c r="G2233" s="16" t="str">
        <f t="shared" si="140"/>
        <v>Pre-2015</v>
      </c>
    </row>
    <row r="2234" spans="1:7" x14ac:dyDescent="0.25">
      <c r="A2234" s="8" t="s">
        <v>4</v>
      </c>
      <c r="B2234" s="10">
        <v>0.74</v>
      </c>
      <c r="C2234" s="14">
        <v>41779</v>
      </c>
      <c r="D2234">
        <f t="shared" si="137"/>
        <v>2014</v>
      </c>
      <c r="E2234">
        <f t="shared" si="138"/>
        <v>5</v>
      </c>
      <c r="F2234" s="16">
        <f t="shared" si="139"/>
        <v>41760</v>
      </c>
      <c r="G2234" s="16" t="str">
        <f t="shared" si="140"/>
        <v>Pre-2015</v>
      </c>
    </row>
    <row r="2235" spans="1:7" x14ac:dyDescent="0.25">
      <c r="A2235" s="8" t="s">
        <v>4</v>
      </c>
      <c r="B2235" s="10">
        <v>0.74</v>
      </c>
      <c r="C2235" s="14">
        <v>41779</v>
      </c>
      <c r="D2235">
        <f t="shared" si="137"/>
        <v>2014</v>
      </c>
      <c r="E2235">
        <f t="shared" si="138"/>
        <v>5</v>
      </c>
      <c r="F2235" s="16">
        <f t="shared" si="139"/>
        <v>41760</v>
      </c>
      <c r="G2235" s="16" t="str">
        <f t="shared" si="140"/>
        <v>Pre-2015</v>
      </c>
    </row>
    <row r="2236" spans="1:7" x14ac:dyDescent="0.25">
      <c r="A2236" s="8" t="s">
        <v>4</v>
      </c>
      <c r="B2236" s="10">
        <v>2.91</v>
      </c>
      <c r="C2236" s="14">
        <v>41779</v>
      </c>
      <c r="D2236">
        <f t="shared" si="137"/>
        <v>2014</v>
      </c>
      <c r="E2236">
        <f t="shared" si="138"/>
        <v>5</v>
      </c>
      <c r="F2236" s="16">
        <f t="shared" si="139"/>
        <v>41760</v>
      </c>
      <c r="G2236" s="16" t="str">
        <f t="shared" si="140"/>
        <v>Pre-2015</v>
      </c>
    </row>
    <row r="2237" spans="1:7" x14ac:dyDescent="0.25">
      <c r="A2237" s="8" t="s">
        <v>4</v>
      </c>
      <c r="B2237" s="10">
        <v>4</v>
      </c>
      <c r="C2237" s="14">
        <v>41779</v>
      </c>
      <c r="D2237">
        <f t="shared" si="137"/>
        <v>2014</v>
      </c>
      <c r="E2237">
        <f t="shared" si="138"/>
        <v>5</v>
      </c>
      <c r="F2237" s="16">
        <f t="shared" si="139"/>
        <v>41760</v>
      </c>
      <c r="G2237" s="16" t="str">
        <f t="shared" si="140"/>
        <v>Pre-2015</v>
      </c>
    </row>
    <row r="2238" spans="1:7" x14ac:dyDescent="0.25">
      <c r="A2238" s="8" t="s">
        <v>4</v>
      </c>
      <c r="B2238" s="10">
        <v>4.05</v>
      </c>
      <c r="C2238" s="14">
        <v>41779</v>
      </c>
      <c r="D2238">
        <f t="shared" si="137"/>
        <v>2014</v>
      </c>
      <c r="E2238">
        <f t="shared" si="138"/>
        <v>5</v>
      </c>
      <c r="F2238" s="16">
        <f t="shared" si="139"/>
        <v>41760</v>
      </c>
      <c r="G2238" s="16" t="str">
        <f t="shared" si="140"/>
        <v>Pre-2015</v>
      </c>
    </row>
    <row r="2239" spans="1:7" x14ac:dyDescent="0.25">
      <c r="A2239" s="8" t="s">
        <v>4</v>
      </c>
      <c r="B2239" s="10">
        <v>0.74</v>
      </c>
      <c r="C2239" s="14">
        <v>41779</v>
      </c>
      <c r="D2239">
        <f t="shared" si="137"/>
        <v>2014</v>
      </c>
      <c r="E2239">
        <f t="shared" si="138"/>
        <v>5</v>
      </c>
      <c r="F2239" s="16">
        <f t="shared" si="139"/>
        <v>41760</v>
      </c>
      <c r="G2239" s="16" t="str">
        <f t="shared" si="140"/>
        <v>Pre-2015</v>
      </c>
    </row>
    <row r="2240" spans="1:7" x14ac:dyDescent="0.25">
      <c r="A2240" s="8" t="s">
        <v>4</v>
      </c>
      <c r="B2240" s="10">
        <v>0.74</v>
      </c>
      <c r="C2240" s="14">
        <v>41779</v>
      </c>
      <c r="D2240">
        <f t="shared" si="137"/>
        <v>2014</v>
      </c>
      <c r="E2240">
        <f t="shared" si="138"/>
        <v>5</v>
      </c>
      <c r="F2240" s="16">
        <f t="shared" si="139"/>
        <v>41760</v>
      </c>
      <c r="G2240" s="16" t="str">
        <f t="shared" si="140"/>
        <v>Pre-2015</v>
      </c>
    </row>
    <row r="2241" spans="1:7" x14ac:dyDescent="0.25">
      <c r="A2241" s="8" t="s">
        <v>4</v>
      </c>
      <c r="B2241" s="10">
        <v>4.05</v>
      </c>
      <c r="C2241" s="14">
        <v>41779</v>
      </c>
      <c r="D2241">
        <f t="shared" si="137"/>
        <v>2014</v>
      </c>
      <c r="E2241">
        <f t="shared" si="138"/>
        <v>5</v>
      </c>
      <c r="F2241" s="16">
        <f t="shared" si="139"/>
        <v>41760</v>
      </c>
      <c r="G2241" s="16" t="str">
        <f t="shared" si="140"/>
        <v>Pre-2015</v>
      </c>
    </row>
    <row r="2242" spans="1:7" x14ac:dyDescent="0.25">
      <c r="A2242" s="8" t="s">
        <v>4</v>
      </c>
      <c r="B2242" s="10">
        <v>4.05</v>
      </c>
      <c r="C2242" s="14">
        <v>41779</v>
      </c>
      <c r="D2242">
        <f t="shared" si="137"/>
        <v>2014</v>
      </c>
      <c r="E2242">
        <f t="shared" si="138"/>
        <v>5</v>
      </c>
      <c r="F2242" s="16">
        <f t="shared" si="139"/>
        <v>41760</v>
      </c>
      <c r="G2242" s="16" t="str">
        <f t="shared" si="140"/>
        <v>Pre-2015</v>
      </c>
    </row>
    <row r="2243" spans="1:7" x14ac:dyDescent="0.25">
      <c r="A2243" s="8" t="s">
        <v>4</v>
      </c>
      <c r="B2243" s="10">
        <v>4.05</v>
      </c>
      <c r="C2243" s="14">
        <v>41779</v>
      </c>
      <c r="D2243">
        <f t="shared" ref="D2243:D2306" si="141">YEAR(C2243)</f>
        <v>2014</v>
      </c>
      <c r="E2243">
        <f t="shared" ref="E2243:E2306" si="142">MONTH(C2243)</f>
        <v>5</v>
      </c>
      <c r="F2243" s="16">
        <f t="shared" ref="F2243:F2306" si="143">DATE(D2243,E2243,1)</f>
        <v>41760</v>
      </c>
      <c r="G2243" s="16" t="str">
        <f t="shared" ref="G2243:G2306" si="144">IF(F2243&lt;42005,"Pre-2015",F2243)</f>
        <v>Pre-2015</v>
      </c>
    </row>
    <row r="2244" spans="1:7" x14ac:dyDescent="0.25">
      <c r="A2244" s="8" t="s">
        <v>4</v>
      </c>
      <c r="B2244" s="10">
        <v>0.74</v>
      </c>
      <c r="C2244" s="14">
        <v>41779</v>
      </c>
      <c r="D2244">
        <f t="shared" si="141"/>
        <v>2014</v>
      </c>
      <c r="E2244">
        <f t="shared" si="142"/>
        <v>5</v>
      </c>
      <c r="F2244" s="16">
        <f t="shared" si="143"/>
        <v>41760</v>
      </c>
      <c r="G2244" s="16" t="str">
        <f t="shared" si="144"/>
        <v>Pre-2015</v>
      </c>
    </row>
    <row r="2245" spans="1:7" x14ac:dyDescent="0.25">
      <c r="A2245" s="8" t="s">
        <v>4</v>
      </c>
      <c r="B2245" s="10">
        <v>3.45</v>
      </c>
      <c r="C2245" s="14">
        <v>41779</v>
      </c>
      <c r="D2245">
        <f t="shared" si="141"/>
        <v>2014</v>
      </c>
      <c r="E2245">
        <f t="shared" si="142"/>
        <v>5</v>
      </c>
      <c r="F2245" s="16">
        <f t="shared" si="143"/>
        <v>41760</v>
      </c>
      <c r="G2245" s="16" t="str">
        <f t="shared" si="144"/>
        <v>Pre-2015</v>
      </c>
    </row>
    <row r="2246" spans="1:7" x14ac:dyDescent="0.25">
      <c r="A2246" s="8" t="s">
        <v>4</v>
      </c>
      <c r="B2246" s="8">
        <v>3</v>
      </c>
      <c r="C2246" s="14">
        <v>41780</v>
      </c>
      <c r="D2246">
        <f t="shared" si="141"/>
        <v>2014</v>
      </c>
      <c r="E2246">
        <f t="shared" si="142"/>
        <v>5</v>
      </c>
      <c r="F2246" s="16">
        <f t="shared" si="143"/>
        <v>41760</v>
      </c>
      <c r="G2246" s="16" t="str">
        <f t="shared" si="144"/>
        <v>Pre-2015</v>
      </c>
    </row>
    <row r="2247" spans="1:7" x14ac:dyDescent="0.25">
      <c r="A2247" s="8" t="s">
        <v>4</v>
      </c>
      <c r="B2247" s="10">
        <v>9.4600000000000009</v>
      </c>
      <c r="C2247" s="14">
        <v>41780</v>
      </c>
      <c r="D2247">
        <f t="shared" si="141"/>
        <v>2014</v>
      </c>
      <c r="E2247">
        <f t="shared" si="142"/>
        <v>5</v>
      </c>
      <c r="F2247" s="16">
        <f t="shared" si="143"/>
        <v>41760</v>
      </c>
      <c r="G2247" s="16" t="str">
        <f t="shared" si="144"/>
        <v>Pre-2015</v>
      </c>
    </row>
    <row r="2248" spans="1:7" x14ac:dyDescent="0.25">
      <c r="A2248" s="8" t="s">
        <v>4</v>
      </c>
      <c r="B2248" s="10">
        <v>6.38</v>
      </c>
      <c r="C2248" s="14">
        <v>41780</v>
      </c>
      <c r="D2248">
        <f t="shared" si="141"/>
        <v>2014</v>
      </c>
      <c r="E2248">
        <f t="shared" si="142"/>
        <v>5</v>
      </c>
      <c r="F2248" s="16">
        <f t="shared" si="143"/>
        <v>41760</v>
      </c>
      <c r="G2248" s="16" t="str">
        <f t="shared" si="144"/>
        <v>Pre-2015</v>
      </c>
    </row>
    <row r="2249" spans="1:7" x14ac:dyDescent="0.25">
      <c r="A2249" s="8" t="s">
        <v>4</v>
      </c>
      <c r="B2249" s="10">
        <v>0.76</v>
      </c>
      <c r="C2249" s="14">
        <v>41780</v>
      </c>
      <c r="D2249">
        <f t="shared" si="141"/>
        <v>2014</v>
      </c>
      <c r="E2249">
        <f t="shared" si="142"/>
        <v>5</v>
      </c>
      <c r="F2249" s="16">
        <f t="shared" si="143"/>
        <v>41760</v>
      </c>
      <c r="G2249" s="16" t="str">
        <f t="shared" si="144"/>
        <v>Pre-2015</v>
      </c>
    </row>
    <row r="2250" spans="1:7" x14ac:dyDescent="0.25">
      <c r="A2250" s="8" t="s">
        <v>4</v>
      </c>
      <c r="B2250" s="10">
        <v>3.24</v>
      </c>
      <c r="C2250" s="14">
        <v>41780</v>
      </c>
      <c r="D2250">
        <f t="shared" si="141"/>
        <v>2014</v>
      </c>
      <c r="E2250">
        <f t="shared" si="142"/>
        <v>5</v>
      </c>
      <c r="F2250" s="16">
        <f t="shared" si="143"/>
        <v>41760</v>
      </c>
      <c r="G2250" s="16" t="str">
        <f t="shared" si="144"/>
        <v>Pre-2015</v>
      </c>
    </row>
    <row r="2251" spans="1:7" x14ac:dyDescent="0.25">
      <c r="A2251" s="8" t="s">
        <v>4</v>
      </c>
      <c r="B2251" s="10">
        <v>4</v>
      </c>
      <c r="C2251" s="14">
        <v>41780</v>
      </c>
      <c r="D2251">
        <f t="shared" si="141"/>
        <v>2014</v>
      </c>
      <c r="E2251">
        <f t="shared" si="142"/>
        <v>5</v>
      </c>
      <c r="F2251" s="16">
        <f t="shared" si="143"/>
        <v>41760</v>
      </c>
      <c r="G2251" s="16" t="str">
        <f t="shared" si="144"/>
        <v>Pre-2015</v>
      </c>
    </row>
    <row r="2252" spans="1:7" x14ac:dyDescent="0.25">
      <c r="A2252" s="8" t="s">
        <v>4</v>
      </c>
      <c r="B2252" s="10">
        <v>0.74</v>
      </c>
      <c r="C2252" s="14">
        <v>41780</v>
      </c>
      <c r="D2252">
        <f t="shared" si="141"/>
        <v>2014</v>
      </c>
      <c r="E2252">
        <f t="shared" si="142"/>
        <v>5</v>
      </c>
      <c r="F2252" s="16">
        <f t="shared" si="143"/>
        <v>41760</v>
      </c>
      <c r="G2252" s="16" t="str">
        <f t="shared" si="144"/>
        <v>Pre-2015</v>
      </c>
    </row>
    <row r="2253" spans="1:7" x14ac:dyDescent="0.25">
      <c r="A2253" s="8" t="s">
        <v>4</v>
      </c>
      <c r="B2253" s="10">
        <v>2.4300000000000002</v>
      </c>
      <c r="C2253" s="14">
        <v>41781</v>
      </c>
      <c r="D2253">
        <f t="shared" si="141"/>
        <v>2014</v>
      </c>
      <c r="E2253">
        <f t="shared" si="142"/>
        <v>5</v>
      </c>
      <c r="F2253" s="16">
        <f t="shared" si="143"/>
        <v>41760</v>
      </c>
      <c r="G2253" s="16" t="str">
        <f t="shared" si="144"/>
        <v>Pre-2015</v>
      </c>
    </row>
    <row r="2254" spans="1:7" x14ac:dyDescent="0.25">
      <c r="A2254" s="8" t="s">
        <v>4</v>
      </c>
      <c r="B2254" s="10">
        <v>5</v>
      </c>
      <c r="C2254" s="14">
        <v>41781</v>
      </c>
      <c r="D2254">
        <f t="shared" si="141"/>
        <v>2014</v>
      </c>
      <c r="E2254">
        <f t="shared" si="142"/>
        <v>5</v>
      </c>
      <c r="F2254" s="16">
        <f t="shared" si="143"/>
        <v>41760</v>
      </c>
      <c r="G2254" s="16" t="str">
        <f t="shared" si="144"/>
        <v>Pre-2015</v>
      </c>
    </row>
    <row r="2255" spans="1:7" x14ac:dyDescent="0.25">
      <c r="A2255" s="8" t="s">
        <v>4</v>
      </c>
      <c r="B2255" s="10">
        <v>8</v>
      </c>
      <c r="C2255" s="14">
        <v>41781</v>
      </c>
      <c r="D2255">
        <f t="shared" si="141"/>
        <v>2014</v>
      </c>
      <c r="E2255">
        <f t="shared" si="142"/>
        <v>5</v>
      </c>
      <c r="F2255" s="16">
        <f t="shared" si="143"/>
        <v>41760</v>
      </c>
      <c r="G2255" s="16" t="str">
        <f t="shared" si="144"/>
        <v>Pre-2015</v>
      </c>
    </row>
    <row r="2256" spans="1:7" x14ac:dyDescent="0.25">
      <c r="A2256" s="8" t="s">
        <v>4</v>
      </c>
      <c r="B2256" s="10">
        <v>5</v>
      </c>
      <c r="C2256" s="14">
        <v>41782</v>
      </c>
      <c r="D2256">
        <f t="shared" si="141"/>
        <v>2014</v>
      </c>
      <c r="E2256">
        <f t="shared" si="142"/>
        <v>5</v>
      </c>
      <c r="F2256" s="16">
        <f t="shared" si="143"/>
        <v>41760</v>
      </c>
      <c r="G2256" s="16" t="str">
        <f t="shared" si="144"/>
        <v>Pre-2015</v>
      </c>
    </row>
    <row r="2257" spans="1:7" x14ac:dyDescent="0.25">
      <c r="A2257" s="8" t="s">
        <v>4</v>
      </c>
      <c r="B2257" s="10">
        <v>2</v>
      </c>
      <c r="C2257" s="14">
        <v>41786</v>
      </c>
      <c r="D2257">
        <f t="shared" si="141"/>
        <v>2014</v>
      </c>
      <c r="E2257">
        <f t="shared" si="142"/>
        <v>5</v>
      </c>
      <c r="F2257" s="16">
        <f t="shared" si="143"/>
        <v>41760</v>
      </c>
      <c r="G2257" s="16" t="str">
        <f t="shared" si="144"/>
        <v>Pre-2015</v>
      </c>
    </row>
    <row r="2258" spans="1:7" x14ac:dyDescent="0.25">
      <c r="A2258" s="8" t="s">
        <v>4</v>
      </c>
      <c r="B2258" s="10">
        <v>10.039999999999999</v>
      </c>
      <c r="C2258" s="14">
        <v>41786</v>
      </c>
      <c r="D2258">
        <f t="shared" si="141"/>
        <v>2014</v>
      </c>
      <c r="E2258">
        <f t="shared" si="142"/>
        <v>5</v>
      </c>
      <c r="F2258" s="16">
        <f t="shared" si="143"/>
        <v>41760</v>
      </c>
      <c r="G2258" s="16" t="str">
        <f t="shared" si="144"/>
        <v>Pre-2015</v>
      </c>
    </row>
    <row r="2259" spans="1:7" x14ac:dyDescent="0.25">
      <c r="A2259" s="8" t="s">
        <v>4</v>
      </c>
      <c r="B2259" s="10">
        <v>5</v>
      </c>
      <c r="C2259" s="14">
        <v>41786</v>
      </c>
      <c r="D2259">
        <f t="shared" si="141"/>
        <v>2014</v>
      </c>
      <c r="E2259">
        <f t="shared" si="142"/>
        <v>5</v>
      </c>
      <c r="F2259" s="16">
        <f t="shared" si="143"/>
        <v>41760</v>
      </c>
      <c r="G2259" s="16" t="str">
        <f t="shared" si="144"/>
        <v>Pre-2015</v>
      </c>
    </row>
    <row r="2260" spans="1:7" x14ac:dyDescent="0.25">
      <c r="A2260" s="8" t="s">
        <v>4</v>
      </c>
      <c r="B2260" s="10">
        <v>4.8499999999999996</v>
      </c>
      <c r="C2260" s="14">
        <v>41786</v>
      </c>
      <c r="D2260">
        <f t="shared" si="141"/>
        <v>2014</v>
      </c>
      <c r="E2260">
        <f t="shared" si="142"/>
        <v>5</v>
      </c>
      <c r="F2260" s="16">
        <f t="shared" si="143"/>
        <v>41760</v>
      </c>
      <c r="G2260" s="16" t="str">
        <f t="shared" si="144"/>
        <v>Pre-2015</v>
      </c>
    </row>
    <row r="2261" spans="1:7" x14ac:dyDescent="0.25">
      <c r="A2261" s="8" t="s">
        <v>4</v>
      </c>
      <c r="B2261" s="10">
        <v>2.1</v>
      </c>
      <c r="C2261" s="14">
        <v>41787</v>
      </c>
      <c r="D2261">
        <f t="shared" si="141"/>
        <v>2014</v>
      </c>
      <c r="E2261">
        <f t="shared" si="142"/>
        <v>5</v>
      </c>
      <c r="F2261" s="16">
        <f t="shared" si="143"/>
        <v>41760</v>
      </c>
      <c r="G2261" s="16" t="str">
        <f t="shared" si="144"/>
        <v>Pre-2015</v>
      </c>
    </row>
    <row r="2262" spans="1:7" x14ac:dyDescent="0.25">
      <c r="A2262" s="8" t="s">
        <v>4</v>
      </c>
      <c r="B2262" s="10">
        <v>9.9499999999999993</v>
      </c>
      <c r="C2262" s="14">
        <v>41787</v>
      </c>
      <c r="D2262">
        <f t="shared" si="141"/>
        <v>2014</v>
      </c>
      <c r="E2262">
        <f t="shared" si="142"/>
        <v>5</v>
      </c>
      <c r="F2262" s="16">
        <f t="shared" si="143"/>
        <v>41760</v>
      </c>
      <c r="G2262" s="16" t="str">
        <f t="shared" si="144"/>
        <v>Pre-2015</v>
      </c>
    </row>
    <row r="2263" spans="1:7" x14ac:dyDescent="0.25">
      <c r="A2263" s="8" t="s">
        <v>4</v>
      </c>
      <c r="B2263" s="10">
        <v>5</v>
      </c>
      <c r="C2263" s="14">
        <v>41789</v>
      </c>
      <c r="D2263">
        <f t="shared" si="141"/>
        <v>2014</v>
      </c>
      <c r="E2263">
        <f t="shared" si="142"/>
        <v>5</v>
      </c>
      <c r="F2263" s="16">
        <f t="shared" si="143"/>
        <v>41760</v>
      </c>
      <c r="G2263" s="16" t="str">
        <f t="shared" si="144"/>
        <v>Pre-2015</v>
      </c>
    </row>
    <row r="2264" spans="1:7" x14ac:dyDescent="0.25">
      <c r="A2264" s="8" t="s">
        <v>4</v>
      </c>
      <c r="B2264" s="10">
        <v>5</v>
      </c>
      <c r="C2264" s="14">
        <v>41789</v>
      </c>
      <c r="D2264">
        <f t="shared" si="141"/>
        <v>2014</v>
      </c>
      <c r="E2264">
        <f t="shared" si="142"/>
        <v>5</v>
      </c>
      <c r="F2264" s="16">
        <f t="shared" si="143"/>
        <v>41760</v>
      </c>
      <c r="G2264" s="16" t="str">
        <f t="shared" si="144"/>
        <v>Pre-2015</v>
      </c>
    </row>
    <row r="2265" spans="1:7" x14ac:dyDescent="0.25">
      <c r="A2265" s="8" t="s">
        <v>4</v>
      </c>
      <c r="B2265" s="10">
        <v>5.2</v>
      </c>
      <c r="C2265" s="14">
        <v>41789</v>
      </c>
      <c r="D2265">
        <f t="shared" si="141"/>
        <v>2014</v>
      </c>
      <c r="E2265">
        <f t="shared" si="142"/>
        <v>5</v>
      </c>
      <c r="F2265" s="16">
        <f t="shared" si="143"/>
        <v>41760</v>
      </c>
      <c r="G2265" s="16" t="str">
        <f t="shared" si="144"/>
        <v>Pre-2015</v>
      </c>
    </row>
    <row r="2266" spans="1:7" x14ac:dyDescent="0.25">
      <c r="A2266" s="8" t="s">
        <v>4</v>
      </c>
      <c r="B2266" s="10">
        <v>9</v>
      </c>
      <c r="C2266" s="14">
        <v>41789</v>
      </c>
      <c r="D2266">
        <f t="shared" si="141"/>
        <v>2014</v>
      </c>
      <c r="E2266">
        <f t="shared" si="142"/>
        <v>5</v>
      </c>
      <c r="F2266" s="16">
        <f t="shared" si="143"/>
        <v>41760</v>
      </c>
      <c r="G2266" s="16" t="str">
        <f t="shared" si="144"/>
        <v>Pre-2015</v>
      </c>
    </row>
    <row r="2267" spans="1:7" x14ac:dyDescent="0.25">
      <c r="A2267" s="8" t="s">
        <v>4</v>
      </c>
      <c r="B2267" s="10">
        <v>9.8800000000000008</v>
      </c>
      <c r="C2267" s="14">
        <v>41789</v>
      </c>
      <c r="D2267">
        <f t="shared" si="141"/>
        <v>2014</v>
      </c>
      <c r="E2267">
        <f t="shared" si="142"/>
        <v>5</v>
      </c>
      <c r="F2267" s="16">
        <f t="shared" si="143"/>
        <v>41760</v>
      </c>
      <c r="G2267" s="16" t="str">
        <f t="shared" si="144"/>
        <v>Pre-2015</v>
      </c>
    </row>
    <row r="2268" spans="1:7" x14ac:dyDescent="0.25">
      <c r="A2268" s="8" t="s">
        <v>4</v>
      </c>
      <c r="B2268" s="8">
        <v>1.5</v>
      </c>
      <c r="C2268" s="14">
        <v>41792</v>
      </c>
      <c r="D2268">
        <f t="shared" si="141"/>
        <v>2014</v>
      </c>
      <c r="E2268">
        <f t="shared" si="142"/>
        <v>6</v>
      </c>
      <c r="F2268" s="16">
        <f t="shared" si="143"/>
        <v>41791</v>
      </c>
      <c r="G2268" s="16" t="str">
        <f t="shared" si="144"/>
        <v>Pre-2015</v>
      </c>
    </row>
    <row r="2269" spans="1:7" x14ac:dyDescent="0.25">
      <c r="A2269" s="8" t="s">
        <v>4</v>
      </c>
      <c r="B2269" s="10">
        <v>8.25</v>
      </c>
      <c r="C2269" s="14">
        <v>41792</v>
      </c>
      <c r="D2269">
        <f t="shared" si="141"/>
        <v>2014</v>
      </c>
      <c r="E2269">
        <f t="shared" si="142"/>
        <v>6</v>
      </c>
      <c r="F2269" s="16">
        <f t="shared" si="143"/>
        <v>41791</v>
      </c>
      <c r="G2269" s="16" t="str">
        <f t="shared" si="144"/>
        <v>Pre-2015</v>
      </c>
    </row>
    <row r="2270" spans="1:7" x14ac:dyDescent="0.25">
      <c r="A2270" s="8" t="s">
        <v>4</v>
      </c>
      <c r="B2270" s="10">
        <v>8</v>
      </c>
      <c r="C2270" s="14">
        <v>41792</v>
      </c>
      <c r="D2270">
        <f t="shared" si="141"/>
        <v>2014</v>
      </c>
      <c r="E2270">
        <f t="shared" si="142"/>
        <v>6</v>
      </c>
      <c r="F2270" s="16">
        <f t="shared" si="143"/>
        <v>41791</v>
      </c>
      <c r="G2270" s="16" t="str">
        <f t="shared" si="144"/>
        <v>Pre-2015</v>
      </c>
    </row>
    <row r="2271" spans="1:7" x14ac:dyDescent="0.25">
      <c r="A2271" s="8" t="s">
        <v>4</v>
      </c>
      <c r="B2271" s="10">
        <v>4</v>
      </c>
      <c r="C2271" s="14">
        <v>41792</v>
      </c>
      <c r="D2271">
        <f t="shared" si="141"/>
        <v>2014</v>
      </c>
      <c r="E2271">
        <f t="shared" si="142"/>
        <v>6</v>
      </c>
      <c r="F2271" s="16">
        <f t="shared" si="143"/>
        <v>41791</v>
      </c>
      <c r="G2271" s="16" t="str">
        <f t="shared" si="144"/>
        <v>Pre-2015</v>
      </c>
    </row>
    <row r="2272" spans="1:7" x14ac:dyDescent="0.25">
      <c r="A2272" s="8" t="s">
        <v>4</v>
      </c>
      <c r="B2272" s="10">
        <v>8.5</v>
      </c>
      <c r="C2272" s="14">
        <v>41793</v>
      </c>
      <c r="D2272">
        <f t="shared" si="141"/>
        <v>2014</v>
      </c>
      <c r="E2272">
        <f t="shared" si="142"/>
        <v>6</v>
      </c>
      <c r="F2272" s="16">
        <f t="shared" si="143"/>
        <v>41791</v>
      </c>
      <c r="G2272" s="16" t="str">
        <f t="shared" si="144"/>
        <v>Pre-2015</v>
      </c>
    </row>
    <row r="2273" spans="1:7" x14ac:dyDescent="0.25">
      <c r="A2273" s="8" t="s">
        <v>4</v>
      </c>
      <c r="B2273" s="10">
        <v>8.16</v>
      </c>
      <c r="C2273" s="14">
        <v>41793</v>
      </c>
      <c r="D2273">
        <f t="shared" si="141"/>
        <v>2014</v>
      </c>
      <c r="E2273">
        <f t="shared" si="142"/>
        <v>6</v>
      </c>
      <c r="F2273" s="16">
        <f t="shared" si="143"/>
        <v>41791</v>
      </c>
      <c r="G2273" s="16" t="str">
        <f t="shared" si="144"/>
        <v>Pre-2015</v>
      </c>
    </row>
    <row r="2274" spans="1:7" x14ac:dyDescent="0.25">
      <c r="A2274" s="8" t="s">
        <v>4</v>
      </c>
      <c r="B2274" s="10">
        <v>5.0999999999999996</v>
      </c>
      <c r="C2274" s="14">
        <v>41793</v>
      </c>
      <c r="D2274">
        <f t="shared" si="141"/>
        <v>2014</v>
      </c>
      <c r="E2274">
        <f t="shared" si="142"/>
        <v>6</v>
      </c>
      <c r="F2274" s="16">
        <f t="shared" si="143"/>
        <v>41791</v>
      </c>
      <c r="G2274" s="16" t="str">
        <f t="shared" si="144"/>
        <v>Pre-2015</v>
      </c>
    </row>
    <row r="2275" spans="1:7" x14ac:dyDescent="0.25">
      <c r="A2275" s="8" t="s">
        <v>4</v>
      </c>
      <c r="B2275" s="10">
        <v>19.38</v>
      </c>
      <c r="C2275" s="14">
        <v>41794</v>
      </c>
      <c r="D2275">
        <f t="shared" si="141"/>
        <v>2014</v>
      </c>
      <c r="E2275">
        <f t="shared" si="142"/>
        <v>6</v>
      </c>
      <c r="F2275" s="16">
        <f t="shared" si="143"/>
        <v>41791</v>
      </c>
      <c r="G2275" s="16" t="str">
        <f t="shared" si="144"/>
        <v>Pre-2015</v>
      </c>
    </row>
    <row r="2276" spans="1:7" x14ac:dyDescent="0.25">
      <c r="A2276" s="8" t="s">
        <v>4</v>
      </c>
      <c r="B2276" s="10">
        <v>5</v>
      </c>
      <c r="C2276" s="14">
        <v>41794</v>
      </c>
      <c r="D2276">
        <f t="shared" si="141"/>
        <v>2014</v>
      </c>
      <c r="E2276">
        <f t="shared" si="142"/>
        <v>6</v>
      </c>
      <c r="F2276" s="16">
        <f t="shared" si="143"/>
        <v>41791</v>
      </c>
      <c r="G2276" s="16" t="str">
        <f t="shared" si="144"/>
        <v>Pre-2015</v>
      </c>
    </row>
    <row r="2277" spans="1:7" x14ac:dyDescent="0.25">
      <c r="A2277" s="8" t="s">
        <v>4</v>
      </c>
      <c r="B2277" s="10">
        <v>6.12</v>
      </c>
      <c r="C2277" s="14">
        <v>41794</v>
      </c>
      <c r="D2277">
        <f t="shared" si="141"/>
        <v>2014</v>
      </c>
      <c r="E2277">
        <f t="shared" si="142"/>
        <v>6</v>
      </c>
      <c r="F2277" s="16">
        <f t="shared" si="143"/>
        <v>41791</v>
      </c>
      <c r="G2277" s="16" t="str">
        <f t="shared" si="144"/>
        <v>Pre-2015</v>
      </c>
    </row>
    <row r="2278" spans="1:7" x14ac:dyDescent="0.25">
      <c r="A2278" s="8" t="s">
        <v>4</v>
      </c>
      <c r="B2278" s="10">
        <v>5.0999999999999996</v>
      </c>
      <c r="C2278" s="14">
        <v>41795</v>
      </c>
      <c r="D2278">
        <f t="shared" si="141"/>
        <v>2014</v>
      </c>
      <c r="E2278">
        <f t="shared" si="142"/>
        <v>6</v>
      </c>
      <c r="F2278" s="16">
        <f t="shared" si="143"/>
        <v>41791</v>
      </c>
      <c r="G2278" s="16" t="str">
        <f t="shared" si="144"/>
        <v>Pre-2015</v>
      </c>
    </row>
    <row r="2279" spans="1:7" x14ac:dyDescent="0.25">
      <c r="A2279" s="8" t="s">
        <v>4</v>
      </c>
      <c r="B2279" s="10">
        <v>5.0999999999999996</v>
      </c>
      <c r="C2279" s="14">
        <v>41795</v>
      </c>
      <c r="D2279">
        <f t="shared" si="141"/>
        <v>2014</v>
      </c>
      <c r="E2279">
        <f t="shared" si="142"/>
        <v>6</v>
      </c>
      <c r="F2279" s="16">
        <f t="shared" si="143"/>
        <v>41791</v>
      </c>
      <c r="G2279" s="16" t="str">
        <f t="shared" si="144"/>
        <v>Pre-2015</v>
      </c>
    </row>
    <row r="2280" spans="1:7" x14ac:dyDescent="0.25">
      <c r="A2280" s="8" t="s">
        <v>4</v>
      </c>
      <c r="B2280" s="10">
        <v>5</v>
      </c>
      <c r="C2280" s="14">
        <v>41795</v>
      </c>
      <c r="D2280">
        <f t="shared" si="141"/>
        <v>2014</v>
      </c>
      <c r="E2280">
        <f t="shared" si="142"/>
        <v>6</v>
      </c>
      <c r="F2280" s="16">
        <f t="shared" si="143"/>
        <v>41791</v>
      </c>
      <c r="G2280" s="16" t="str">
        <f t="shared" si="144"/>
        <v>Pre-2015</v>
      </c>
    </row>
    <row r="2281" spans="1:7" x14ac:dyDescent="0.25">
      <c r="A2281" s="8" t="s">
        <v>4</v>
      </c>
      <c r="B2281" s="10">
        <v>10.5</v>
      </c>
      <c r="C2281" s="14">
        <v>41796</v>
      </c>
      <c r="D2281">
        <f t="shared" si="141"/>
        <v>2014</v>
      </c>
      <c r="E2281">
        <f t="shared" si="142"/>
        <v>6</v>
      </c>
      <c r="F2281" s="16">
        <f t="shared" si="143"/>
        <v>41791</v>
      </c>
      <c r="G2281" s="16" t="str">
        <f t="shared" si="144"/>
        <v>Pre-2015</v>
      </c>
    </row>
    <row r="2282" spans="1:7" x14ac:dyDescent="0.25">
      <c r="A2282" s="8" t="s">
        <v>4</v>
      </c>
      <c r="B2282" s="10">
        <v>3.25</v>
      </c>
      <c r="C2282" s="14">
        <v>41796</v>
      </c>
      <c r="D2282">
        <f t="shared" si="141"/>
        <v>2014</v>
      </c>
      <c r="E2282">
        <f t="shared" si="142"/>
        <v>6</v>
      </c>
      <c r="F2282" s="16">
        <f t="shared" si="143"/>
        <v>41791</v>
      </c>
      <c r="G2282" s="16" t="str">
        <f t="shared" si="144"/>
        <v>Pre-2015</v>
      </c>
    </row>
    <row r="2283" spans="1:7" x14ac:dyDescent="0.25">
      <c r="A2283" s="8" t="s">
        <v>4</v>
      </c>
      <c r="B2283" s="10">
        <v>5</v>
      </c>
      <c r="C2283" s="14">
        <v>41796</v>
      </c>
      <c r="D2283">
        <f t="shared" si="141"/>
        <v>2014</v>
      </c>
      <c r="E2283">
        <f t="shared" si="142"/>
        <v>6</v>
      </c>
      <c r="F2283" s="16">
        <f t="shared" si="143"/>
        <v>41791</v>
      </c>
      <c r="G2283" s="16" t="str">
        <f t="shared" si="144"/>
        <v>Pre-2015</v>
      </c>
    </row>
    <row r="2284" spans="1:7" x14ac:dyDescent="0.25">
      <c r="A2284" s="8" t="s">
        <v>4</v>
      </c>
      <c r="B2284" s="10">
        <v>7</v>
      </c>
      <c r="C2284" s="14">
        <v>41796</v>
      </c>
      <c r="D2284">
        <f t="shared" si="141"/>
        <v>2014</v>
      </c>
      <c r="E2284">
        <f t="shared" si="142"/>
        <v>6</v>
      </c>
      <c r="F2284" s="16">
        <f t="shared" si="143"/>
        <v>41791</v>
      </c>
      <c r="G2284" s="16" t="str">
        <f t="shared" si="144"/>
        <v>Pre-2015</v>
      </c>
    </row>
    <row r="2285" spans="1:7" x14ac:dyDescent="0.25">
      <c r="A2285" s="8" t="s">
        <v>4</v>
      </c>
      <c r="B2285" s="10">
        <v>7.2</v>
      </c>
      <c r="C2285" s="14">
        <v>41796</v>
      </c>
      <c r="D2285">
        <f t="shared" si="141"/>
        <v>2014</v>
      </c>
      <c r="E2285">
        <f t="shared" si="142"/>
        <v>6</v>
      </c>
      <c r="F2285" s="16">
        <f t="shared" si="143"/>
        <v>41791</v>
      </c>
      <c r="G2285" s="16" t="str">
        <f t="shared" si="144"/>
        <v>Pre-2015</v>
      </c>
    </row>
    <row r="2286" spans="1:7" x14ac:dyDescent="0.25">
      <c r="A2286" s="8" t="s">
        <v>4</v>
      </c>
      <c r="B2286" s="10">
        <v>4.08</v>
      </c>
      <c r="C2286" s="14">
        <v>41799</v>
      </c>
      <c r="D2286">
        <f t="shared" si="141"/>
        <v>2014</v>
      </c>
      <c r="E2286">
        <f t="shared" si="142"/>
        <v>6</v>
      </c>
      <c r="F2286" s="16">
        <f t="shared" si="143"/>
        <v>41791</v>
      </c>
      <c r="G2286" s="16" t="str">
        <f t="shared" si="144"/>
        <v>Pre-2015</v>
      </c>
    </row>
    <row r="2287" spans="1:7" x14ac:dyDescent="0.25">
      <c r="A2287" s="8" t="s">
        <v>4</v>
      </c>
      <c r="B2287" s="10">
        <v>0.75</v>
      </c>
      <c r="C2287" s="14">
        <v>41799</v>
      </c>
      <c r="D2287">
        <f t="shared" si="141"/>
        <v>2014</v>
      </c>
      <c r="E2287">
        <f t="shared" si="142"/>
        <v>6</v>
      </c>
      <c r="F2287" s="16">
        <f t="shared" si="143"/>
        <v>41791</v>
      </c>
      <c r="G2287" s="16" t="str">
        <f t="shared" si="144"/>
        <v>Pre-2015</v>
      </c>
    </row>
    <row r="2288" spans="1:7" x14ac:dyDescent="0.25">
      <c r="A2288" s="8" t="s">
        <v>4</v>
      </c>
      <c r="B2288" s="10">
        <v>7.14</v>
      </c>
      <c r="C2288" s="14">
        <v>41799</v>
      </c>
      <c r="D2288">
        <f t="shared" si="141"/>
        <v>2014</v>
      </c>
      <c r="E2288">
        <f t="shared" si="142"/>
        <v>6</v>
      </c>
      <c r="F2288" s="16">
        <f t="shared" si="143"/>
        <v>41791</v>
      </c>
      <c r="G2288" s="16" t="str">
        <f t="shared" si="144"/>
        <v>Pre-2015</v>
      </c>
    </row>
    <row r="2289" spans="1:7" x14ac:dyDescent="0.25">
      <c r="A2289" s="8" t="s">
        <v>4</v>
      </c>
      <c r="B2289" s="10">
        <v>3.25</v>
      </c>
      <c r="C2289" s="14">
        <v>41799</v>
      </c>
      <c r="D2289">
        <f t="shared" si="141"/>
        <v>2014</v>
      </c>
      <c r="E2289">
        <f t="shared" si="142"/>
        <v>6</v>
      </c>
      <c r="F2289" s="16">
        <f t="shared" si="143"/>
        <v>41791</v>
      </c>
      <c r="G2289" s="16" t="str">
        <f t="shared" si="144"/>
        <v>Pre-2015</v>
      </c>
    </row>
    <row r="2290" spans="1:7" x14ac:dyDescent="0.25">
      <c r="A2290" s="8" t="s">
        <v>4</v>
      </c>
      <c r="B2290" s="10">
        <v>3.3</v>
      </c>
      <c r="C2290" s="14">
        <v>41799</v>
      </c>
      <c r="D2290">
        <f t="shared" si="141"/>
        <v>2014</v>
      </c>
      <c r="E2290">
        <f t="shared" si="142"/>
        <v>6</v>
      </c>
      <c r="F2290" s="16">
        <f t="shared" si="143"/>
        <v>41791</v>
      </c>
      <c r="G2290" s="16" t="str">
        <f t="shared" si="144"/>
        <v>Pre-2015</v>
      </c>
    </row>
    <row r="2291" spans="1:7" x14ac:dyDescent="0.25">
      <c r="A2291" s="8" t="s">
        <v>4</v>
      </c>
      <c r="B2291" s="10">
        <v>6.24</v>
      </c>
      <c r="C2291" s="14">
        <v>41799</v>
      </c>
      <c r="D2291">
        <f t="shared" si="141"/>
        <v>2014</v>
      </c>
      <c r="E2291">
        <f t="shared" si="142"/>
        <v>6</v>
      </c>
      <c r="F2291" s="16">
        <f t="shared" si="143"/>
        <v>41791</v>
      </c>
      <c r="G2291" s="16" t="str">
        <f t="shared" si="144"/>
        <v>Pre-2015</v>
      </c>
    </row>
    <row r="2292" spans="1:7" x14ac:dyDescent="0.25">
      <c r="A2292" s="8" t="s">
        <v>4</v>
      </c>
      <c r="B2292" s="10">
        <v>14.75</v>
      </c>
      <c r="C2292" s="14">
        <v>41799</v>
      </c>
      <c r="D2292">
        <f t="shared" si="141"/>
        <v>2014</v>
      </c>
      <c r="E2292">
        <f t="shared" si="142"/>
        <v>6</v>
      </c>
      <c r="F2292" s="16">
        <f t="shared" si="143"/>
        <v>41791</v>
      </c>
      <c r="G2292" s="16" t="str">
        <f t="shared" si="144"/>
        <v>Pre-2015</v>
      </c>
    </row>
    <row r="2293" spans="1:7" x14ac:dyDescent="0.25">
      <c r="A2293" s="8" t="s">
        <v>4</v>
      </c>
      <c r="B2293" s="10">
        <v>4.8600000000000003</v>
      </c>
      <c r="C2293" s="14">
        <v>41800</v>
      </c>
      <c r="D2293">
        <f t="shared" si="141"/>
        <v>2014</v>
      </c>
      <c r="E2293">
        <f t="shared" si="142"/>
        <v>6</v>
      </c>
      <c r="F2293" s="16">
        <f t="shared" si="143"/>
        <v>41791</v>
      </c>
      <c r="G2293" s="16" t="str">
        <f t="shared" si="144"/>
        <v>Pre-2015</v>
      </c>
    </row>
    <row r="2294" spans="1:7" x14ac:dyDescent="0.25">
      <c r="A2294" s="8" t="s">
        <v>4</v>
      </c>
      <c r="B2294" s="10">
        <v>12.4</v>
      </c>
      <c r="C2294" s="14">
        <v>41800</v>
      </c>
      <c r="D2294">
        <f t="shared" si="141"/>
        <v>2014</v>
      </c>
      <c r="E2294">
        <f t="shared" si="142"/>
        <v>6</v>
      </c>
      <c r="F2294" s="16">
        <f t="shared" si="143"/>
        <v>41791</v>
      </c>
      <c r="G2294" s="16" t="str">
        <f t="shared" si="144"/>
        <v>Pre-2015</v>
      </c>
    </row>
    <row r="2295" spans="1:7" x14ac:dyDescent="0.25">
      <c r="A2295" s="8" t="s">
        <v>4</v>
      </c>
      <c r="B2295" s="10">
        <v>3.9</v>
      </c>
      <c r="C2295" s="14">
        <v>41800</v>
      </c>
      <c r="D2295">
        <f t="shared" si="141"/>
        <v>2014</v>
      </c>
      <c r="E2295">
        <f t="shared" si="142"/>
        <v>6</v>
      </c>
      <c r="F2295" s="16">
        <f t="shared" si="143"/>
        <v>41791</v>
      </c>
      <c r="G2295" s="16" t="str">
        <f t="shared" si="144"/>
        <v>Pre-2015</v>
      </c>
    </row>
    <row r="2296" spans="1:7" x14ac:dyDescent="0.25">
      <c r="A2296" s="8" t="s">
        <v>4</v>
      </c>
      <c r="B2296" s="10">
        <v>6.12</v>
      </c>
      <c r="C2296" s="14">
        <v>41801</v>
      </c>
      <c r="D2296">
        <f t="shared" si="141"/>
        <v>2014</v>
      </c>
      <c r="E2296">
        <f t="shared" si="142"/>
        <v>6</v>
      </c>
      <c r="F2296" s="16">
        <f t="shared" si="143"/>
        <v>41791</v>
      </c>
      <c r="G2296" s="16" t="str">
        <f t="shared" si="144"/>
        <v>Pre-2015</v>
      </c>
    </row>
    <row r="2297" spans="1:7" x14ac:dyDescent="0.25">
      <c r="A2297" s="8" t="s">
        <v>4</v>
      </c>
      <c r="B2297" s="10">
        <v>5.67</v>
      </c>
      <c r="C2297" s="14">
        <v>41801</v>
      </c>
      <c r="D2297">
        <f t="shared" si="141"/>
        <v>2014</v>
      </c>
      <c r="E2297">
        <f t="shared" si="142"/>
        <v>6</v>
      </c>
      <c r="F2297" s="16">
        <f t="shared" si="143"/>
        <v>41791</v>
      </c>
      <c r="G2297" s="16" t="str">
        <f t="shared" si="144"/>
        <v>Pre-2015</v>
      </c>
    </row>
    <row r="2298" spans="1:7" x14ac:dyDescent="0.25">
      <c r="A2298" s="8" t="s">
        <v>4</v>
      </c>
      <c r="B2298" s="10">
        <v>5</v>
      </c>
      <c r="C2298" s="14">
        <v>41801</v>
      </c>
      <c r="D2298">
        <f t="shared" si="141"/>
        <v>2014</v>
      </c>
      <c r="E2298">
        <f t="shared" si="142"/>
        <v>6</v>
      </c>
      <c r="F2298" s="16">
        <f t="shared" si="143"/>
        <v>41791</v>
      </c>
      <c r="G2298" s="16" t="str">
        <f t="shared" si="144"/>
        <v>Pre-2015</v>
      </c>
    </row>
    <row r="2299" spans="1:7" x14ac:dyDescent="0.25">
      <c r="A2299" s="8" t="s">
        <v>4</v>
      </c>
      <c r="B2299" s="10">
        <v>3.18</v>
      </c>
      <c r="C2299" s="14">
        <v>41801</v>
      </c>
      <c r="D2299">
        <f t="shared" si="141"/>
        <v>2014</v>
      </c>
      <c r="E2299">
        <f t="shared" si="142"/>
        <v>6</v>
      </c>
      <c r="F2299" s="16">
        <f t="shared" si="143"/>
        <v>41791</v>
      </c>
      <c r="G2299" s="16" t="str">
        <f t="shared" si="144"/>
        <v>Pre-2015</v>
      </c>
    </row>
    <row r="2300" spans="1:7" x14ac:dyDescent="0.25">
      <c r="A2300" s="8" t="s">
        <v>4</v>
      </c>
      <c r="B2300" s="10">
        <v>3.78</v>
      </c>
      <c r="C2300" s="14">
        <v>41802</v>
      </c>
      <c r="D2300">
        <f t="shared" si="141"/>
        <v>2014</v>
      </c>
      <c r="E2300">
        <f t="shared" si="142"/>
        <v>6</v>
      </c>
      <c r="F2300" s="16">
        <f t="shared" si="143"/>
        <v>41791</v>
      </c>
      <c r="G2300" s="16" t="str">
        <f t="shared" si="144"/>
        <v>Pre-2015</v>
      </c>
    </row>
    <row r="2301" spans="1:7" x14ac:dyDescent="0.25">
      <c r="A2301" s="8" t="s">
        <v>4</v>
      </c>
      <c r="B2301" s="10">
        <v>4.24</v>
      </c>
      <c r="C2301" s="14">
        <v>41802</v>
      </c>
      <c r="D2301">
        <f t="shared" si="141"/>
        <v>2014</v>
      </c>
      <c r="E2301">
        <f t="shared" si="142"/>
        <v>6</v>
      </c>
      <c r="F2301" s="16">
        <f t="shared" si="143"/>
        <v>41791</v>
      </c>
      <c r="G2301" s="16" t="str">
        <f t="shared" si="144"/>
        <v>Pre-2015</v>
      </c>
    </row>
    <row r="2302" spans="1:7" x14ac:dyDescent="0.25">
      <c r="A2302" s="8" t="s">
        <v>4</v>
      </c>
      <c r="B2302" s="10">
        <v>7.15</v>
      </c>
      <c r="C2302" s="14">
        <v>41802</v>
      </c>
      <c r="D2302">
        <f t="shared" si="141"/>
        <v>2014</v>
      </c>
      <c r="E2302">
        <f t="shared" si="142"/>
        <v>6</v>
      </c>
      <c r="F2302" s="16">
        <f t="shared" si="143"/>
        <v>41791</v>
      </c>
      <c r="G2302" s="16" t="str">
        <f t="shared" si="144"/>
        <v>Pre-2015</v>
      </c>
    </row>
    <row r="2303" spans="1:7" x14ac:dyDescent="0.25">
      <c r="A2303" s="8" t="s">
        <v>4</v>
      </c>
      <c r="B2303" s="10">
        <v>3</v>
      </c>
      <c r="C2303" s="14">
        <v>41803</v>
      </c>
      <c r="D2303">
        <f t="shared" si="141"/>
        <v>2014</v>
      </c>
      <c r="E2303">
        <f t="shared" si="142"/>
        <v>6</v>
      </c>
      <c r="F2303" s="16">
        <f t="shared" si="143"/>
        <v>41791</v>
      </c>
      <c r="G2303" s="16" t="str">
        <f t="shared" si="144"/>
        <v>Pre-2015</v>
      </c>
    </row>
    <row r="2304" spans="1:7" x14ac:dyDescent="0.25">
      <c r="A2304" s="8" t="s">
        <v>4</v>
      </c>
      <c r="B2304" s="10">
        <v>5.6</v>
      </c>
      <c r="C2304" s="14">
        <v>41803</v>
      </c>
      <c r="D2304">
        <f t="shared" si="141"/>
        <v>2014</v>
      </c>
      <c r="E2304">
        <f t="shared" si="142"/>
        <v>6</v>
      </c>
      <c r="F2304" s="16">
        <f t="shared" si="143"/>
        <v>41791</v>
      </c>
      <c r="G2304" s="16" t="str">
        <f t="shared" si="144"/>
        <v>Pre-2015</v>
      </c>
    </row>
    <row r="2305" spans="1:7" x14ac:dyDescent="0.25">
      <c r="A2305" s="8" t="s">
        <v>4</v>
      </c>
      <c r="B2305" s="10">
        <v>5</v>
      </c>
      <c r="C2305" s="14">
        <v>41803</v>
      </c>
      <c r="D2305">
        <f t="shared" si="141"/>
        <v>2014</v>
      </c>
      <c r="E2305">
        <f t="shared" si="142"/>
        <v>6</v>
      </c>
      <c r="F2305" s="16">
        <f t="shared" si="143"/>
        <v>41791</v>
      </c>
      <c r="G2305" s="16" t="str">
        <f t="shared" si="144"/>
        <v>Pre-2015</v>
      </c>
    </row>
    <row r="2306" spans="1:7" x14ac:dyDescent="0.25">
      <c r="A2306" s="8" t="s">
        <v>4</v>
      </c>
      <c r="B2306" s="10">
        <v>2.86</v>
      </c>
      <c r="C2306" s="14">
        <v>41803</v>
      </c>
      <c r="D2306">
        <f t="shared" si="141"/>
        <v>2014</v>
      </c>
      <c r="E2306">
        <f t="shared" si="142"/>
        <v>6</v>
      </c>
      <c r="F2306" s="16">
        <f t="shared" si="143"/>
        <v>41791</v>
      </c>
      <c r="G2306" s="16" t="str">
        <f t="shared" si="144"/>
        <v>Pre-2015</v>
      </c>
    </row>
    <row r="2307" spans="1:7" x14ac:dyDescent="0.25">
      <c r="A2307" s="8" t="s">
        <v>4</v>
      </c>
      <c r="B2307" s="10">
        <v>1.5</v>
      </c>
      <c r="C2307" s="14">
        <v>41806</v>
      </c>
      <c r="D2307">
        <f t="shared" ref="D2307:D2370" si="145">YEAR(C2307)</f>
        <v>2014</v>
      </c>
      <c r="E2307">
        <f t="shared" ref="E2307:E2370" si="146">MONTH(C2307)</f>
        <v>6</v>
      </c>
      <c r="F2307" s="16">
        <f t="shared" ref="F2307:F2370" si="147">DATE(D2307,E2307,1)</f>
        <v>41791</v>
      </c>
      <c r="G2307" s="16" t="str">
        <f t="shared" ref="G2307:G2370" si="148">IF(F2307&lt;42005,"Pre-2015",F2307)</f>
        <v>Pre-2015</v>
      </c>
    </row>
    <row r="2308" spans="1:7" x14ac:dyDescent="0.25">
      <c r="A2308" s="8" t="s">
        <v>4</v>
      </c>
      <c r="B2308" s="10">
        <v>4.32</v>
      </c>
      <c r="C2308" s="14">
        <v>41806</v>
      </c>
      <c r="D2308">
        <f t="shared" si="145"/>
        <v>2014</v>
      </c>
      <c r="E2308">
        <f t="shared" si="146"/>
        <v>6</v>
      </c>
      <c r="F2308" s="16">
        <f t="shared" si="147"/>
        <v>41791</v>
      </c>
      <c r="G2308" s="16" t="str">
        <f t="shared" si="148"/>
        <v>Pre-2015</v>
      </c>
    </row>
    <row r="2309" spans="1:7" x14ac:dyDescent="0.25">
      <c r="A2309" s="8" t="s">
        <v>4</v>
      </c>
      <c r="B2309" s="10">
        <v>5.4</v>
      </c>
      <c r="C2309" s="14">
        <v>41806</v>
      </c>
      <c r="D2309">
        <f t="shared" si="145"/>
        <v>2014</v>
      </c>
      <c r="E2309">
        <f t="shared" si="146"/>
        <v>6</v>
      </c>
      <c r="F2309" s="16">
        <f t="shared" si="147"/>
        <v>41791</v>
      </c>
      <c r="G2309" s="16" t="str">
        <f t="shared" si="148"/>
        <v>Pre-2015</v>
      </c>
    </row>
    <row r="2310" spans="1:7" x14ac:dyDescent="0.25">
      <c r="A2310" s="8" t="s">
        <v>4</v>
      </c>
      <c r="B2310" s="10">
        <v>5.4</v>
      </c>
      <c r="C2310" s="14">
        <v>41806</v>
      </c>
      <c r="D2310">
        <f t="shared" si="145"/>
        <v>2014</v>
      </c>
      <c r="E2310">
        <f t="shared" si="146"/>
        <v>6</v>
      </c>
      <c r="F2310" s="16">
        <f t="shared" si="147"/>
        <v>41791</v>
      </c>
      <c r="G2310" s="16" t="str">
        <f t="shared" si="148"/>
        <v>Pre-2015</v>
      </c>
    </row>
    <row r="2311" spans="1:7" x14ac:dyDescent="0.25">
      <c r="A2311" s="8" t="s">
        <v>4</v>
      </c>
      <c r="B2311" s="10">
        <v>5.13</v>
      </c>
      <c r="C2311" s="14">
        <v>41807</v>
      </c>
      <c r="D2311">
        <f t="shared" si="145"/>
        <v>2014</v>
      </c>
      <c r="E2311">
        <f t="shared" si="146"/>
        <v>6</v>
      </c>
      <c r="F2311" s="16">
        <f t="shared" si="147"/>
        <v>41791</v>
      </c>
      <c r="G2311" s="16" t="str">
        <f t="shared" si="148"/>
        <v>Pre-2015</v>
      </c>
    </row>
    <row r="2312" spans="1:7" x14ac:dyDescent="0.25">
      <c r="A2312" s="8" t="s">
        <v>4</v>
      </c>
      <c r="B2312" s="10">
        <v>6</v>
      </c>
      <c r="C2312" s="14">
        <v>41807</v>
      </c>
      <c r="D2312">
        <f t="shared" si="145"/>
        <v>2014</v>
      </c>
      <c r="E2312">
        <f t="shared" si="146"/>
        <v>6</v>
      </c>
      <c r="F2312" s="16">
        <f t="shared" si="147"/>
        <v>41791</v>
      </c>
      <c r="G2312" s="16" t="str">
        <f t="shared" si="148"/>
        <v>Pre-2015</v>
      </c>
    </row>
    <row r="2313" spans="1:7" x14ac:dyDescent="0.25">
      <c r="A2313" s="8" t="s">
        <v>4</v>
      </c>
      <c r="B2313" s="10">
        <v>0.74</v>
      </c>
      <c r="C2313" s="14">
        <v>41807</v>
      </c>
      <c r="D2313">
        <f t="shared" si="145"/>
        <v>2014</v>
      </c>
      <c r="E2313">
        <f t="shared" si="146"/>
        <v>6</v>
      </c>
      <c r="F2313" s="16">
        <f t="shared" si="147"/>
        <v>41791</v>
      </c>
      <c r="G2313" s="16" t="str">
        <f t="shared" si="148"/>
        <v>Pre-2015</v>
      </c>
    </row>
    <row r="2314" spans="1:7" x14ac:dyDescent="0.25">
      <c r="A2314" s="8" t="s">
        <v>4</v>
      </c>
      <c r="B2314" s="10">
        <v>4.32</v>
      </c>
      <c r="C2314" s="14">
        <v>41807</v>
      </c>
      <c r="D2314">
        <f t="shared" si="145"/>
        <v>2014</v>
      </c>
      <c r="E2314">
        <f t="shared" si="146"/>
        <v>6</v>
      </c>
      <c r="F2314" s="16">
        <f t="shared" si="147"/>
        <v>41791</v>
      </c>
      <c r="G2314" s="16" t="str">
        <f t="shared" si="148"/>
        <v>Pre-2015</v>
      </c>
    </row>
    <row r="2315" spans="1:7" x14ac:dyDescent="0.25">
      <c r="A2315" s="8" t="s">
        <v>4</v>
      </c>
      <c r="B2315" s="10">
        <v>4.3</v>
      </c>
      <c r="C2315" s="14">
        <v>41808</v>
      </c>
      <c r="D2315">
        <f t="shared" si="145"/>
        <v>2014</v>
      </c>
      <c r="E2315">
        <f t="shared" si="146"/>
        <v>6</v>
      </c>
      <c r="F2315" s="16">
        <f t="shared" si="147"/>
        <v>41791</v>
      </c>
      <c r="G2315" s="16" t="str">
        <f t="shared" si="148"/>
        <v>Pre-2015</v>
      </c>
    </row>
    <row r="2316" spans="1:7" x14ac:dyDescent="0.25">
      <c r="A2316" s="8" t="s">
        <v>4</v>
      </c>
      <c r="B2316" s="10">
        <v>0.75</v>
      </c>
      <c r="C2316" s="14">
        <v>41808</v>
      </c>
      <c r="D2316">
        <f t="shared" si="145"/>
        <v>2014</v>
      </c>
      <c r="E2316">
        <f t="shared" si="146"/>
        <v>6</v>
      </c>
      <c r="F2316" s="16">
        <f t="shared" si="147"/>
        <v>41791</v>
      </c>
      <c r="G2316" s="16" t="str">
        <f t="shared" si="148"/>
        <v>Pre-2015</v>
      </c>
    </row>
    <row r="2317" spans="1:7" x14ac:dyDescent="0.25">
      <c r="A2317" s="8" t="s">
        <v>4</v>
      </c>
      <c r="B2317" s="10">
        <v>5.25</v>
      </c>
      <c r="C2317" s="14">
        <v>41808</v>
      </c>
      <c r="D2317">
        <f t="shared" si="145"/>
        <v>2014</v>
      </c>
      <c r="E2317">
        <f t="shared" si="146"/>
        <v>6</v>
      </c>
      <c r="F2317" s="16">
        <f t="shared" si="147"/>
        <v>41791</v>
      </c>
      <c r="G2317" s="16" t="str">
        <f t="shared" si="148"/>
        <v>Pre-2015</v>
      </c>
    </row>
    <row r="2318" spans="1:7" x14ac:dyDescent="0.25">
      <c r="A2318" s="8" t="s">
        <v>4</v>
      </c>
      <c r="B2318" s="10">
        <v>5.25</v>
      </c>
      <c r="C2318" s="14">
        <v>41808</v>
      </c>
      <c r="D2318">
        <f t="shared" si="145"/>
        <v>2014</v>
      </c>
      <c r="E2318">
        <f t="shared" si="146"/>
        <v>6</v>
      </c>
      <c r="F2318" s="16">
        <f t="shared" si="147"/>
        <v>41791</v>
      </c>
      <c r="G2318" s="16" t="str">
        <f t="shared" si="148"/>
        <v>Pre-2015</v>
      </c>
    </row>
    <row r="2319" spans="1:7" x14ac:dyDescent="0.25">
      <c r="A2319" s="8" t="s">
        <v>4</v>
      </c>
      <c r="B2319" s="10">
        <v>5</v>
      </c>
      <c r="C2319" s="14">
        <v>41808</v>
      </c>
      <c r="D2319">
        <f t="shared" si="145"/>
        <v>2014</v>
      </c>
      <c r="E2319">
        <f t="shared" si="146"/>
        <v>6</v>
      </c>
      <c r="F2319" s="16">
        <f t="shared" si="147"/>
        <v>41791</v>
      </c>
      <c r="G2319" s="16" t="str">
        <f t="shared" si="148"/>
        <v>Pre-2015</v>
      </c>
    </row>
    <row r="2320" spans="1:7" x14ac:dyDescent="0.25">
      <c r="A2320" s="8" t="s">
        <v>4</v>
      </c>
      <c r="B2320" s="10">
        <v>9.18</v>
      </c>
      <c r="C2320" s="14">
        <v>41809</v>
      </c>
      <c r="D2320">
        <f t="shared" si="145"/>
        <v>2014</v>
      </c>
      <c r="E2320">
        <f t="shared" si="146"/>
        <v>6</v>
      </c>
      <c r="F2320" s="16">
        <f t="shared" si="147"/>
        <v>41791</v>
      </c>
      <c r="G2320" s="16" t="str">
        <f t="shared" si="148"/>
        <v>Pre-2015</v>
      </c>
    </row>
    <row r="2321" spans="1:7" x14ac:dyDescent="0.25">
      <c r="A2321" s="8" t="s">
        <v>4</v>
      </c>
      <c r="B2321" s="10">
        <v>3</v>
      </c>
      <c r="C2321" s="14">
        <v>41809</v>
      </c>
      <c r="D2321">
        <f t="shared" si="145"/>
        <v>2014</v>
      </c>
      <c r="E2321">
        <f t="shared" si="146"/>
        <v>6</v>
      </c>
      <c r="F2321" s="16">
        <f t="shared" si="147"/>
        <v>41791</v>
      </c>
      <c r="G2321" s="16" t="str">
        <f t="shared" si="148"/>
        <v>Pre-2015</v>
      </c>
    </row>
    <row r="2322" spans="1:7" x14ac:dyDescent="0.25">
      <c r="A2322" s="8" t="s">
        <v>4</v>
      </c>
      <c r="B2322" s="10">
        <v>8.25</v>
      </c>
      <c r="C2322" s="14">
        <v>41809</v>
      </c>
      <c r="D2322">
        <f t="shared" si="145"/>
        <v>2014</v>
      </c>
      <c r="E2322">
        <f t="shared" si="146"/>
        <v>6</v>
      </c>
      <c r="F2322" s="16">
        <f t="shared" si="147"/>
        <v>41791</v>
      </c>
      <c r="G2322" s="16" t="str">
        <f t="shared" si="148"/>
        <v>Pre-2015</v>
      </c>
    </row>
    <row r="2323" spans="1:7" x14ac:dyDescent="0.25">
      <c r="A2323" s="8" t="s">
        <v>4</v>
      </c>
      <c r="B2323" s="10">
        <v>7.7</v>
      </c>
      <c r="C2323" s="14">
        <v>41810</v>
      </c>
      <c r="D2323">
        <f t="shared" si="145"/>
        <v>2014</v>
      </c>
      <c r="E2323">
        <f t="shared" si="146"/>
        <v>6</v>
      </c>
      <c r="F2323" s="16">
        <f t="shared" si="147"/>
        <v>41791</v>
      </c>
      <c r="G2323" s="16" t="str">
        <f t="shared" si="148"/>
        <v>Pre-2015</v>
      </c>
    </row>
    <row r="2324" spans="1:7" x14ac:dyDescent="0.25">
      <c r="A2324" s="8" t="s">
        <v>4</v>
      </c>
      <c r="B2324" s="10">
        <v>6.48</v>
      </c>
      <c r="C2324" s="14">
        <v>41810</v>
      </c>
      <c r="D2324">
        <f t="shared" si="145"/>
        <v>2014</v>
      </c>
      <c r="E2324">
        <f t="shared" si="146"/>
        <v>6</v>
      </c>
      <c r="F2324" s="16">
        <f t="shared" si="147"/>
        <v>41791</v>
      </c>
      <c r="G2324" s="16" t="str">
        <f t="shared" si="148"/>
        <v>Pre-2015</v>
      </c>
    </row>
    <row r="2325" spans="1:7" x14ac:dyDescent="0.25">
      <c r="A2325" s="8" t="s">
        <v>4</v>
      </c>
      <c r="B2325" s="10">
        <v>8.25</v>
      </c>
      <c r="C2325" s="14">
        <v>41810</v>
      </c>
      <c r="D2325">
        <f t="shared" si="145"/>
        <v>2014</v>
      </c>
      <c r="E2325">
        <f t="shared" si="146"/>
        <v>6</v>
      </c>
      <c r="F2325" s="16">
        <f t="shared" si="147"/>
        <v>41791</v>
      </c>
      <c r="G2325" s="16" t="str">
        <f t="shared" si="148"/>
        <v>Pre-2015</v>
      </c>
    </row>
    <row r="2326" spans="1:7" x14ac:dyDescent="0.25">
      <c r="A2326" s="8" t="s">
        <v>4</v>
      </c>
      <c r="B2326" s="10">
        <v>9.6199999999999992</v>
      </c>
      <c r="C2326" s="14">
        <v>41810</v>
      </c>
      <c r="D2326">
        <f t="shared" si="145"/>
        <v>2014</v>
      </c>
      <c r="E2326">
        <f t="shared" si="146"/>
        <v>6</v>
      </c>
      <c r="F2326" s="16">
        <f t="shared" si="147"/>
        <v>41791</v>
      </c>
      <c r="G2326" s="16" t="str">
        <f t="shared" si="148"/>
        <v>Pre-2015</v>
      </c>
    </row>
    <row r="2327" spans="1:7" x14ac:dyDescent="0.25">
      <c r="A2327" s="8" t="s">
        <v>4</v>
      </c>
      <c r="B2327" s="10">
        <v>7.02</v>
      </c>
      <c r="C2327" s="14">
        <v>41810</v>
      </c>
      <c r="D2327">
        <f t="shared" si="145"/>
        <v>2014</v>
      </c>
      <c r="E2327">
        <f t="shared" si="146"/>
        <v>6</v>
      </c>
      <c r="F2327" s="16">
        <f t="shared" si="147"/>
        <v>41791</v>
      </c>
      <c r="G2327" s="16" t="str">
        <f t="shared" si="148"/>
        <v>Pre-2015</v>
      </c>
    </row>
    <row r="2328" spans="1:7" x14ac:dyDescent="0.25">
      <c r="A2328" s="8" t="s">
        <v>4</v>
      </c>
      <c r="B2328" s="10">
        <v>6.21</v>
      </c>
      <c r="C2328" s="14">
        <v>41810</v>
      </c>
      <c r="D2328">
        <f t="shared" si="145"/>
        <v>2014</v>
      </c>
      <c r="E2328">
        <f t="shared" si="146"/>
        <v>6</v>
      </c>
      <c r="F2328" s="16">
        <f t="shared" si="147"/>
        <v>41791</v>
      </c>
      <c r="G2328" s="16" t="str">
        <f t="shared" si="148"/>
        <v>Pre-2015</v>
      </c>
    </row>
    <row r="2329" spans="1:7" x14ac:dyDescent="0.25">
      <c r="A2329" s="8" t="s">
        <v>4</v>
      </c>
      <c r="B2329" s="10">
        <v>10.46</v>
      </c>
      <c r="C2329" s="14">
        <v>41810</v>
      </c>
      <c r="D2329">
        <f t="shared" si="145"/>
        <v>2014</v>
      </c>
      <c r="E2329">
        <f t="shared" si="146"/>
        <v>6</v>
      </c>
      <c r="F2329" s="16">
        <f t="shared" si="147"/>
        <v>41791</v>
      </c>
      <c r="G2329" s="16" t="str">
        <f t="shared" si="148"/>
        <v>Pre-2015</v>
      </c>
    </row>
    <row r="2330" spans="1:7" x14ac:dyDescent="0.25">
      <c r="A2330" s="8" t="s">
        <v>4</v>
      </c>
      <c r="B2330" s="10">
        <v>5.5</v>
      </c>
      <c r="C2330" s="14">
        <v>41810</v>
      </c>
      <c r="D2330">
        <f t="shared" si="145"/>
        <v>2014</v>
      </c>
      <c r="E2330">
        <f t="shared" si="146"/>
        <v>6</v>
      </c>
      <c r="F2330" s="16">
        <f t="shared" si="147"/>
        <v>41791</v>
      </c>
      <c r="G2330" s="16" t="str">
        <f t="shared" si="148"/>
        <v>Pre-2015</v>
      </c>
    </row>
    <row r="2331" spans="1:7" x14ac:dyDescent="0.25">
      <c r="A2331" s="8" t="s">
        <v>4</v>
      </c>
      <c r="B2331" s="10">
        <v>7.98</v>
      </c>
      <c r="C2331" s="14">
        <v>41810</v>
      </c>
      <c r="D2331">
        <f t="shared" si="145"/>
        <v>2014</v>
      </c>
      <c r="E2331">
        <f t="shared" si="146"/>
        <v>6</v>
      </c>
      <c r="F2331" s="16">
        <f t="shared" si="147"/>
        <v>41791</v>
      </c>
      <c r="G2331" s="16" t="str">
        <f t="shared" si="148"/>
        <v>Pre-2015</v>
      </c>
    </row>
    <row r="2332" spans="1:7" x14ac:dyDescent="0.25">
      <c r="A2332" s="8" t="s">
        <v>4</v>
      </c>
      <c r="B2332" s="10">
        <v>4.32</v>
      </c>
      <c r="C2332" s="14">
        <v>41813</v>
      </c>
      <c r="D2332">
        <f t="shared" si="145"/>
        <v>2014</v>
      </c>
      <c r="E2332">
        <f t="shared" si="146"/>
        <v>6</v>
      </c>
      <c r="F2332" s="16">
        <f t="shared" si="147"/>
        <v>41791</v>
      </c>
      <c r="G2332" s="16" t="str">
        <f t="shared" si="148"/>
        <v>Pre-2015</v>
      </c>
    </row>
    <row r="2333" spans="1:7" x14ac:dyDescent="0.25">
      <c r="A2333" s="8" t="s">
        <v>4</v>
      </c>
      <c r="B2333" s="10">
        <v>2.29</v>
      </c>
      <c r="C2333" s="14">
        <v>41813</v>
      </c>
      <c r="D2333">
        <f t="shared" si="145"/>
        <v>2014</v>
      </c>
      <c r="E2333">
        <f t="shared" si="146"/>
        <v>6</v>
      </c>
      <c r="F2333" s="16">
        <f t="shared" si="147"/>
        <v>41791</v>
      </c>
      <c r="G2333" s="16" t="str">
        <f t="shared" si="148"/>
        <v>Pre-2015</v>
      </c>
    </row>
    <row r="2334" spans="1:7" x14ac:dyDescent="0.25">
      <c r="A2334" s="8" t="s">
        <v>4</v>
      </c>
      <c r="B2334" s="10">
        <v>4.7300000000000004</v>
      </c>
      <c r="C2334" s="14">
        <v>41813</v>
      </c>
      <c r="D2334">
        <f t="shared" si="145"/>
        <v>2014</v>
      </c>
      <c r="E2334">
        <f t="shared" si="146"/>
        <v>6</v>
      </c>
      <c r="F2334" s="16">
        <f t="shared" si="147"/>
        <v>41791</v>
      </c>
      <c r="G2334" s="16" t="str">
        <f t="shared" si="148"/>
        <v>Pre-2015</v>
      </c>
    </row>
    <row r="2335" spans="1:7" x14ac:dyDescent="0.25">
      <c r="A2335" s="8" t="s">
        <v>4</v>
      </c>
      <c r="B2335" s="10">
        <v>9.18</v>
      </c>
      <c r="C2335" s="14">
        <v>41813</v>
      </c>
      <c r="D2335">
        <f t="shared" si="145"/>
        <v>2014</v>
      </c>
      <c r="E2335">
        <f t="shared" si="146"/>
        <v>6</v>
      </c>
      <c r="F2335" s="16">
        <f t="shared" si="147"/>
        <v>41791</v>
      </c>
      <c r="G2335" s="16" t="str">
        <f t="shared" si="148"/>
        <v>Pre-2015</v>
      </c>
    </row>
    <row r="2336" spans="1:7" x14ac:dyDescent="0.25">
      <c r="A2336" s="8" t="s">
        <v>4</v>
      </c>
      <c r="B2336" s="10">
        <v>8.16</v>
      </c>
      <c r="C2336" s="14">
        <v>41814</v>
      </c>
      <c r="D2336">
        <f t="shared" si="145"/>
        <v>2014</v>
      </c>
      <c r="E2336">
        <f t="shared" si="146"/>
        <v>6</v>
      </c>
      <c r="F2336" s="16">
        <f t="shared" si="147"/>
        <v>41791</v>
      </c>
      <c r="G2336" s="16" t="str">
        <f t="shared" si="148"/>
        <v>Pre-2015</v>
      </c>
    </row>
    <row r="2337" spans="1:7" x14ac:dyDescent="0.25">
      <c r="A2337" s="8" t="s">
        <v>4</v>
      </c>
      <c r="B2337" s="10">
        <v>5</v>
      </c>
      <c r="C2337" s="14">
        <v>41814</v>
      </c>
      <c r="D2337">
        <f t="shared" si="145"/>
        <v>2014</v>
      </c>
      <c r="E2337">
        <f t="shared" si="146"/>
        <v>6</v>
      </c>
      <c r="F2337" s="16">
        <f t="shared" si="147"/>
        <v>41791</v>
      </c>
      <c r="G2337" s="16" t="str">
        <f t="shared" si="148"/>
        <v>Pre-2015</v>
      </c>
    </row>
    <row r="2338" spans="1:7" x14ac:dyDescent="0.25">
      <c r="A2338" s="8" t="s">
        <v>4</v>
      </c>
      <c r="B2338" s="10">
        <v>5.7</v>
      </c>
      <c r="C2338" s="14">
        <v>41815</v>
      </c>
      <c r="D2338">
        <f t="shared" si="145"/>
        <v>2014</v>
      </c>
      <c r="E2338">
        <f t="shared" si="146"/>
        <v>6</v>
      </c>
      <c r="F2338" s="16">
        <f t="shared" si="147"/>
        <v>41791</v>
      </c>
      <c r="G2338" s="16" t="str">
        <f t="shared" si="148"/>
        <v>Pre-2015</v>
      </c>
    </row>
    <row r="2339" spans="1:7" x14ac:dyDescent="0.25">
      <c r="A2339" s="8" t="s">
        <v>4</v>
      </c>
      <c r="B2339" s="10">
        <v>7.25</v>
      </c>
      <c r="C2339" s="14">
        <v>41815</v>
      </c>
      <c r="D2339">
        <f t="shared" si="145"/>
        <v>2014</v>
      </c>
      <c r="E2339">
        <f t="shared" si="146"/>
        <v>6</v>
      </c>
      <c r="F2339" s="16">
        <f t="shared" si="147"/>
        <v>41791</v>
      </c>
      <c r="G2339" s="16" t="str">
        <f t="shared" si="148"/>
        <v>Pre-2015</v>
      </c>
    </row>
    <row r="2340" spans="1:7" x14ac:dyDescent="0.25">
      <c r="A2340" s="8" t="s">
        <v>4</v>
      </c>
      <c r="B2340" s="10">
        <v>4.25</v>
      </c>
      <c r="C2340" s="14">
        <v>41816</v>
      </c>
      <c r="D2340">
        <f t="shared" si="145"/>
        <v>2014</v>
      </c>
      <c r="E2340">
        <f t="shared" si="146"/>
        <v>6</v>
      </c>
      <c r="F2340" s="16">
        <f t="shared" si="147"/>
        <v>41791</v>
      </c>
      <c r="G2340" s="16" t="str">
        <f t="shared" si="148"/>
        <v>Pre-2015</v>
      </c>
    </row>
    <row r="2341" spans="1:7" x14ac:dyDescent="0.25">
      <c r="A2341" s="8" t="s">
        <v>4</v>
      </c>
      <c r="B2341" s="10">
        <v>0.76</v>
      </c>
      <c r="C2341" s="14">
        <v>41817</v>
      </c>
      <c r="D2341">
        <f t="shared" si="145"/>
        <v>2014</v>
      </c>
      <c r="E2341">
        <f t="shared" si="146"/>
        <v>6</v>
      </c>
      <c r="F2341" s="16">
        <f t="shared" si="147"/>
        <v>41791</v>
      </c>
      <c r="G2341" s="16" t="str">
        <f t="shared" si="148"/>
        <v>Pre-2015</v>
      </c>
    </row>
    <row r="2342" spans="1:7" x14ac:dyDescent="0.25">
      <c r="A2342" s="8" t="s">
        <v>4</v>
      </c>
      <c r="B2342" s="10">
        <v>7.5</v>
      </c>
      <c r="C2342" s="14">
        <v>41817</v>
      </c>
      <c r="D2342">
        <f t="shared" si="145"/>
        <v>2014</v>
      </c>
      <c r="E2342">
        <f t="shared" si="146"/>
        <v>6</v>
      </c>
      <c r="F2342" s="16">
        <f t="shared" si="147"/>
        <v>41791</v>
      </c>
      <c r="G2342" s="16" t="str">
        <f t="shared" si="148"/>
        <v>Pre-2015</v>
      </c>
    </row>
    <row r="2343" spans="1:7" x14ac:dyDescent="0.25">
      <c r="A2343" s="8" t="s">
        <v>4</v>
      </c>
      <c r="B2343" s="10">
        <v>8.42</v>
      </c>
      <c r="C2343" s="14">
        <v>41817</v>
      </c>
      <c r="D2343">
        <f t="shared" si="145"/>
        <v>2014</v>
      </c>
      <c r="E2343">
        <f t="shared" si="146"/>
        <v>6</v>
      </c>
      <c r="F2343" s="16">
        <f t="shared" si="147"/>
        <v>41791</v>
      </c>
      <c r="G2343" s="16" t="str">
        <f t="shared" si="148"/>
        <v>Pre-2015</v>
      </c>
    </row>
    <row r="2344" spans="1:7" x14ac:dyDescent="0.25">
      <c r="A2344" s="8" t="s">
        <v>4</v>
      </c>
      <c r="B2344" s="10">
        <v>0.77</v>
      </c>
      <c r="C2344" s="14">
        <v>41817</v>
      </c>
      <c r="D2344">
        <f t="shared" si="145"/>
        <v>2014</v>
      </c>
      <c r="E2344">
        <f t="shared" si="146"/>
        <v>6</v>
      </c>
      <c r="F2344" s="16">
        <f t="shared" si="147"/>
        <v>41791</v>
      </c>
      <c r="G2344" s="16" t="str">
        <f t="shared" si="148"/>
        <v>Pre-2015</v>
      </c>
    </row>
    <row r="2345" spans="1:7" x14ac:dyDescent="0.25">
      <c r="A2345" s="8" t="s">
        <v>4</v>
      </c>
      <c r="B2345" s="10">
        <v>5.36</v>
      </c>
      <c r="C2345" s="14">
        <v>41817</v>
      </c>
      <c r="D2345">
        <f t="shared" si="145"/>
        <v>2014</v>
      </c>
      <c r="E2345">
        <f t="shared" si="146"/>
        <v>6</v>
      </c>
      <c r="F2345" s="16">
        <f t="shared" si="147"/>
        <v>41791</v>
      </c>
      <c r="G2345" s="16" t="str">
        <f t="shared" si="148"/>
        <v>Pre-2015</v>
      </c>
    </row>
    <row r="2346" spans="1:7" x14ac:dyDescent="0.25">
      <c r="A2346" s="8" t="s">
        <v>4</v>
      </c>
      <c r="B2346" s="10">
        <v>3</v>
      </c>
      <c r="C2346" s="14">
        <v>41817</v>
      </c>
      <c r="D2346">
        <f t="shared" si="145"/>
        <v>2014</v>
      </c>
      <c r="E2346">
        <f t="shared" si="146"/>
        <v>6</v>
      </c>
      <c r="F2346" s="16">
        <f t="shared" si="147"/>
        <v>41791</v>
      </c>
      <c r="G2346" s="16" t="str">
        <f t="shared" si="148"/>
        <v>Pre-2015</v>
      </c>
    </row>
    <row r="2347" spans="1:7" x14ac:dyDescent="0.25">
      <c r="A2347" s="8" t="s">
        <v>4</v>
      </c>
      <c r="B2347" s="10">
        <v>0.76</v>
      </c>
      <c r="C2347" s="14">
        <v>41817</v>
      </c>
      <c r="D2347">
        <f t="shared" si="145"/>
        <v>2014</v>
      </c>
      <c r="E2347">
        <f t="shared" si="146"/>
        <v>6</v>
      </c>
      <c r="F2347" s="16">
        <f t="shared" si="147"/>
        <v>41791</v>
      </c>
      <c r="G2347" s="16" t="str">
        <f t="shared" si="148"/>
        <v>Pre-2015</v>
      </c>
    </row>
    <row r="2348" spans="1:7" x14ac:dyDescent="0.25">
      <c r="A2348" s="8" t="s">
        <v>4</v>
      </c>
      <c r="B2348" s="10">
        <v>5</v>
      </c>
      <c r="C2348" s="14">
        <v>41817</v>
      </c>
      <c r="D2348">
        <f t="shared" si="145"/>
        <v>2014</v>
      </c>
      <c r="E2348">
        <f t="shared" si="146"/>
        <v>6</v>
      </c>
      <c r="F2348" s="16">
        <f t="shared" si="147"/>
        <v>41791</v>
      </c>
      <c r="G2348" s="16" t="str">
        <f t="shared" si="148"/>
        <v>Pre-2015</v>
      </c>
    </row>
    <row r="2349" spans="1:7" x14ac:dyDescent="0.25">
      <c r="A2349" s="8" t="s">
        <v>4</v>
      </c>
      <c r="B2349" s="10">
        <v>0.76</v>
      </c>
      <c r="C2349" s="14">
        <v>41817</v>
      </c>
      <c r="D2349">
        <f t="shared" si="145"/>
        <v>2014</v>
      </c>
      <c r="E2349">
        <f t="shared" si="146"/>
        <v>6</v>
      </c>
      <c r="F2349" s="16">
        <f t="shared" si="147"/>
        <v>41791</v>
      </c>
      <c r="G2349" s="16" t="str">
        <f t="shared" si="148"/>
        <v>Pre-2015</v>
      </c>
    </row>
    <row r="2350" spans="1:7" x14ac:dyDescent="0.25">
      <c r="A2350" s="8" t="s">
        <v>4</v>
      </c>
      <c r="B2350" s="8">
        <v>4.4000000000000004</v>
      </c>
      <c r="C2350" s="14">
        <v>41820</v>
      </c>
      <c r="D2350">
        <f t="shared" si="145"/>
        <v>2014</v>
      </c>
      <c r="E2350">
        <f t="shared" si="146"/>
        <v>6</v>
      </c>
      <c r="F2350" s="16">
        <f t="shared" si="147"/>
        <v>41791</v>
      </c>
      <c r="G2350" s="16" t="str">
        <f t="shared" si="148"/>
        <v>Pre-2015</v>
      </c>
    </row>
    <row r="2351" spans="1:7" x14ac:dyDescent="0.25">
      <c r="A2351" s="8" t="s">
        <v>4</v>
      </c>
      <c r="B2351" s="10">
        <v>5.75</v>
      </c>
      <c r="C2351" s="14">
        <v>41820</v>
      </c>
      <c r="D2351">
        <f t="shared" si="145"/>
        <v>2014</v>
      </c>
      <c r="E2351">
        <f t="shared" si="146"/>
        <v>6</v>
      </c>
      <c r="F2351" s="16">
        <f t="shared" si="147"/>
        <v>41791</v>
      </c>
      <c r="G2351" s="16" t="str">
        <f t="shared" si="148"/>
        <v>Pre-2015</v>
      </c>
    </row>
    <row r="2352" spans="1:7" x14ac:dyDescent="0.25">
      <c r="A2352" s="8" t="s">
        <v>4</v>
      </c>
      <c r="B2352" s="10">
        <v>5.0999999999999996</v>
      </c>
      <c r="C2352" s="14">
        <v>41820</v>
      </c>
      <c r="D2352">
        <f t="shared" si="145"/>
        <v>2014</v>
      </c>
      <c r="E2352">
        <f t="shared" si="146"/>
        <v>6</v>
      </c>
      <c r="F2352" s="16">
        <f t="shared" si="147"/>
        <v>41791</v>
      </c>
      <c r="G2352" s="16" t="str">
        <f t="shared" si="148"/>
        <v>Pre-2015</v>
      </c>
    </row>
    <row r="2353" spans="1:7" x14ac:dyDescent="0.25">
      <c r="A2353" s="8" t="s">
        <v>4</v>
      </c>
      <c r="B2353" s="10">
        <v>3</v>
      </c>
      <c r="C2353" s="14">
        <v>41820</v>
      </c>
      <c r="D2353">
        <f t="shared" si="145"/>
        <v>2014</v>
      </c>
      <c r="E2353">
        <f t="shared" si="146"/>
        <v>6</v>
      </c>
      <c r="F2353" s="16">
        <f t="shared" si="147"/>
        <v>41791</v>
      </c>
      <c r="G2353" s="16" t="str">
        <f t="shared" si="148"/>
        <v>Pre-2015</v>
      </c>
    </row>
    <row r="2354" spans="1:7" x14ac:dyDescent="0.25">
      <c r="A2354" s="8" t="s">
        <v>4</v>
      </c>
      <c r="B2354" s="10">
        <v>5.25</v>
      </c>
      <c r="C2354" s="14">
        <v>41821</v>
      </c>
      <c r="D2354">
        <f t="shared" si="145"/>
        <v>2014</v>
      </c>
      <c r="E2354">
        <f t="shared" si="146"/>
        <v>7</v>
      </c>
      <c r="F2354" s="16">
        <f t="shared" si="147"/>
        <v>41821</v>
      </c>
      <c r="G2354" s="16" t="str">
        <f t="shared" si="148"/>
        <v>Pre-2015</v>
      </c>
    </row>
    <row r="2355" spans="1:7" x14ac:dyDescent="0.25">
      <c r="A2355" s="8" t="s">
        <v>4</v>
      </c>
      <c r="B2355" s="10">
        <v>6</v>
      </c>
      <c r="C2355" s="14">
        <v>41821</v>
      </c>
      <c r="D2355">
        <f t="shared" si="145"/>
        <v>2014</v>
      </c>
      <c r="E2355">
        <f t="shared" si="146"/>
        <v>7</v>
      </c>
      <c r="F2355" s="16">
        <f t="shared" si="147"/>
        <v>41821</v>
      </c>
      <c r="G2355" s="16" t="str">
        <f t="shared" si="148"/>
        <v>Pre-2015</v>
      </c>
    </row>
    <row r="2356" spans="1:7" x14ac:dyDescent="0.25">
      <c r="A2356" s="8" t="s">
        <v>4</v>
      </c>
      <c r="B2356" s="10">
        <v>4.08</v>
      </c>
      <c r="C2356" s="14">
        <v>41821</v>
      </c>
      <c r="D2356">
        <f t="shared" si="145"/>
        <v>2014</v>
      </c>
      <c r="E2356">
        <f t="shared" si="146"/>
        <v>7</v>
      </c>
      <c r="F2356" s="16">
        <f t="shared" si="147"/>
        <v>41821</v>
      </c>
      <c r="G2356" s="16" t="str">
        <f t="shared" si="148"/>
        <v>Pre-2015</v>
      </c>
    </row>
    <row r="2357" spans="1:7" x14ac:dyDescent="0.25">
      <c r="A2357" s="8" t="s">
        <v>4</v>
      </c>
      <c r="B2357" s="10">
        <v>10.25</v>
      </c>
      <c r="C2357" s="14">
        <v>41821</v>
      </c>
      <c r="D2357">
        <f t="shared" si="145"/>
        <v>2014</v>
      </c>
      <c r="E2357">
        <f t="shared" si="146"/>
        <v>7</v>
      </c>
      <c r="F2357" s="16">
        <f t="shared" si="147"/>
        <v>41821</v>
      </c>
      <c r="G2357" s="16" t="str">
        <f t="shared" si="148"/>
        <v>Pre-2015</v>
      </c>
    </row>
    <row r="2358" spans="1:7" x14ac:dyDescent="0.25">
      <c r="A2358" s="8" t="s">
        <v>4</v>
      </c>
      <c r="B2358" s="10">
        <v>11.88</v>
      </c>
      <c r="C2358" s="14">
        <v>41821</v>
      </c>
      <c r="D2358">
        <f t="shared" si="145"/>
        <v>2014</v>
      </c>
      <c r="E2358">
        <f t="shared" si="146"/>
        <v>7</v>
      </c>
      <c r="F2358" s="16">
        <f t="shared" si="147"/>
        <v>41821</v>
      </c>
      <c r="G2358" s="16" t="str">
        <f t="shared" si="148"/>
        <v>Pre-2015</v>
      </c>
    </row>
    <row r="2359" spans="1:7" x14ac:dyDescent="0.25">
      <c r="A2359" s="8" t="s">
        <v>4</v>
      </c>
      <c r="B2359" s="10">
        <v>7</v>
      </c>
      <c r="C2359" s="14">
        <v>41821</v>
      </c>
      <c r="D2359">
        <f t="shared" si="145"/>
        <v>2014</v>
      </c>
      <c r="E2359">
        <f t="shared" si="146"/>
        <v>7</v>
      </c>
      <c r="F2359" s="16">
        <f t="shared" si="147"/>
        <v>41821</v>
      </c>
      <c r="G2359" s="16" t="str">
        <f t="shared" si="148"/>
        <v>Pre-2015</v>
      </c>
    </row>
    <row r="2360" spans="1:7" x14ac:dyDescent="0.25">
      <c r="A2360" s="8" t="s">
        <v>4</v>
      </c>
      <c r="B2360" s="10">
        <v>6.12</v>
      </c>
      <c r="C2360" s="14">
        <v>41823</v>
      </c>
      <c r="D2360">
        <f t="shared" si="145"/>
        <v>2014</v>
      </c>
      <c r="E2360">
        <f t="shared" si="146"/>
        <v>7</v>
      </c>
      <c r="F2360" s="16">
        <f t="shared" si="147"/>
        <v>41821</v>
      </c>
      <c r="G2360" s="16" t="str">
        <f t="shared" si="148"/>
        <v>Pre-2015</v>
      </c>
    </row>
    <row r="2361" spans="1:7" x14ac:dyDescent="0.25">
      <c r="A2361" s="8" t="s">
        <v>4</v>
      </c>
      <c r="B2361" s="10">
        <v>5</v>
      </c>
      <c r="C2361" s="14">
        <v>41823</v>
      </c>
      <c r="D2361">
        <f t="shared" si="145"/>
        <v>2014</v>
      </c>
      <c r="E2361">
        <f t="shared" si="146"/>
        <v>7</v>
      </c>
      <c r="F2361" s="16">
        <f t="shared" si="147"/>
        <v>41821</v>
      </c>
      <c r="G2361" s="16" t="str">
        <f t="shared" si="148"/>
        <v>Pre-2015</v>
      </c>
    </row>
    <row r="2362" spans="1:7" x14ac:dyDescent="0.25">
      <c r="A2362" s="8" t="s">
        <v>4</v>
      </c>
      <c r="B2362" s="10">
        <v>5.36</v>
      </c>
      <c r="C2362" s="14">
        <v>41823</v>
      </c>
      <c r="D2362">
        <f t="shared" si="145"/>
        <v>2014</v>
      </c>
      <c r="E2362">
        <f t="shared" si="146"/>
        <v>7</v>
      </c>
      <c r="F2362" s="16">
        <f t="shared" si="147"/>
        <v>41821</v>
      </c>
      <c r="G2362" s="16" t="str">
        <f t="shared" si="148"/>
        <v>Pre-2015</v>
      </c>
    </row>
    <row r="2363" spans="1:7" x14ac:dyDescent="0.25">
      <c r="A2363" s="8" t="s">
        <v>4</v>
      </c>
      <c r="B2363" s="10">
        <v>5.2</v>
      </c>
      <c r="C2363" s="14">
        <v>41828</v>
      </c>
      <c r="D2363">
        <f t="shared" si="145"/>
        <v>2014</v>
      </c>
      <c r="E2363">
        <f t="shared" si="146"/>
        <v>7</v>
      </c>
      <c r="F2363" s="16">
        <f t="shared" si="147"/>
        <v>41821</v>
      </c>
      <c r="G2363" s="16" t="str">
        <f t="shared" si="148"/>
        <v>Pre-2015</v>
      </c>
    </row>
    <row r="2364" spans="1:7" x14ac:dyDescent="0.25">
      <c r="A2364" s="8" t="s">
        <v>4</v>
      </c>
      <c r="B2364" s="10">
        <v>2</v>
      </c>
      <c r="C2364" s="14">
        <v>41828</v>
      </c>
      <c r="D2364">
        <f t="shared" si="145"/>
        <v>2014</v>
      </c>
      <c r="E2364">
        <f t="shared" si="146"/>
        <v>7</v>
      </c>
      <c r="F2364" s="16">
        <f t="shared" si="147"/>
        <v>41821</v>
      </c>
      <c r="G2364" s="16" t="str">
        <f t="shared" si="148"/>
        <v>Pre-2015</v>
      </c>
    </row>
    <row r="2365" spans="1:7" x14ac:dyDescent="0.25">
      <c r="A2365" s="8" t="s">
        <v>4</v>
      </c>
      <c r="B2365" s="10">
        <v>10.46</v>
      </c>
      <c r="C2365" s="14">
        <v>41828</v>
      </c>
      <c r="D2365">
        <f t="shared" si="145"/>
        <v>2014</v>
      </c>
      <c r="E2365">
        <f t="shared" si="146"/>
        <v>7</v>
      </c>
      <c r="F2365" s="16">
        <f t="shared" si="147"/>
        <v>41821</v>
      </c>
      <c r="G2365" s="16" t="str">
        <f t="shared" si="148"/>
        <v>Pre-2015</v>
      </c>
    </row>
    <row r="2366" spans="1:7" x14ac:dyDescent="0.25">
      <c r="A2366" s="8" t="s">
        <v>4</v>
      </c>
      <c r="B2366" s="10">
        <v>3</v>
      </c>
      <c r="C2366" s="14">
        <v>41828</v>
      </c>
      <c r="D2366">
        <f t="shared" si="145"/>
        <v>2014</v>
      </c>
      <c r="E2366">
        <f t="shared" si="146"/>
        <v>7</v>
      </c>
      <c r="F2366" s="16">
        <f t="shared" si="147"/>
        <v>41821</v>
      </c>
      <c r="G2366" s="16" t="str">
        <f t="shared" si="148"/>
        <v>Pre-2015</v>
      </c>
    </row>
    <row r="2367" spans="1:7" x14ac:dyDescent="0.25">
      <c r="A2367" s="8" t="s">
        <v>4</v>
      </c>
      <c r="B2367" s="10">
        <v>5</v>
      </c>
      <c r="C2367" s="14">
        <v>41828</v>
      </c>
      <c r="D2367">
        <f t="shared" si="145"/>
        <v>2014</v>
      </c>
      <c r="E2367">
        <f t="shared" si="146"/>
        <v>7</v>
      </c>
      <c r="F2367" s="16">
        <f t="shared" si="147"/>
        <v>41821</v>
      </c>
      <c r="G2367" s="16" t="str">
        <f t="shared" si="148"/>
        <v>Pre-2015</v>
      </c>
    </row>
    <row r="2368" spans="1:7" x14ac:dyDescent="0.25">
      <c r="A2368" s="8" t="s">
        <v>4</v>
      </c>
      <c r="B2368" s="10">
        <v>7.43</v>
      </c>
      <c r="C2368" s="14">
        <v>41828</v>
      </c>
      <c r="D2368">
        <f t="shared" si="145"/>
        <v>2014</v>
      </c>
      <c r="E2368">
        <f t="shared" si="146"/>
        <v>7</v>
      </c>
      <c r="F2368" s="16">
        <f t="shared" si="147"/>
        <v>41821</v>
      </c>
      <c r="G2368" s="16" t="str">
        <f t="shared" si="148"/>
        <v>Pre-2015</v>
      </c>
    </row>
    <row r="2369" spans="1:7" x14ac:dyDescent="0.25">
      <c r="A2369" s="8" t="s">
        <v>4</v>
      </c>
      <c r="B2369" s="10">
        <v>7.29</v>
      </c>
      <c r="C2369" s="14">
        <v>41829</v>
      </c>
      <c r="D2369">
        <f t="shared" si="145"/>
        <v>2014</v>
      </c>
      <c r="E2369">
        <f t="shared" si="146"/>
        <v>7</v>
      </c>
      <c r="F2369" s="16">
        <f t="shared" si="147"/>
        <v>41821</v>
      </c>
      <c r="G2369" s="16" t="str">
        <f t="shared" si="148"/>
        <v>Pre-2015</v>
      </c>
    </row>
    <row r="2370" spans="1:7" x14ac:dyDescent="0.25">
      <c r="A2370" s="8" t="s">
        <v>4</v>
      </c>
      <c r="B2370" s="10">
        <v>4</v>
      </c>
      <c r="C2370" s="14">
        <v>41829</v>
      </c>
      <c r="D2370">
        <f t="shared" si="145"/>
        <v>2014</v>
      </c>
      <c r="E2370">
        <f t="shared" si="146"/>
        <v>7</v>
      </c>
      <c r="F2370" s="16">
        <f t="shared" si="147"/>
        <v>41821</v>
      </c>
      <c r="G2370" s="16" t="str">
        <f t="shared" si="148"/>
        <v>Pre-2015</v>
      </c>
    </row>
    <row r="2371" spans="1:7" x14ac:dyDescent="0.25">
      <c r="A2371" s="8" t="s">
        <v>4</v>
      </c>
      <c r="B2371" s="10">
        <v>4.25</v>
      </c>
      <c r="C2371" s="14">
        <v>41830</v>
      </c>
      <c r="D2371">
        <f t="shared" ref="D2371:D2434" si="149">YEAR(C2371)</f>
        <v>2014</v>
      </c>
      <c r="E2371">
        <f t="shared" ref="E2371:E2434" si="150">MONTH(C2371)</f>
        <v>7</v>
      </c>
      <c r="F2371" s="16">
        <f t="shared" ref="F2371:F2434" si="151">DATE(D2371,E2371,1)</f>
        <v>41821</v>
      </c>
      <c r="G2371" s="16" t="str">
        <f t="shared" ref="G2371:G2434" si="152">IF(F2371&lt;42005,"Pre-2015",F2371)</f>
        <v>Pre-2015</v>
      </c>
    </row>
    <row r="2372" spans="1:7" x14ac:dyDescent="0.25">
      <c r="A2372" s="8" t="s">
        <v>4</v>
      </c>
      <c r="B2372" s="10">
        <v>0.77</v>
      </c>
      <c r="C2372" s="14">
        <v>41830</v>
      </c>
      <c r="D2372">
        <f t="shared" si="149"/>
        <v>2014</v>
      </c>
      <c r="E2372">
        <f t="shared" si="150"/>
        <v>7</v>
      </c>
      <c r="F2372" s="16">
        <f t="shared" si="151"/>
        <v>41821</v>
      </c>
      <c r="G2372" s="16" t="str">
        <f t="shared" si="152"/>
        <v>Pre-2015</v>
      </c>
    </row>
    <row r="2373" spans="1:7" x14ac:dyDescent="0.25">
      <c r="A2373" s="8" t="s">
        <v>4</v>
      </c>
      <c r="B2373" s="10">
        <v>8.42</v>
      </c>
      <c r="C2373" s="14">
        <v>41831</v>
      </c>
      <c r="D2373">
        <f t="shared" si="149"/>
        <v>2014</v>
      </c>
      <c r="E2373">
        <f t="shared" si="150"/>
        <v>7</v>
      </c>
      <c r="F2373" s="16">
        <f t="shared" si="151"/>
        <v>41821</v>
      </c>
      <c r="G2373" s="16" t="str">
        <f t="shared" si="152"/>
        <v>Pre-2015</v>
      </c>
    </row>
    <row r="2374" spans="1:7" x14ac:dyDescent="0.25">
      <c r="A2374" s="8" t="s">
        <v>4</v>
      </c>
      <c r="B2374" s="10">
        <v>4.4000000000000004</v>
      </c>
      <c r="C2374" s="14">
        <v>41831</v>
      </c>
      <c r="D2374">
        <f t="shared" si="149"/>
        <v>2014</v>
      </c>
      <c r="E2374">
        <f t="shared" si="150"/>
        <v>7</v>
      </c>
      <c r="F2374" s="16">
        <f t="shared" si="151"/>
        <v>41821</v>
      </c>
      <c r="G2374" s="16" t="str">
        <f t="shared" si="152"/>
        <v>Pre-2015</v>
      </c>
    </row>
    <row r="2375" spans="1:7" x14ac:dyDescent="0.25">
      <c r="A2375" s="8" t="s">
        <v>4</v>
      </c>
      <c r="B2375" s="10">
        <v>4</v>
      </c>
      <c r="C2375" s="14">
        <v>41831</v>
      </c>
      <c r="D2375">
        <f t="shared" si="149"/>
        <v>2014</v>
      </c>
      <c r="E2375">
        <f t="shared" si="150"/>
        <v>7</v>
      </c>
      <c r="F2375" s="16">
        <f t="shared" si="151"/>
        <v>41821</v>
      </c>
      <c r="G2375" s="16" t="str">
        <f t="shared" si="152"/>
        <v>Pre-2015</v>
      </c>
    </row>
    <row r="2376" spans="1:7" x14ac:dyDescent="0.25">
      <c r="A2376" s="8" t="s">
        <v>4</v>
      </c>
      <c r="B2376" s="10">
        <v>4.8</v>
      </c>
      <c r="C2376" s="14">
        <v>41831</v>
      </c>
      <c r="D2376">
        <f t="shared" si="149"/>
        <v>2014</v>
      </c>
      <c r="E2376">
        <f t="shared" si="150"/>
        <v>7</v>
      </c>
      <c r="F2376" s="16">
        <f t="shared" si="151"/>
        <v>41821</v>
      </c>
      <c r="G2376" s="16" t="str">
        <f t="shared" si="152"/>
        <v>Pre-2015</v>
      </c>
    </row>
    <row r="2377" spans="1:7" x14ac:dyDescent="0.25">
      <c r="A2377" s="8" t="s">
        <v>4</v>
      </c>
      <c r="B2377" s="10">
        <v>1.74</v>
      </c>
      <c r="C2377" s="14">
        <v>41831</v>
      </c>
      <c r="D2377">
        <f t="shared" si="149"/>
        <v>2014</v>
      </c>
      <c r="E2377">
        <f t="shared" si="150"/>
        <v>7</v>
      </c>
      <c r="F2377" s="16">
        <f t="shared" si="151"/>
        <v>41821</v>
      </c>
      <c r="G2377" s="16" t="str">
        <f t="shared" si="152"/>
        <v>Pre-2015</v>
      </c>
    </row>
    <row r="2378" spans="1:7" x14ac:dyDescent="0.25">
      <c r="A2378" s="8" t="s">
        <v>4</v>
      </c>
      <c r="B2378" s="10">
        <v>3.25</v>
      </c>
      <c r="C2378" s="14">
        <v>41831</v>
      </c>
      <c r="D2378">
        <f t="shared" si="149"/>
        <v>2014</v>
      </c>
      <c r="E2378">
        <f t="shared" si="150"/>
        <v>7</v>
      </c>
      <c r="F2378" s="16">
        <f t="shared" si="151"/>
        <v>41821</v>
      </c>
      <c r="G2378" s="16" t="str">
        <f t="shared" si="152"/>
        <v>Pre-2015</v>
      </c>
    </row>
    <row r="2379" spans="1:7" x14ac:dyDescent="0.25">
      <c r="A2379" s="8" t="s">
        <v>4</v>
      </c>
      <c r="B2379" s="10">
        <v>3.96</v>
      </c>
      <c r="C2379" s="14">
        <v>41831</v>
      </c>
      <c r="D2379">
        <f t="shared" si="149"/>
        <v>2014</v>
      </c>
      <c r="E2379">
        <f t="shared" si="150"/>
        <v>7</v>
      </c>
      <c r="F2379" s="16">
        <f t="shared" si="151"/>
        <v>41821</v>
      </c>
      <c r="G2379" s="16" t="str">
        <f t="shared" si="152"/>
        <v>Pre-2015</v>
      </c>
    </row>
    <row r="2380" spans="1:7" x14ac:dyDescent="0.25">
      <c r="A2380" s="8" t="s">
        <v>4</v>
      </c>
      <c r="B2380" s="10">
        <v>6</v>
      </c>
      <c r="C2380" s="14">
        <v>41831</v>
      </c>
      <c r="D2380">
        <f t="shared" si="149"/>
        <v>2014</v>
      </c>
      <c r="E2380">
        <f t="shared" si="150"/>
        <v>7</v>
      </c>
      <c r="F2380" s="16">
        <f t="shared" si="151"/>
        <v>41821</v>
      </c>
      <c r="G2380" s="16" t="str">
        <f t="shared" si="152"/>
        <v>Pre-2015</v>
      </c>
    </row>
    <row r="2381" spans="1:7" x14ac:dyDescent="0.25">
      <c r="A2381" s="8" t="s">
        <v>4</v>
      </c>
      <c r="B2381" s="10">
        <v>0.74</v>
      </c>
      <c r="C2381" s="14">
        <v>41831</v>
      </c>
      <c r="D2381">
        <f t="shared" si="149"/>
        <v>2014</v>
      </c>
      <c r="E2381">
        <f t="shared" si="150"/>
        <v>7</v>
      </c>
      <c r="F2381" s="16">
        <f t="shared" si="151"/>
        <v>41821</v>
      </c>
      <c r="G2381" s="16" t="str">
        <f t="shared" si="152"/>
        <v>Pre-2015</v>
      </c>
    </row>
    <row r="2382" spans="1:7" x14ac:dyDescent="0.25">
      <c r="A2382" s="8" t="s">
        <v>4</v>
      </c>
      <c r="B2382" s="8">
        <v>5.78</v>
      </c>
      <c r="C2382" s="14">
        <v>41831</v>
      </c>
      <c r="D2382">
        <f t="shared" si="149"/>
        <v>2014</v>
      </c>
      <c r="E2382">
        <f t="shared" si="150"/>
        <v>7</v>
      </c>
      <c r="F2382" s="16">
        <f t="shared" si="151"/>
        <v>41821</v>
      </c>
      <c r="G2382" s="16" t="str">
        <f t="shared" si="152"/>
        <v>Pre-2015</v>
      </c>
    </row>
    <row r="2383" spans="1:7" x14ac:dyDescent="0.25">
      <c r="A2383" s="8" t="s">
        <v>4</v>
      </c>
      <c r="B2383" s="10">
        <v>6.24</v>
      </c>
      <c r="C2383" s="14">
        <v>41834</v>
      </c>
      <c r="D2383">
        <f t="shared" si="149"/>
        <v>2014</v>
      </c>
      <c r="E2383">
        <f t="shared" si="150"/>
        <v>7</v>
      </c>
      <c r="F2383" s="16">
        <f t="shared" si="151"/>
        <v>41821</v>
      </c>
      <c r="G2383" s="16" t="str">
        <f t="shared" si="152"/>
        <v>Pre-2015</v>
      </c>
    </row>
    <row r="2384" spans="1:7" x14ac:dyDescent="0.25">
      <c r="A2384" s="8" t="s">
        <v>4</v>
      </c>
      <c r="B2384" s="8">
        <v>4.59</v>
      </c>
      <c r="C2384" s="14">
        <v>41834</v>
      </c>
      <c r="D2384">
        <f t="shared" si="149"/>
        <v>2014</v>
      </c>
      <c r="E2384">
        <f t="shared" si="150"/>
        <v>7</v>
      </c>
      <c r="F2384" s="16">
        <f t="shared" si="151"/>
        <v>41821</v>
      </c>
      <c r="G2384" s="16" t="str">
        <f t="shared" si="152"/>
        <v>Pre-2015</v>
      </c>
    </row>
    <row r="2385" spans="1:7" x14ac:dyDescent="0.25">
      <c r="A2385" s="8" t="s">
        <v>4</v>
      </c>
      <c r="B2385" s="10">
        <v>7.4</v>
      </c>
      <c r="C2385" s="14">
        <v>41834</v>
      </c>
      <c r="D2385">
        <f t="shared" si="149"/>
        <v>2014</v>
      </c>
      <c r="E2385">
        <f t="shared" si="150"/>
        <v>7</v>
      </c>
      <c r="F2385" s="16">
        <f t="shared" si="151"/>
        <v>41821</v>
      </c>
      <c r="G2385" s="16" t="str">
        <f t="shared" si="152"/>
        <v>Pre-2015</v>
      </c>
    </row>
    <row r="2386" spans="1:7" x14ac:dyDescent="0.25">
      <c r="A2386" s="8" t="s">
        <v>4</v>
      </c>
      <c r="B2386" s="10">
        <v>5.75</v>
      </c>
      <c r="C2386" s="14">
        <v>41834</v>
      </c>
      <c r="D2386">
        <f t="shared" si="149"/>
        <v>2014</v>
      </c>
      <c r="E2386">
        <f t="shared" si="150"/>
        <v>7</v>
      </c>
      <c r="F2386" s="16">
        <f t="shared" si="151"/>
        <v>41821</v>
      </c>
      <c r="G2386" s="16" t="str">
        <f t="shared" si="152"/>
        <v>Pre-2015</v>
      </c>
    </row>
    <row r="2387" spans="1:7" x14ac:dyDescent="0.25">
      <c r="A2387" s="8" t="s">
        <v>4</v>
      </c>
      <c r="B2387" s="10">
        <v>2</v>
      </c>
      <c r="C2387" s="14">
        <v>41834</v>
      </c>
      <c r="D2387">
        <f t="shared" si="149"/>
        <v>2014</v>
      </c>
      <c r="E2387">
        <f t="shared" si="150"/>
        <v>7</v>
      </c>
      <c r="F2387" s="16">
        <f t="shared" si="151"/>
        <v>41821</v>
      </c>
      <c r="G2387" s="16" t="str">
        <f t="shared" si="152"/>
        <v>Pre-2015</v>
      </c>
    </row>
    <row r="2388" spans="1:7" x14ac:dyDescent="0.25">
      <c r="A2388" s="8" t="s">
        <v>4</v>
      </c>
      <c r="B2388" s="10">
        <v>9.5</v>
      </c>
      <c r="C2388" s="14">
        <v>41834</v>
      </c>
      <c r="D2388">
        <f t="shared" si="149"/>
        <v>2014</v>
      </c>
      <c r="E2388">
        <f t="shared" si="150"/>
        <v>7</v>
      </c>
      <c r="F2388" s="16">
        <f t="shared" si="151"/>
        <v>41821</v>
      </c>
      <c r="G2388" s="16" t="str">
        <f t="shared" si="152"/>
        <v>Pre-2015</v>
      </c>
    </row>
    <row r="2389" spans="1:7" x14ac:dyDescent="0.25">
      <c r="A2389" s="8" t="s">
        <v>4</v>
      </c>
      <c r="B2389" s="10">
        <v>4.25</v>
      </c>
      <c r="C2389" s="14">
        <v>41834</v>
      </c>
      <c r="D2389">
        <f t="shared" si="149"/>
        <v>2014</v>
      </c>
      <c r="E2389">
        <f t="shared" si="150"/>
        <v>7</v>
      </c>
      <c r="F2389" s="16">
        <f t="shared" si="151"/>
        <v>41821</v>
      </c>
      <c r="G2389" s="16" t="str">
        <f t="shared" si="152"/>
        <v>Pre-2015</v>
      </c>
    </row>
    <row r="2390" spans="1:7" x14ac:dyDescent="0.25">
      <c r="A2390" s="8" t="s">
        <v>4</v>
      </c>
      <c r="B2390" s="10">
        <v>6</v>
      </c>
      <c r="C2390" s="14">
        <v>41835</v>
      </c>
      <c r="D2390">
        <f t="shared" si="149"/>
        <v>2014</v>
      </c>
      <c r="E2390">
        <f t="shared" si="150"/>
        <v>7</v>
      </c>
      <c r="F2390" s="16">
        <f t="shared" si="151"/>
        <v>41821</v>
      </c>
      <c r="G2390" s="16" t="str">
        <f t="shared" si="152"/>
        <v>Pre-2015</v>
      </c>
    </row>
    <row r="2391" spans="1:7" x14ac:dyDescent="0.25">
      <c r="A2391" s="8" t="s">
        <v>4</v>
      </c>
      <c r="B2391" s="10">
        <v>1.5</v>
      </c>
      <c r="C2391" s="14">
        <v>41835</v>
      </c>
      <c r="D2391">
        <f t="shared" si="149"/>
        <v>2014</v>
      </c>
      <c r="E2391">
        <f t="shared" si="150"/>
        <v>7</v>
      </c>
      <c r="F2391" s="16">
        <f t="shared" si="151"/>
        <v>41821</v>
      </c>
      <c r="G2391" s="16" t="str">
        <f t="shared" si="152"/>
        <v>Pre-2015</v>
      </c>
    </row>
    <row r="2392" spans="1:7" x14ac:dyDescent="0.25">
      <c r="A2392" s="8" t="s">
        <v>4</v>
      </c>
      <c r="B2392" s="10">
        <v>6.5</v>
      </c>
      <c r="C2392" s="14">
        <v>41835</v>
      </c>
      <c r="D2392">
        <f t="shared" si="149"/>
        <v>2014</v>
      </c>
      <c r="E2392">
        <f t="shared" si="150"/>
        <v>7</v>
      </c>
      <c r="F2392" s="16">
        <f t="shared" si="151"/>
        <v>41821</v>
      </c>
      <c r="G2392" s="16" t="str">
        <f t="shared" si="152"/>
        <v>Pre-2015</v>
      </c>
    </row>
    <row r="2393" spans="1:7" x14ac:dyDescent="0.25">
      <c r="A2393" s="8" t="s">
        <v>4</v>
      </c>
      <c r="B2393" s="10">
        <v>1.5</v>
      </c>
      <c r="C2393" s="14">
        <v>41835</v>
      </c>
      <c r="D2393">
        <f t="shared" si="149"/>
        <v>2014</v>
      </c>
      <c r="E2393">
        <f t="shared" si="150"/>
        <v>7</v>
      </c>
      <c r="F2393" s="16">
        <f t="shared" si="151"/>
        <v>41821</v>
      </c>
      <c r="G2393" s="16" t="str">
        <f t="shared" si="152"/>
        <v>Pre-2015</v>
      </c>
    </row>
    <row r="2394" spans="1:7" x14ac:dyDescent="0.25">
      <c r="A2394" s="8" t="s">
        <v>4</v>
      </c>
      <c r="B2394" s="10">
        <v>8.1</v>
      </c>
      <c r="C2394" s="14">
        <v>41835</v>
      </c>
      <c r="D2394">
        <f t="shared" si="149"/>
        <v>2014</v>
      </c>
      <c r="E2394">
        <f t="shared" si="150"/>
        <v>7</v>
      </c>
      <c r="F2394" s="16">
        <f t="shared" si="151"/>
        <v>41821</v>
      </c>
      <c r="G2394" s="16" t="str">
        <f t="shared" si="152"/>
        <v>Pre-2015</v>
      </c>
    </row>
    <row r="2395" spans="1:7" x14ac:dyDescent="0.25">
      <c r="A2395" s="8" t="s">
        <v>4</v>
      </c>
      <c r="B2395" s="10">
        <v>7</v>
      </c>
      <c r="C2395" s="14">
        <v>41835</v>
      </c>
      <c r="D2395">
        <f t="shared" si="149"/>
        <v>2014</v>
      </c>
      <c r="E2395">
        <f t="shared" si="150"/>
        <v>7</v>
      </c>
      <c r="F2395" s="16">
        <f t="shared" si="151"/>
        <v>41821</v>
      </c>
      <c r="G2395" s="16" t="str">
        <f t="shared" si="152"/>
        <v>Pre-2015</v>
      </c>
    </row>
    <row r="2396" spans="1:7" x14ac:dyDescent="0.25">
      <c r="A2396" s="8" t="s">
        <v>4</v>
      </c>
      <c r="B2396" s="10">
        <v>4.25</v>
      </c>
      <c r="C2396" s="14">
        <v>41835</v>
      </c>
      <c r="D2396">
        <f t="shared" si="149"/>
        <v>2014</v>
      </c>
      <c r="E2396">
        <f t="shared" si="150"/>
        <v>7</v>
      </c>
      <c r="F2396" s="16">
        <f t="shared" si="151"/>
        <v>41821</v>
      </c>
      <c r="G2396" s="16" t="str">
        <f t="shared" si="152"/>
        <v>Pre-2015</v>
      </c>
    </row>
    <row r="2397" spans="1:7" x14ac:dyDescent="0.25">
      <c r="A2397" s="8" t="s">
        <v>4</v>
      </c>
      <c r="B2397" s="10">
        <v>7.15</v>
      </c>
      <c r="C2397" s="14">
        <v>41836</v>
      </c>
      <c r="D2397">
        <f t="shared" si="149"/>
        <v>2014</v>
      </c>
      <c r="E2397">
        <f t="shared" si="150"/>
        <v>7</v>
      </c>
      <c r="F2397" s="16">
        <f t="shared" si="151"/>
        <v>41821</v>
      </c>
      <c r="G2397" s="16" t="str">
        <f t="shared" si="152"/>
        <v>Pre-2015</v>
      </c>
    </row>
    <row r="2398" spans="1:7" x14ac:dyDescent="0.25">
      <c r="A2398" s="8" t="s">
        <v>4</v>
      </c>
      <c r="B2398" s="10">
        <v>3.5</v>
      </c>
      <c r="C2398" s="14">
        <v>41836</v>
      </c>
      <c r="D2398">
        <f t="shared" si="149"/>
        <v>2014</v>
      </c>
      <c r="E2398">
        <f t="shared" si="150"/>
        <v>7</v>
      </c>
      <c r="F2398" s="16">
        <f t="shared" si="151"/>
        <v>41821</v>
      </c>
      <c r="G2398" s="16" t="str">
        <f t="shared" si="152"/>
        <v>Pre-2015</v>
      </c>
    </row>
    <row r="2399" spans="1:7" x14ac:dyDescent="0.25">
      <c r="A2399" s="8" t="s">
        <v>4</v>
      </c>
      <c r="B2399" s="10">
        <v>2.2799999999999998</v>
      </c>
      <c r="C2399" s="14">
        <v>41836</v>
      </c>
      <c r="D2399">
        <f t="shared" si="149"/>
        <v>2014</v>
      </c>
      <c r="E2399">
        <f t="shared" si="150"/>
        <v>7</v>
      </c>
      <c r="F2399" s="16">
        <f t="shared" si="151"/>
        <v>41821</v>
      </c>
      <c r="G2399" s="16" t="str">
        <f t="shared" si="152"/>
        <v>Pre-2015</v>
      </c>
    </row>
    <row r="2400" spans="1:7" x14ac:dyDescent="0.25">
      <c r="A2400" s="8" t="s">
        <v>4</v>
      </c>
      <c r="B2400" s="10">
        <v>1.4</v>
      </c>
      <c r="C2400" s="14">
        <v>41836</v>
      </c>
      <c r="D2400">
        <f t="shared" si="149"/>
        <v>2014</v>
      </c>
      <c r="E2400">
        <f t="shared" si="150"/>
        <v>7</v>
      </c>
      <c r="F2400" s="16">
        <f t="shared" si="151"/>
        <v>41821</v>
      </c>
      <c r="G2400" s="16" t="str">
        <f t="shared" si="152"/>
        <v>Pre-2015</v>
      </c>
    </row>
    <row r="2401" spans="1:7" x14ac:dyDescent="0.25">
      <c r="A2401" s="8" t="s">
        <v>4</v>
      </c>
      <c r="B2401" s="10">
        <v>7</v>
      </c>
      <c r="C2401" s="14">
        <v>41836</v>
      </c>
      <c r="D2401">
        <f t="shared" si="149"/>
        <v>2014</v>
      </c>
      <c r="E2401">
        <f t="shared" si="150"/>
        <v>7</v>
      </c>
      <c r="F2401" s="16">
        <f t="shared" si="151"/>
        <v>41821</v>
      </c>
      <c r="G2401" s="16" t="str">
        <f t="shared" si="152"/>
        <v>Pre-2015</v>
      </c>
    </row>
    <row r="2402" spans="1:7" x14ac:dyDescent="0.25">
      <c r="A2402" s="8" t="s">
        <v>4</v>
      </c>
      <c r="B2402" s="10">
        <v>1.4</v>
      </c>
      <c r="C2402" s="14">
        <v>41836</v>
      </c>
      <c r="D2402">
        <f t="shared" si="149"/>
        <v>2014</v>
      </c>
      <c r="E2402">
        <f t="shared" si="150"/>
        <v>7</v>
      </c>
      <c r="F2402" s="16">
        <f t="shared" si="151"/>
        <v>41821</v>
      </c>
      <c r="G2402" s="16" t="str">
        <f t="shared" si="152"/>
        <v>Pre-2015</v>
      </c>
    </row>
    <row r="2403" spans="1:7" x14ac:dyDescent="0.25">
      <c r="A2403" s="8" t="s">
        <v>4</v>
      </c>
      <c r="B2403" s="10">
        <v>1.4</v>
      </c>
      <c r="C2403" s="14">
        <v>41836</v>
      </c>
      <c r="D2403">
        <f t="shared" si="149"/>
        <v>2014</v>
      </c>
      <c r="E2403">
        <f t="shared" si="150"/>
        <v>7</v>
      </c>
      <c r="F2403" s="16">
        <f t="shared" si="151"/>
        <v>41821</v>
      </c>
      <c r="G2403" s="16" t="str">
        <f t="shared" si="152"/>
        <v>Pre-2015</v>
      </c>
    </row>
    <row r="2404" spans="1:7" x14ac:dyDescent="0.25">
      <c r="A2404" s="8" t="s">
        <v>4</v>
      </c>
      <c r="B2404" s="10">
        <v>1.4</v>
      </c>
      <c r="C2404" s="14">
        <v>41836</v>
      </c>
      <c r="D2404">
        <f t="shared" si="149"/>
        <v>2014</v>
      </c>
      <c r="E2404">
        <f t="shared" si="150"/>
        <v>7</v>
      </c>
      <c r="F2404" s="16">
        <f t="shared" si="151"/>
        <v>41821</v>
      </c>
      <c r="G2404" s="16" t="str">
        <f t="shared" si="152"/>
        <v>Pre-2015</v>
      </c>
    </row>
    <row r="2405" spans="1:7" x14ac:dyDescent="0.25">
      <c r="A2405" s="8" t="s">
        <v>4</v>
      </c>
      <c r="B2405" s="10">
        <v>5.0999999999999996</v>
      </c>
      <c r="C2405" s="14">
        <v>41836</v>
      </c>
      <c r="D2405">
        <f t="shared" si="149"/>
        <v>2014</v>
      </c>
      <c r="E2405">
        <f t="shared" si="150"/>
        <v>7</v>
      </c>
      <c r="F2405" s="16">
        <f t="shared" si="151"/>
        <v>41821</v>
      </c>
      <c r="G2405" s="16" t="str">
        <f t="shared" si="152"/>
        <v>Pre-2015</v>
      </c>
    </row>
    <row r="2406" spans="1:7" x14ac:dyDescent="0.25">
      <c r="A2406" s="8" t="s">
        <v>4</v>
      </c>
      <c r="B2406" s="10">
        <v>3</v>
      </c>
      <c r="C2406" s="14">
        <v>41836</v>
      </c>
      <c r="D2406">
        <f t="shared" si="149"/>
        <v>2014</v>
      </c>
      <c r="E2406">
        <f t="shared" si="150"/>
        <v>7</v>
      </c>
      <c r="F2406" s="16">
        <f t="shared" si="151"/>
        <v>41821</v>
      </c>
      <c r="G2406" s="16" t="str">
        <f t="shared" si="152"/>
        <v>Pre-2015</v>
      </c>
    </row>
    <row r="2407" spans="1:7" x14ac:dyDescent="0.25">
      <c r="A2407" s="8" t="s">
        <v>4</v>
      </c>
      <c r="B2407" s="10">
        <v>7.65</v>
      </c>
      <c r="C2407" s="14">
        <v>41836</v>
      </c>
      <c r="D2407">
        <f t="shared" si="149"/>
        <v>2014</v>
      </c>
      <c r="E2407">
        <f t="shared" si="150"/>
        <v>7</v>
      </c>
      <c r="F2407" s="16">
        <f t="shared" si="151"/>
        <v>41821</v>
      </c>
      <c r="G2407" s="16" t="str">
        <f t="shared" si="152"/>
        <v>Pre-2015</v>
      </c>
    </row>
    <row r="2408" spans="1:7" x14ac:dyDescent="0.25">
      <c r="A2408" s="8" t="s">
        <v>4</v>
      </c>
      <c r="B2408" s="10">
        <v>8</v>
      </c>
      <c r="C2408" s="14">
        <v>41837</v>
      </c>
      <c r="D2408">
        <f t="shared" si="149"/>
        <v>2014</v>
      </c>
      <c r="E2408">
        <f t="shared" si="150"/>
        <v>7</v>
      </c>
      <c r="F2408" s="16">
        <f t="shared" si="151"/>
        <v>41821</v>
      </c>
      <c r="G2408" s="16" t="str">
        <f t="shared" si="152"/>
        <v>Pre-2015</v>
      </c>
    </row>
    <row r="2409" spans="1:7" x14ac:dyDescent="0.25">
      <c r="A2409" s="8" t="s">
        <v>4</v>
      </c>
      <c r="B2409" s="10">
        <v>5.5</v>
      </c>
      <c r="C2409" s="14">
        <v>41837</v>
      </c>
      <c r="D2409">
        <f t="shared" si="149"/>
        <v>2014</v>
      </c>
      <c r="E2409">
        <f t="shared" si="150"/>
        <v>7</v>
      </c>
      <c r="F2409" s="16">
        <f t="shared" si="151"/>
        <v>41821</v>
      </c>
      <c r="G2409" s="16" t="str">
        <f t="shared" si="152"/>
        <v>Pre-2015</v>
      </c>
    </row>
    <row r="2410" spans="1:7" x14ac:dyDescent="0.25">
      <c r="A2410" s="8" t="s">
        <v>4</v>
      </c>
      <c r="B2410" s="10">
        <v>9.18</v>
      </c>
      <c r="C2410" s="14">
        <v>41837</v>
      </c>
      <c r="D2410">
        <f t="shared" si="149"/>
        <v>2014</v>
      </c>
      <c r="E2410">
        <f t="shared" si="150"/>
        <v>7</v>
      </c>
      <c r="F2410" s="16">
        <f t="shared" si="151"/>
        <v>41821</v>
      </c>
      <c r="G2410" s="16" t="str">
        <f t="shared" si="152"/>
        <v>Pre-2015</v>
      </c>
    </row>
    <row r="2411" spans="1:7" x14ac:dyDescent="0.25">
      <c r="A2411" s="8" t="s">
        <v>4</v>
      </c>
      <c r="B2411" s="10">
        <v>4.7699999999999996</v>
      </c>
      <c r="C2411" s="14">
        <v>41837</v>
      </c>
      <c r="D2411">
        <f t="shared" si="149"/>
        <v>2014</v>
      </c>
      <c r="E2411">
        <f t="shared" si="150"/>
        <v>7</v>
      </c>
      <c r="F2411" s="16">
        <f t="shared" si="151"/>
        <v>41821</v>
      </c>
      <c r="G2411" s="16" t="str">
        <f t="shared" si="152"/>
        <v>Pre-2015</v>
      </c>
    </row>
    <row r="2412" spans="1:7" x14ac:dyDescent="0.25">
      <c r="A2412" s="8" t="s">
        <v>4</v>
      </c>
      <c r="B2412" s="10">
        <v>5.5</v>
      </c>
      <c r="C2412" s="14">
        <v>41837</v>
      </c>
      <c r="D2412">
        <f t="shared" si="149"/>
        <v>2014</v>
      </c>
      <c r="E2412">
        <f t="shared" si="150"/>
        <v>7</v>
      </c>
      <c r="F2412" s="16">
        <f t="shared" si="151"/>
        <v>41821</v>
      </c>
      <c r="G2412" s="16" t="str">
        <f t="shared" si="152"/>
        <v>Pre-2015</v>
      </c>
    </row>
    <row r="2413" spans="1:7" x14ac:dyDescent="0.25">
      <c r="A2413" s="8" t="s">
        <v>4</v>
      </c>
      <c r="B2413" s="10">
        <v>5.25</v>
      </c>
      <c r="C2413" s="14">
        <v>41838</v>
      </c>
      <c r="D2413">
        <f t="shared" si="149"/>
        <v>2014</v>
      </c>
      <c r="E2413">
        <f t="shared" si="150"/>
        <v>7</v>
      </c>
      <c r="F2413" s="16">
        <f t="shared" si="151"/>
        <v>41821</v>
      </c>
      <c r="G2413" s="16" t="str">
        <f t="shared" si="152"/>
        <v>Pre-2015</v>
      </c>
    </row>
    <row r="2414" spans="1:7" x14ac:dyDescent="0.25">
      <c r="A2414" s="8" t="s">
        <v>4</v>
      </c>
      <c r="B2414" s="10">
        <v>2.4300000000000002</v>
      </c>
      <c r="C2414" s="14">
        <v>41838</v>
      </c>
      <c r="D2414">
        <f t="shared" si="149"/>
        <v>2014</v>
      </c>
      <c r="E2414">
        <f t="shared" si="150"/>
        <v>7</v>
      </c>
      <c r="F2414" s="16">
        <f t="shared" si="151"/>
        <v>41821</v>
      </c>
      <c r="G2414" s="16" t="str">
        <f t="shared" si="152"/>
        <v>Pre-2015</v>
      </c>
    </row>
    <row r="2415" spans="1:7" x14ac:dyDescent="0.25">
      <c r="A2415" s="8" t="s">
        <v>4</v>
      </c>
      <c r="B2415" s="10">
        <v>3</v>
      </c>
      <c r="C2415" s="14">
        <v>41838</v>
      </c>
      <c r="D2415">
        <f t="shared" si="149"/>
        <v>2014</v>
      </c>
      <c r="E2415">
        <f t="shared" si="150"/>
        <v>7</v>
      </c>
      <c r="F2415" s="16">
        <f t="shared" si="151"/>
        <v>41821</v>
      </c>
      <c r="G2415" s="16" t="str">
        <f t="shared" si="152"/>
        <v>Pre-2015</v>
      </c>
    </row>
    <row r="2416" spans="1:7" x14ac:dyDescent="0.25">
      <c r="A2416" s="8" t="s">
        <v>4</v>
      </c>
      <c r="B2416" s="10">
        <v>5.0999999999999996</v>
      </c>
      <c r="C2416" s="14">
        <v>41838</v>
      </c>
      <c r="D2416">
        <f t="shared" si="149"/>
        <v>2014</v>
      </c>
      <c r="E2416">
        <f t="shared" si="150"/>
        <v>7</v>
      </c>
      <c r="F2416" s="16">
        <f t="shared" si="151"/>
        <v>41821</v>
      </c>
      <c r="G2416" s="16" t="str">
        <f t="shared" si="152"/>
        <v>Pre-2015</v>
      </c>
    </row>
    <row r="2417" spans="1:7" x14ac:dyDescent="0.25">
      <c r="A2417" s="8" t="s">
        <v>4</v>
      </c>
      <c r="B2417" s="10">
        <v>5</v>
      </c>
      <c r="C2417" s="14">
        <v>41839</v>
      </c>
      <c r="D2417">
        <f t="shared" si="149"/>
        <v>2014</v>
      </c>
      <c r="E2417">
        <f t="shared" si="150"/>
        <v>7</v>
      </c>
      <c r="F2417" s="16">
        <f t="shared" si="151"/>
        <v>41821</v>
      </c>
      <c r="G2417" s="16" t="str">
        <f t="shared" si="152"/>
        <v>Pre-2015</v>
      </c>
    </row>
    <row r="2418" spans="1:7" x14ac:dyDescent="0.25">
      <c r="A2418" s="8" t="s">
        <v>4</v>
      </c>
      <c r="B2418" s="10">
        <v>12.3</v>
      </c>
      <c r="C2418" s="14">
        <v>41841</v>
      </c>
      <c r="D2418">
        <f t="shared" si="149"/>
        <v>2014</v>
      </c>
      <c r="E2418">
        <f t="shared" si="150"/>
        <v>7</v>
      </c>
      <c r="F2418" s="16">
        <f t="shared" si="151"/>
        <v>41821</v>
      </c>
      <c r="G2418" s="16" t="str">
        <f t="shared" si="152"/>
        <v>Pre-2015</v>
      </c>
    </row>
    <row r="2419" spans="1:7" x14ac:dyDescent="0.25">
      <c r="A2419" s="8" t="s">
        <v>4</v>
      </c>
      <c r="B2419" s="10">
        <v>14.8</v>
      </c>
      <c r="C2419" s="14">
        <v>41841</v>
      </c>
      <c r="D2419">
        <f t="shared" si="149"/>
        <v>2014</v>
      </c>
      <c r="E2419">
        <f t="shared" si="150"/>
        <v>7</v>
      </c>
      <c r="F2419" s="16">
        <f t="shared" si="151"/>
        <v>41821</v>
      </c>
      <c r="G2419" s="16" t="str">
        <f t="shared" si="152"/>
        <v>Pre-2015</v>
      </c>
    </row>
    <row r="2420" spans="1:7" x14ac:dyDescent="0.25">
      <c r="A2420" s="8" t="s">
        <v>4</v>
      </c>
      <c r="B2420" s="10">
        <v>6.12</v>
      </c>
      <c r="C2420" s="14">
        <v>41841</v>
      </c>
      <c r="D2420">
        <f t="shared" si="149"/>
        <v>2014</v>
      </c>
      <c r="E2420">
        <f t="shared" si="150"/>
        <v>7</v>
      </c>
      <c r="F2420" s="16">
        <f t="shared" si="151"/>
        <v>41821</v>
      </c>
      <c r="G2420" s="16" t="str">
        <f t="shared" si="152"/>
        <v>Pre-2015</v>
      </c>
    </row>
    <row r="2421" spans="1:7" x14ac:dyDescent="0.25">
      <c r="A2421" s="8" t="s">
        <v>4</v>
      </c>
      <c r="B2421" s="10">
        <v>6</v>
      </c>
      <c r="C2421" s="14">
        <v>41841</v>
      </c>
      <c r="D2421">
        <f t="shared" si="149"/>
        <v>2014</v>
      </c>
      <c r="E2421">
        <f t="shared" si="150"/>
        <v>7</v>
      </c>
      <c r="F2421" s="16">
        <f t="shared" si="151"/>
        <v>41821</v>
      </c>
      <c r="G2421" s="16" t="str">
        <f t="shared" si="152"/>
        <v>Pre-2015</v>
      </c>
    </row>
    <row r="2422" spans="1:7" x14ac:dyDescent="0.25">
      <c r="A2422" s="8" t="s">
        <v>4</v>
      </c>
      <c r="B2422" s="10">
        <v>7.9</v>
      </c>
      <c r="C2422" s="14">
        <v>41841</v>
      </c>
      <c r="D2422">
        <f t="shared" si="149"/>
        <v>2014</v>
      </c>
      <c r="E2422">
        <f t="shared" si="150"/>
        <v>7</v>
      </c>
      <c r="F2422" s="16">
        <f t="shared" si="151"/>
        <v>41821</v>
      </c>
      <c r="G2422" s="16" t="str">
        <f t="shared" si="152"/>
        <v>Pre-2015</v>
      </c>
    </row>
    <row r="2423" spans="1:7" x14ac:dyDescent="0.25">
      <c r="A2423" s="8" t="s">
        <v>4</v>
      </c>
      <c r="B2423" s="10">
        <v>9.6</v>
      </c>
      <c r="C2423" s="14">
        <v>41842</v>
      </c>
      <c r="D2423">
        <f t="shared" si="149"/>
        <v>2014</v>
      </c>
      <c r="E2423">
        <f t="shared" si="150"/>
        <v>7</v>
      </c>
      <c r="F2423" s="16">
        <f t="shared" si="151"/>
        <v>41821</v>
      </c>
      <c r="G2423" s="16" t="str">
        <f t="shared" si="152"/>
        <v>Pre-2015</v>
      </c>
    </row>
    <row r="2424" spans="1:7" x14ac:dyDescent="0.25">
      <c r="A2424" s="8" t="s">
        <v>4</v>
      </c>
      <c r="B2424" s="10">
        <v>4.5</v>
      </c>
      <c r="C2424" s="14">
        <v>41842</v>
      </c>
      <c r="D2424">
        <f t="shared" si="149"/>
        <v>2014</v>
      </c>
      <c r="E2424">
        <f t="shared" si="150"/>
        <v>7</v>
      </c>
      <c r="F2424" s="16">
        <f t="shared" si="151"/>
        <v>41821</v>
      </c>
      <c r="G2424" s="16" t="str">
        <f t="shared" si="152"/>
        <v>Pre-2015</v>
      </c>
    </row>
    <row r="2425" spans="1:7" x14ac:dyDescent="0.25">
      <c r="A2425" s="8" t="s">
        <v>4</v>
      </c>
      <c r="B2425" s="10">
        <v>2.52</v>
      </c>
      <c r="C2425" s="14">
        <v>41842</v>
      </c>
      <c r="D2425">
        <f t="shared" si="149"/>
        <v>2014</v>
      </c>
      <c r="E2425">
        <f t="shared" si="150"/>
        <v>7</v>
      </c>
      <c r="F2425" s="16">
        <f t="shared" si="151"/>
        <v>41821</v>
      </c>
      <c r="G2425" s="16" t="str">
        <f t="shared" si="152"/>
        <v>Pre-2015</v>
      </c>
    </row>
    <row r="2426" spans="1:7" x14ac:dyDescent="0.25">
      <c r="A2426" s="8" t="s">
        <v>4</v>
      </c>
      <c r="B2426" s="10">
        <v>3.78</v>
      </c>
      <c r="C2426" s="14">
        <v>41842</v>
      </c>
      <c r="D2426">
        <f t="shared" si="149"/>
        <v>2014</v>
      </c>
      <c r="E2426">
        <f t="shared" si="150"/>
        <v>7</v>
      </c>
      <c r="F2426" s="16">
        <f t="shared" si="151"/>
        <v>41821</v>
      </c>
      <c r="G2426" s="16" t="str">
        <f t="shared" si="152"/>
        <v>Pre-2015</v>
      </c>
    </row>
    <row r="2427" spans="1:7" x14ac:dyDescent="0.25">
      <c r="A2427" s="8" t="s">
        <v>4</v>
      </c>
      <c r="B2427" s="10">
        <v>5</v>
      </c>
      <c r="C2427" s="14">
        <v>41843</v>
      </c>
      <c r="D2427">
        <f t="shared" si="149"/>
        <v>2014</v>
      </c>
      <c r="E2427">
        <f t="shared" si="150"/>
        <v>7</v>
      </c>
      <c r="F2427" s="16">
        <f t="shared" si="151"/>
        <v>41821</v>
      </c>
      <c r="G2427" s="16" t="str">
        <f t="shared" si="152"/>
        <v>Pre-2015</v>
      </c>
    </row>
    <row r="2428" spans="1:7" x14ac:dyDescent="0.25">
      <c r="A2428" s="8" t="s">
        <v>4</v>
      </c>
      <c r="B2428" s="10">
        <v>5.75</v>
      </c>
      <c r="C2428" s="14">
        <v>41843</v>
      </c>
      <c r="D2428">
        <f t="shared" si="149"/>
        <v>2014</v>
      </c>
      <c r="E2428">
        <f t="shared" si="150"/>
        <v>7</v>
      </c>
      <c r="F2428" s="16">
        <f t="shared" si="151"/>
        <v>41821</v>
      </c>
      <c r="G2428" s="16" t="str">
        <f t="shared" si="152"/>
        <v>Pre-2015</v>
      </c>
    </row>
    <row r="2429" spans="1:7" x14ac:dyDescent="0.25">
      <c r="A2429" s="8" t="s">
        <v>4</v>
      </c>
      <c r="B2429" s="10">
        <v>9.18</v>
      </c>
      <c r="C2429" s="14">
        <v>41843</v>
      </c>
      <c r="D2429">
        <f t="shared" si="149"/>
        <v>2014</v>
      </c>
      <c r="E2429">
        <f t="shared" si="150"/>
        <v>7</v>
      </c>
      <c r="F2429" s="16">
        <f t="shared" si="151"/>
        <v>41821</v>
      </c>
      <c r="G2429" s="16" t="str">
        <f t="shared" si="152"/>
        <v>Pre-2015</v>
      </c>
    </row>
    <row r="2430" spans="1:7" x14ac:dyDescent="0.25">
      <c r="A2430" s="8" t="s">
        <v>4</v>
      </c>
      <c r="B2430" s="10">
        <v>4.5</v>
      </c>
      <c r="C2430" s="14">
        <v>41843</v>
      </c>
      <c r="D2430">
        <f t="shared" si="149"/>
        <v>2014</v>
      </c>
      <c r="E2430">
        <f t="shared" si="150"/>
        <v>7</v>
      </c>
      <c r="F2430" s="16">
        <f t="shared" si="151"/>
        <v>41821</v>
      </c>
      <c r="G2430" s="16" t="str">
        <f t="shared" si="152"/>
        <v>Pre-2015</v>
      </c>
    </row>
    <row r="2431" spans="1:7" x14ac:dyDescent="0.25">
      <c r="A2431" s="8" t="s">
        <v>4</v>
      </c>
      <c r="B2431" s="10">
        <v>4.5999999999999996</v>
      </c>
      <c r="C2431" s="14">
        <v>41843</v>
      </c>
      <c r="D2431">
        <f t="shared" si="149"/>
        <v>2014</v>
      </c>
      <c r="E2431">
        <f t="shared" si="150"/>
        <v>7</v>
      </c>
      <c r="F2431" s="16">
        <f t="shared" si="151"/>
        <v>41821</v>
      </c>
      <c r="G2431" s="16" t="str">
        <f t="shared" si="152"/>
        <v>Pre-2015</v>
      </c>
    </row>
    <row r="2432" spans="1:7" x14ac:dyDescent="0.25">
      <c r="A2432" s="8" t="s">
        <v>4</v>
      </c>
      <c r="B2432" s="8">
        <v>8</v>
      </c>
      <c r="C2432" s="14">
        <v>41848</v>
      </c>
      <c r="D2432">
        <f t="shared" si="149"/>
        <v>2014</v>
      </c>
      <c r="E2432">
        <f t="shared" si="150"/>
        <v>7</v>
      </c>
      <c r="F2432" s="16">
        <f t="shared" si="151"/>
        <v>41821</v>
      </c>
      <c r="G2432" s="16" t="str">
        <f t="shared" si="152"/>
        <v>Pre-2015</v>
      </c>
    </row>
    <row r="2433" spans="1:7" x14ac:dyDescent="0.25">
      <c r="A2433" s="8" t="s">
        <v>4</v>
      </c>
      <c r="B2433" s="10">
        <v>7.5</v>
      </c>
      <c r="C2433" s="14">
        <v>41848</v>
      </c>
      <c r="D2433">
        <f t="shared" si="149"/>
        <v>2014</v>
      </c>
      <c r="E2433">
        <f t="shared" si="150"/>
        <v>7</v>
      </c>
      <c r="F2433" s="16">
        <f t="shared" si="151"/>
        <v>41821</v>
      </c>
      <c r="G2433" s="16" t="str">
        <f t="shared" si="152"/>
        <v>Pre-2015</v>
      </c>
    </row>
    <row r="2434" spans="1:7" x14ac:dyDescent="0.25">
      <c r="A2434" s="8" t="s">
        <v>4</v>
      </c>
      <c r="B2434" s="10">
        <v>2.2000000000000002</v>
      </c>
      <c r="C2434" s="14">
        <v>41849</v>
      </c>
      <c r="D2434">
        <f t="shared" si="149"/>
        <v>2014</v>
      </c>
      <c r="E2434">
        <f t="shared" si="150"/>
        <v>7</v>
      </c>
      <c r="F2434" s="16">
        <f t="shared" si="151"/>
        <v>41821</v>
      </c>
      <c r="G2434" s="16" t="str">
        <f t="shared" si="152"/>
        <v>Pre-2015</v>
      </c>
    </row>
    <row r="2435" spans="1:7" x14ac:dyDescent="0.25">
      <c r="A2435" s="8" t="s">
        <v>4</v>
      </c>
      <c r="B2435" s="10">
        <v>8.4</v>
      </c>
      <c r="C2435" s="14">
        <v>41849</v>
      </c>
      <c r="D2435">
        <f t="shared" ref="D2435:D2498" si="153">YEAR(C2435)</f>
        <v>2014</v>
      </c>
      <c r="E2435">
        <f t="shared" ref="E2435:E2498" si="154">MONTH(C2435)</f>
        <v>7</v>
      </c>
      <c r="F2435" s="16">
        <f t="shared" ref="F2435:F2498" si="155">DATE(D2435,E2435,1)</f>
        <v>41821</v>
      </c>
      <c r="G2435" s="16" t="str">
        <f t="shared" ref="G2435:G2498" si="156">IF(F2435&lt;42005,"Pre-2015",F2435)</f>
        <v>Pre-2015</v>
      </c>
    </row>
    <row r="2436" spans="1:7" x14ac:dyDescent="0.25">
      <c r="A2436" s="8" t="s">
        <v>4</v>
      </c>
      <c r="B2436" s="10">
        <v>2.4300000000000002</v>
      </c>
      <c r="C2436" s="14">
        <v>41849</v>
      </c>
      <c r="D2436">
        <f t="shared" si="153"/>
        <v>2014</v>
      </c>
      <c r="E2436">
        <f t="shared" si="154"/>
        <v>7</v>
      </c>
      <c r="F2436" s="16">
        <f t="shared" si="155"/>
        <v>41821</v>
      </c>
      <c r="G2436" s="16" t="str">
        <f t="shared" si="156"/>
        <v>Pre-2015</v>
      </c>
    </row>
    <row r="2437" spans="1:7" x14ac:dyDescent="0.25">
      <c r="A2437" s="8" t="s">
        <v>4</v>
      </c>
      <c r="B2437" s="10">
        <v>10.26</v>
      </c>
      <c r="C2437" s="14">
        <v>41849</v>
      </c>
      <c r="D2437">
        <f t="shared" si="153"/>
        <v>2014</v>
      </c>
      <c r="E2437">
        <f t="shared" si="154"/>
        <v>7</v>
      </c>
      <c r="F2437" s="16">
        <f t="shared" si="155"/>
        <v>41821</v>
      </c>
      <c r="G2437" s="16" t="str">
        <f t="shared" si="156"/>
        <v>Pre-2015</v>
      </c>
    </row>
    <row r="2438" spans="1:7" x14ac:dyDescent="0.25">
      <c r="A2438" s="8" t="s">
        <v>4</v>
      </c>
      <c r="B2438" s="10">
        <v>3.78</v>
      </c>
      <c r="C2438" s="14">
        <v>41849</v>
      </c>
      <c r="D2438">
        <f t="shared" si="153"/>
        <v>2014</v>
      </c>
      <c r="E2438">
        <f t="shared" si="154"/>
        <v>7</v>
      </c>
      <c r="F2438" s="16">
        <f t="shared" si="155"/>
        <v>41821</v>
      </c>
      <c r="G2438" s="16" t="str">
        <f t="shared" si="156"/>
        <v>Pre-2015</v>
      </c>
    </row>
    <row r="2439" spans="1:7" x14ac:dyDescent="0.25">
      <c r="A2439" s="8" t="s">
        <v>4</v>
      </c>
      <c r="B2439" s="10">
        <v>3</v>
      </c>
      <c r="C2439" s="14">
        <v>41849</v>
      </c>
      <c r="D2439">
        <f t="shared" si="153"/>
        <v>2014</v>
      </c>
      <c r="E2439">
        <f t="shared" si="154"/>
        <v>7</v>
      </c>
      <c r="F2439" s="16">
        <f t="shared" si="155"/>
        <v>41821</v>
      </c>
      <c r="G2439" s="16" t="str">
        <f t="shared" si="156"/>
        <v>Pre-2015</v>
      </c>
    </row>
    <row r="2440" spans="1:7" x14ac:dyDescent="0.25">
      <c r="A2440" s="8" t="s">
        <v>4</v>
      </c>
      <c r="B2440" s="10">
        <v>4.68</v>
      </c>
      <c r="C2440" s="14">
        <v>41849</v>
      </c>
      <c r="D2440">
        <f t="shared" si="153"/>
        <v>2014</v>
      </c>
      <c r="E2440">
        <f t="shared" si="154"/>
        <v>7</v>
      </c>
      <c r="F2440" s="16">
        <f t="shared" si="155"/>
        <v>41821</v>
      </c>
      <c r="G2440" s="16" t="str">
        <f t="shared" si="156"/>
        <v>Pre-2015</v>
      </c>
    </row>
    <row r="2441" spans="1:7" x14ac:dyDescent="0.25">
      <c r="A2441" s="8" t="s">
        <v>4</v>
      </c>
      <c r="B2441" s="10">
        <v>4.4000000000000004</v>
      </c>
      <c r="C2441" s="14">
        <v>41849</v>
      </c>
      <c r="D2441">
        <f t="shared" si="153"/>
        <v>2014</v>
      </c>
      <c r="E2441">
        <f t="shared" si="154"/>
        <v>7</v>
      </c>
      <c r="F2441" s="16">
        <f t="shared" si="155"/>
        <v>41821</v>
      </c>
      <c r="G2441" s="16" t="str">
        <f t="shared" si="156"/>
        <v>Pre-2015</v>
      </c>
    </row>
    <row r="2442" spans="1:7" x14ac:dyDescent="0.25">
      <c r="A2442" s="8" t="s">
        <v>4</v>
      </c>
      <c r="B2442" s="10">
        <v>3.36</v>
      </c>
      <c r="C2442" s="14">
        <v>41849</v>
      </c>
      <c r="D2442">
        <f t="shared" si="153"/>
        <v>2014</v>
      </c>
      <c r="E2442">
        <f t="shared" si="154"/>
        <v>7</v>
      </c>
      <c r="F2442" s="16">
        <f t="shared" si="155"/>
        <v>41821</v>
      </c>
      <c r="G2442" s="16" t="str">
        <f t="shared" si="156"/>
        <v>Pre-2015</v>
      </c>
    </row>
    <row r="2443" spans="1:7" x14ac:dyDescent="0.25">
      <c r="A2443" s="8" t="s">
        <v>4</v>
      </c>
      <c r="B2443" s="10">
        <v>3.24</v>
      </c>
      <c r="C2443" s="14">
        <v>41849</v>
      </c>
      <c r="D2443">
        <f t="shared" si="153"/>
        <v>2014</v>
      </c>
      <c r="E2443">
        <f t="shared" si="154"/>
        <v>7</v>
      </c>
      <c r="F2443" s="16">
        <f t="shared" si="155"/>
        <v>41821</v>
      </c>
      <c r="G2443" s="16" t="str">
        <f t="shared" si="156"/>
        <v>Pre-2015</v>
      </c>
    </row>
    <row r="2444" spans="1:7" x14ac:dyDescent="0.25">
      <c r="A2444" s="8" t="s">
        <v>4</v>
      </c>
      <c r="B2444" s="10">
        <v>7.5</v>
      </c>
      <c r="C2444" s="14">
        <v>41850</v>
      </c>
      <c r="D2444">
        <f t="shared" si="153"/>
        <v>2014</v>
      </c>
      <c r="E2444">
        <f t="shared" si="154"/>
        <v>7</v>
      </c>
      <c r="F2444" s="16">
        <f t="shared" si="155"/>
        <v>41821</v>
      </c>
      <c r="G2444" s="16" t="str">
        <f t="shared" si="156"/>
        <v>Pre-2015</v>
      </c>
    </row>
    <row r="2445" spans="1:7" x14ac:dyDescent="0.25">
      <c r="A2445" s="8" t="s">
        <v>4</v>
      </c>
      <c r="B2445" s="10">
        <v>4.8600000000000003</v>
      </c>
      <c r="C2445" s="14">
        <v>41850</v>
      </c>
      <c r="D2445">
        <f t="shared" si="153"/>
        <v>2014</v>
      </c>
      <c r="E2445">
        <f t="shared" si="154"/>
        <v>7</v>
      </c>
      <c r="F2445" s="16">
        <f t="shared" si="155"/>
        <v>41821</v>
      </c>
      <c r="G2445" s="16" t="str">
        <f t="shared" si="156"/>
        <v>Pre-2015</v>
      </c>
    </row>
    <row r="2446" spans="1:7" x14ac:dyDescent="0.25">
      <c r="A2446" s="8" t="s">
        <v>4</v>
      </c>
      <c r="B2446" s="10">
        <v>6.6</v>
      </c>
      <c r="C2446" s="14">
        <v>41850</v>
      </c>
      <c r="D2446">
        <f t="shared" si="153"/>
        <v>2014</v>
      </c>
      <c r="E2446">
        <f t="shared" si="154"/>
        <v>7</v>
      </c>
      <c r="F2446" s="16">
        <f t="shared" si="155"/>
        <v>41821</v>
      </c>
      <c r="G2446" s="16" t="str">
        <f t="shared" si="156"/>
        <v>Pre-2015</v>
      </c>
    </row>
    <row r="2447" spans="1:7" x14ac:dyDescent="0.25">
      <c r="A2447" s="8" t="s">
        <v>4</v>
      </c>
      <c r="B2447" s="10">
        <v>4.05</v>
      </c>
      <c r="C2447" s="14">
        <v>41850</v>
      </c>
      <c r="D2447">
        <f t="shared" si="153"/>
        <v>2014</v>
      </c>
      <c r="E2447">
        <f t="shared" si="154"/>
        <v>7</v>
      </c>
      <c r="F2447" s="16">
        <f t="shared" si="155"/>
        <v>41821</v>
      </c>
      <c r="G2447" s="16" t="str">
        <f t="shared" si="156"/>
        <v>Pre-2015</v>
      </c>
    </row>
    <row r="2448" spans="1:7" x14ac:dyDescent="0.25">
      <c r="A2448" s="8" t="s">
        <v>4</v>
      </c>
      <c r="B2448" s="10">
        <v>4.4800000000000004</v>
      </c>
      <c r="C2448" s="14">
        <v>41850</v>
      </c>
      <c r="D2448">
        <f t="shared" si="153"/>
        <v>2014</v>
      </c>
      <c r="E2448">
        <f t="shared" si="154"/>
        <v>7</v>
      </c>
      <c r="F2448" s="16">
        <f t="shared" si="155"/>
        <v>41821</v>
      </c>
      <c r="G2448" s="16" t="str">
        <f t="shared" si="156"/>
        <v>Pre-2015</v>
      </c>
    </row>
    <row r="2449" spans="1:7" x14ac:dyDescent="0.25">
      <c r="A2449" s="8" t="s">
        <v>4</v>
      </c>
      <c r="B2449" s="10">
        <v>4.42</v>
      </c>
      <c r="C2449" s="14">
        <v>41851</v>
      </c>
      <c r="D2449">
        <f t="shared" si="153"/>
        <v>2014</v>
      </c>
      <c r="E2449">
        <f t="shared" si="154"/>
        <v>7</v>
      </c>
      <c r="F2449" s="16">
        <f t="shared" si="155"/>
        <v>41821</v>
      </c>
      <c r="G2449" s="16" t="str">
        <f t="shared" si="156"/>
        <v>Pre-2015</v>
      </c>
    </row>
    <row r="2450" spans="1:7" x14ac:dyDescent="0.25">
      <c r="A2450" s="8" t="s">
        <v>4</v>
      </c>
      <c r="B2450" s="10">
        <v>6.12</v>
      </c>
      <c r="C2450" s="14">
        <v>41851</v>
      </c>
      <c r="D2450">
        <f t="shared" si="153"/>
        <v>2014</v>
      </c>
      <c r="E2450">
        <f t="shared" si="154"/>
        <v>7</v>
      </c>
      <c r="F2450" s="16">
        <f t="shared" si="155"/>
        <v>41821</v>
      </c>
      <c r="G2450" s="16" t="str">
        <f t="shared" si="156"/>
        <v>Pre-2015</v>
      </c>
    </row>
    <row r="2451" spans="1:7" x14ac:dyDescent="0.25">
      <c r="A2451" s="8" t="s">
        <v>4</v>
      </c>
      <c r="B2451" s="10">
        <v>8.25</v>
      </c>
      <c r="C2451" s="14">
        <v>41851</v>
      </c>
      <c r="D2451">
        <f t="shared" si="153"/>
        <v>2014</v>
      </c>
      <c r="E2451">
        <f t="shared" si="154"/>
        <v>7</v>
      </c>
      <c r="F2451" s="16">
        <f t="shared" si="155"/>
        <v>41821</v>
      </c>
      <c r="G2451" s="16" t="str">
        <f t="shared" si="156"/>
        <v>Pre-2015</v>
      </c>
    </row>
    <row r="2452" spans="1:7" x14ac:dyDescent="0.25">
      <c r="A2452" s="8" t="s">
        <v>4</v>
      </c>
      <c r="B2452" s="10">
        <v>2.5</v>
      </c>
      <c r="C2452" s="14">
        <v>41851</v>
      </c>
      <c r="D2452">
        <f t="shared" si="153"/>
        <v>2014</v>
      </c>
      <c r="E2452">
        <f t="shared" si="154"/>
        <v>7</v>
      </c>
      <c r="F2452" s="16">
        <f t="shared" si="155"/>
        <v>41821</v>
      </c>
      <c r="G2452" s="16" t="str">
        <f t="shared" si="156"/>
        <v>Pre-2015</v>
      </c>
    </row>
    <row r="2453" spans="1:7" x14ac:dyDescent="0.25">
      <c r="A2453" s="8" t="s">
        <v>4</v>
      </c>
      <c r="B2453" s="10">
        <v>10.5</v>
      </c>
      <c r="C2453" s="14">
        <v>41852</v>
      </c>
      <c r="D2453">
        <f t="shared" si="153"/>
        <v>2014</v>
      </c>
      <c r="E2453">
        <f t="shared" si="154"/>
        <v>8</v>
      </c>
      <c r="F2453" s="16">
        <f t="shared" si="155"/>
        <v>41852</v>
      </c>
      <c r="G2453" s="16" t="str">
        <f t="shared" si="156"/>
        <v>Pre-2015</v>
      </c>
    </row>
    <row r="2454" spans="1:7" x14ac:dyDescent="0.25">
      <c r="A2454" s="8" t="s">
        <v>4</v>
      </c>
      <c r="B2454" s="10">
        <v>12</v>
      </c>
      <c r="C2454" s="14">
        <v>41855</v>
      </c>
      <c r="D2454">
        <f t="shared" si="153"/>
        <v>2014</v>
      </c>
      <c r="E2454">
        <f t="shared" si="154"/>
        <v>8</v>
      </c>
      <c r="F2454" s="16">
        <f t="shared" si="155"/>
        <v>41852</v>
      </c>
      <c r="G2454" s="16" t="str">
        <f t="shared" si="156"/>
        <v>Pre-2015</v>
      </c>
    </row>
    <row r="2455" spans="1:7" x14ac:dyDescent="0.25">
      <c r="A2455" s="8" t="s">
        <v>4</v>
      </c>
      <c r="B2455" s="10">
        <v>3.71</v>
      </c>
      <c r="C2455" s="14">
        <v>41855</v>
      </c>
      <c r="D2455">
        <f t="shared" si="153"/>
        <v>2014</v>
      </c>
      <c r="E2455">
        <f t="shared" si="154"/>
        <v>8</v>
      </c>
      <c r="F2455" s="16">
        <f t="shared" si="155"/>
        <v>41852</v>
      </c>
      <c r="G2455" s="16" t="str">
        <f t="shared" si="156"/>
        <v>Pre-2015</v>
      </c>
    </row>
    <row r="2456" spans="1:7" x14ac:dyDescent="0.25">
      <c r="A2456" s="8" t="s">
        <v>4</v>
      </c>
      <c r="B2456" s="10">
        <v>6.16</v>
      </c>
      <c r="C2456" s="14">
        <v>41855</v>
      </c>
      <c r="D2456">
        <f t="shared" si="153"/>
        <v>2014</v>
      </c>
      <c r="E2456">
        <f t="shared" si="154"/>
        <v>8</v>
      </c>
      <c r="F2456" s="16">
        <f t="shared" si="155"/>
        <v>41852</v>
      </c>
      <c r="G2456" s="16" t="str">
        <f t="shared" si="156"/>
        <v>Pre-2015</v>
      </c>
    </row>
    <row r="2457" spans="1:7" x14ac:dyDescent="0.25">
      <c r="A2457" s="8" t="s">
        <v>4</v>
      </c>
      <c r="B2457" s="10">
        <v>10.71</v>
      </c>
      <c r="C2457" s="14">
        <v>41855</v>
      </c>
      <c r="D2457">
        <f t="shared" si="153"/>
        <v>2014</v>
      </c>
      <c r="E2457">
        <f t="shared" si="154"/>
        <v>8</v>
      </c>
      <c r="F2457" s="16">
        <f t="shared" si="155"/>
        <v>41852</v>
      </c>
      <c r="G2457" s="16" t="str">
        <f t="shared" si="156"/>
        <v>Pre-2015</v>
      </c>
    </row>
    <row r="2458" spans="1:7" x14ac:dyDescent="0.25">
      <c r="A2458" s="8" t="s">
        <v>4</v>
      </c>
      <c r="B2458" s="10">
        <v>4.05</v>
      </c>
      <c r="C2458" s="14">
        <v>41857</v>
      </c>
      <c r="D2458">
        <f t="shared" si="153"/>
        <v>2014</v>
      </c>
      <c r="E2458">
        <f t="shared" si="154"/>
        <v>8</v>
      </c>
      <c r="F2458" s="16">
        <f t="shared" si="155"/>
        <v>41852</v>
      </c>
      <c r="G2458" s="16" t="str">
        <f t="shared" si="156"/>
        <v>Pre-2015</v>
      </c>
    </row>
    <row r="2459" spans="1:7" x14ac:dyDescent="0.25">
      <c r="A2459" s="8" t="s">
        <v>4</v>
      </c>
      <c r="B2459" s="10">
        <v>7</v>
      </c>
      <c r="C2459" s="14">
        <v>41857</v>
      </c>
      <c r="D2459">
        <f t="shared" si="153"/>
        <v>2014</v>
      </c>
      <c r="E2459">
        <f t="shared" si="154"/>
        <v>8</v>
      </c>
      <c r="F2459" s="16">
        <f t="shared" si="155"/>
        <v>41852</v>
      </c>
      <c r="G2459" s="16" t="str">
        <f t="shared" si="156"/>
        <v>Pre-2015</v>
      </c>
    </row>
    <row r="2460" spans="1:7" x14ac:dyDescent="0.25">
      <c r="A2460" s="8" t="s">
        <v>4</v>
      </c>
      <c r="B2460" s="10">
        <v>4.5</v>
      </c>
      <c r="C2460" s="14">
        <v>41858</v>
      </c>
      <c r="D2460">
        <f t="shared" si="153"/>
        <v>2014</v>
      </c>
      <c r="E2460">
        <f t="shared" si="154"/>
        <v>8</v>
      </c>
      <c r="F2460" s="16">
        <f t="shared" si="155"/>
        <v>41852</v>
      </c>
      <c r="G2460" s="16" t="str">
        <f t="shared" si="156"/>
        <v>Pre-2015</v>
      </c>
    </row>
    <row r="2461" spans="1:7" x14ac:dyDescent="0.25">
      <c r="A2461" s="8" t="s">
        <v>4</v>
      </c>
      <c r="B2461" s="10">
        <v>5</v>
      </c>
      <c r="C2461" s="14">
        <v>41858</v>
      </c>
      <c r="D2461">
        <f t="shared" si="153"/>
        <v>2014</v>
      </c>
      <c r="E2461">
        <f t="shared" si="154"/>
        <v>8</v>
      </c>
      <c r="F2461" s="16">
        <f t="shared" si="155"/>
        <v>41852</v>
      </c>
      <c r="G2461" s="16" t="str">
        <f t="shared" si="156"/>
        <v>Pre-2015</v>
      </c>
    </row>
    <row r="2462" spans="1:7" x14ac:dyDescent="0.25">
      <c r="A2462" s="8" t="s">
        <v>4</v>
      </c>
      <c r="B2462" s="10">
        <v>3.12</v>
      </c>
      <c r="C2462" s="14">
        <v>41858</v>
      </c>
      <c r="D2462">
        <f t="shared" si="153"/>
        <v>2014</v>
      </c>
      <c r="E2462">
        <f t="shared" si="154"/>
        <v>8</v>
      </c>
      <c r="F2462" s="16">
        <f t="shared" si="155"/>
        <v>41852</v>
      </c>
      <c r="G2462" s="16" t="str">
        <f t="shared" si="156"/>
        <v>Pre-2015</v>
      </c>
    </row>
    <row r="2463" spans="1:7" x14ac:dyDescent="0.25">
      <c r="A2463" s="8" t="s">
        <v>4</v>
      </c>
      <c r="B2463" s="10">
        <v>7.25</v>
      </c>
      <c r="C2463" s="14">
        <v>41858</v>
      </c>
      <c r="D2463">
        <f t="shared" si="153"/>
        <v>2014</v>
      </c>
      <c r="E2463">
        <f t="shared" si="154"/>
        <v>8</v>
      </c>
      <c r="F2463" s="16">
        <f t="shared" si="155"/>
        <v>41852</v>
      </c>
      <c r="G2463" s="16" t="str">
        <f t="shared" si="156"/>
        <v>Pre-2015</v>
      </c>
    </row>
    <row r="2464" spans="1:7" x14ac:dyDescent="0.25">
      <c r="A2464" s="8" t="s">
        <v>4</v>
      </c>
      <c r="B2464" s="10">
        <v>2.75</v>
      </c>
      <c r="C2464" s="14">
        <v>41858</v>
      </c>
      <c r="D2464">
        <f t="shared" si="153"/>
        <v>2014</v>
      </c>
      <c r="E2464">
        <f t="shared" si="154"/>
        <v>8</v>
      </c>
      <c r="F2464" s="16">
        <f t="shared" si="155"/>
        <v>41852</v>
      </c>
      <c r="G2464" s="16" t="str">
        <f t="shared" si="156"/>
        <v>Pre-2015</v>
      </c>
    </row>
    <row r="2465" spans="1:7" x14ac:dyDescent="0.25">
      <c r="A2465" s="8" t="s">
        <v>4</v>
      </c>
      <c r="B2465" s="10">
        <v>4.16</v>
      </c>
      <c r="C2465" s="14">
        <v>41858</v>
      </c>
      <c r="D2465">
        <f t="shared" si="153"/>
        <v>2014</v>
      </c>
      <c r="E2465">
        <f t="shared" si="154"/>
        <v>8</v>
      </c>
      <c r="F2465" s="16">
        <f t="shared" si="155"/>
        <v>41852</v>
      </c>
      <c r="G2465" s="16" t="str">
        <f t="shared" si="156"/>
        <v>Pre-2015</v>
      </c>
    </row>
    <row r="2466" spans="1:7" x14ac:dyDescent="0.25">
      <c r="A2466" s="8" t="s">
        <v>4</v>
      </c>
      <c r="B2466" s="10">
        <v>10.26</v>
      </c>
      <c r="C2466" s="14">
        <v>41858</v>
      </c>
      <c r="D2466">
        <f t="shared" si="153"/>
        <v>2014</v>
      </c>
      <c r="E2466">
        <f t="shared" si="154"/>
        <v>8</v>
      </c>
      <c r="F2466" s="16">
        <f t="shared" si="155"/>
        <v>41852</v>
      </c>
      <c r="G2466" s="16" t="str">
        <f t="shared" si="156"/>
        <v>Pre-2015</v>
      </c>
    </row>
    <row r="2467" spans="1:7" x14ac:dyDescent="0.25">
      <c r="A2467" s="8" t="s">
        <v>4</v>
      </c>
      <c r="B2467" s="10">
        <v>4.9400000000000004</v>
      </c>
      <c r="C2467" s="14">
        <v>41859</v>
      </c>
      <c r="D2467">
        <f t="shared" si="153"/>
        <v>2014</v>
      </c>
      <c r="E2467">
        <f t="shared" si="154"/>
        <v>8</v>
      </c>
      <c r="F2467" s="16">
        <f t="shared" si="155"/>
        <v>41852</v>
      </c>
      <c r="G2467" s="16" t="str">
        <f t="shared" si="156"/>
        <v>Pre-2015</v>
      </c>
    </row>
    <row r="2468" spans="1:7" x14ac:dyDescent="0.25">
      <c r="A2468" s="8" t="s">
        <v>4</v>
      </c>
      <c r="B2468" s="10">
        <v>6.24</v>
      </c>
      <c r="C2468" s="14">
        <v>41859</v>
      </c>
      <c r="D2468">
        <f t="shared" si="153"/>
        <v>2014</v>
      </c>
      <c r="E2468">
        <f t="shared" si="154"/>
        <v>8</v>
      </c>
      <c r="F2468" s="16">
        <f t="shared" si="155"/>
        <v>41852</v>
      </c>
      <c r="G2468" s="16" t="str">
        <f t="shared" si="156"/>
        <v>Pre-2015</v>
      </c>
    </row>
    <row r="2469" spans="1:7" x14ac:dyDescent="0.25">
      <c r="A2469" s="8" t="s">
        <v>4</v>
      </c>
      <c r="B2469" s="10">
        <v>13.7</v>
      </c>
      <c r="C2469" s="14">
        <v>41859</v>
      </c>
      <c r="D2469">
        <f t="shared" si="153"/>
        <v>2014</v>
      </c>
      <c r="E2469">
        <f t="shared" si="154"/>
        <v>8</v>
      </c>
      <c r="F2469" s="16">
        <f t="shared" si="155"/>
        <v>41852</v>
      </c>
      <c r="G2469" s="16" t="str">
        <f t="shared" si="156"/>
        <v>Pre-2015</v>
      </c>
    </row>
    <row r="2470" spans="1:7" x14ac:dyDescent="0.25">
      <c r="A2470" s="8" t="s">
        <v>4</v>
      </c>
      <c r="B2470" s="10">
        <v>7.28</v>
      </c>
      <c r="C2470" s="14">
        <v>41859</v>
      </c>
      <c r="D2470">
        <f t="shared" si="153"/>
        <v>2014</v>
      </c>
      <c r="E2470">
        <f t="shared" si="154"/>
        <v>8</v>
      </c>
      <c r="F2470" s="16">
        <f t="shared" si="155"/>
        <v>41852</v>
      </c>
      <c r="G2470" s="16" t="str">
        <f t="shared" si="156"/>
        <v>Pre-2015</v>
      </c>
    </row>
    <row r="2471" spans="1:7" x14ac:dyDescent="0.25">
      <c r="A2471" s="8" t="s">
        <v>4</v>
      </c>
      <c r="B2471" s="10">
        <v>1.2</v>
      </c>
      <c r="C2471" s="14">
        <v>41859</v>
      </c>
      <c r="D2471">
        <f t="shared" si="153"/>
        <v>2014</v>
      </c>
      <c r="E2471">
        <f t="shared" si="154"/>
        <v>8</v>
      </c>
      <c r="F2471" s="16">
        <f t="shared" si="155"/>
        <v>41852</v>
      </c>
      <c r="G2471" s="16" t="str">
        <f t="shared" si="156"/>
        <v>Pre-2015</v>
      </c>
    </row>
    <row r="2472" spans="1:7" x14ac:dyDescent="0.25">
      <c r="A2472" s="8" t="s">
        <v>4</v>
      </c>
      <c r="B2472" s="10">
        <v>6</v>
      </c>
      <c r="C2472" s="14">
        <v>41859</v>
      </c>
      <c r="D2472">
        <f t="shared" si="153"/>
        <v>2014</v>
      </c>
      <c r="E2472">
        <f t="shared" si="154"/>
        <v>8</v>
      </c>
      <c r="F2472" s="16">
        <f t="shared" si="155"/>
        <v>41852</v>
      </c>
      <c r="G2472" s="16" t="str">
        <f t="shared" si="156"/>
        <v>Pre-2015</v>
      </c>
    </row>
    <row r="2473" spans="1:7" x14ac:dyDescent="0.25">
      <c r="A2473" s="8" t="s">
        <v>4</v>
      </c>
      <c r="B2473" s="10">
        <v>4.75</v>
      </c>
      <c r="C2473" s="14">
        <v>41859</v>
      </c>
      <c r="D2473">
        <f t="shared" si="153"/>
        <v>2014</v>
      </c>
      <c r="E2473">
        <f t="shared" si="154"/>
        <v>8</v>
      </c>
      <c r="F2473" s="16">
        <f t="shared" si="155"/>
        <v>41852</v>
      </c>
      <c r="G2473" s="16" t="str">
        <f t="shared" si="156"/>
        <v>Pre-2015</v>
      </c>
    </row>
    <row r="2474" spans="1:7" x14ac:dyDescent="0.25">
      <c r="A2474" s="8" t="s">
        <v>4</v>
      </c>
      <c r="B2474" s="10">
        <v>3.25</v>
      </c>
      <c r="C2474" s="14">
        <v>41859</v>
      </c>
      <c r="D2474">
        <f t="shared" si="153"/>
        <v>2014</v>
      </c>
      <c r="E2474">
        <f t="shared" si="154"/>
        <v>8</v>
      </c>
      <c r="F2474" s="16">
        <f t="shared" si="155"/>
        <v>41852</v>
      </c>
      <c r="G2474" s="16" t="str">
        <f t="shared" si="156"/>
        <v>Pre-2015</v>
      </c>
    </row>
    <row r="2475" spans="1:7" x14ac:dyDescent="0.25">
      <c r="A2475" s="8" t="s">
        <v>4</v>
      </c>
      <c r="B2475" s="10">
        <v>8.25</v>
      </c>
      <c r="C2475" s="14">
        <v>41859</v>
      </c>
      <c r="D2475">
        <f t="shared" si="153"/>
        <v>2014</v>
      </c>
      <c r="E2475">
        <f t="shared" si="154"/>
        <v>8</v>
      </c>
      <c r="F2475" s="16">
        <f t="shared" si="155"/>
        <v>41852</v>
      </c>
      <c r="G2475" s="16" t="str">
        <f t="shared" si="156"/>
        <v>Pre-2015</v>
      </c>
    </row>
    <row r="2476" spans="1:7" x14ac:dyDescent="0.25">
      <c r="A2476" s="8" t="s">
        <v>4</v>
      </c>
      <c r="B2476" s="10">
        <v>3</v>
      </c>
      <c r="C2476" s="14">
        <v>41859</v>
      </c>
      <c r="D2476">
        <f t="shared" si="153"/>
        <v>2014</v>
      </c>
      <c r="E2476">
        <f t="shared" si="154"/>
        <v>8</v>
      </c>
      <c r="F2476" s="16">
        <f t="shared" si="155"/>
        <v>41852</v>
      </c>
      <c r="G2476" s="16" t="str">
        <f t="shared" si="156"/>
        <v>Pre-2015</v>
      </c>
    </row>
    <row r="2477" spans="1:7" x14ac:dyDescent="0.25">
      <c r="A2477" s="8" t="s">
        <v>4</v>
      </c>
      <c r="B2477" s="10">
        <v>8.16</v>
      </c>
      <c r="C2477" s="14">
        <v>41862</v>
      </c>
      <c r="D2477">
        <f t="shared" si="153"/>
        <v>2014</v>
      </c>
      <c r="E2477">
        <f t="shared" si="154"/>
        <v>8</v>
      </c>
      <c r="F2477" s="16">
        <f t="shared" si="155"/>
        <v>41852</v>
      </c>
      <c r="G2477" s="16" t="str">
        <f t="shared" si="156"/>
        <v>Pre-2015</v>
      </c>
    </row>
    <row r="2478" spans="1:7" x14ac:dyDescent="0.25">
      <c r="A2478" s="8" t="s">
        <v>4</v>
      </c>
      <c r="B2478" s="10">
        <v>7</v>
      </c>
      <c r="C2478" s="14">
        <v>41863</v>
      </c>
      <c r="D2478">
        <f t="shared" si="153"/>
        <v>2014</v>
      </c>
      <c r="E2478">
        <f t="shared" si="154"/>
        <v>8</v>
      </c>
      <c r="F2478" s="16">
        <f t="shared" si="155"/>
        <v>41852</v>
      </c>
      <c r="G2478" s="16" t="str">
        <f t="shared" si="156"/>
        <v>Pre-2015</v>
      </c>
    </row>
    <row r="2479" spans="1:7" x14ac:dyDescent="0.25">
      <c r="A2479" s="8" t="s">
        <v>4</v>
      </c>
      <c r="B2479" s="10">
        <v>3</v>
      </c>
      <c r="C2479" s="14">
        <v>41863</v>
      </c>
      <c r="D2479">
        <f t="shared" si="153"/>
        <v>2014</v>
      </c>
      <c r="E2479">
        <f t="shared" si="154"/>
        <v>8</v>
      </c>
      <c r="F2479" s="16">
        <f t="shared" si="155"/>
        <v>41852</v>
      </c>
      <c r="G2479" s="16" t="str">
        <f t="shared" si="156"/>
        <v>Pre-2015</v>
      </c>
    </row>
    <row r="2480" spans="1:7" x14ac:dyDescent="0.25">
      <c r="A2480" s="8" t="s">
        <v>4</v>
      </c>
      <c r="B2480" s="10">
        <v>6.48</v>
      </c>
      <c r="C2480" s="14">
        <v>41863</v>
      </c>
      <c r="D2480">
        <f t="shared" si="153"/>
        <v>2014</v>
      </c>
      <c r="E2480">
        <f t="shared" si="154"/>
        <v>8</v>
      </c>
      <c r="F2480" s="16">
        <f t="shared" si="155"/>
        <v>41852</v>
      </c>
      <c r="G2480" s="16" t="str">
        <f t="shared" si="156"/>
        <v>Pre-2015</v>
      </c>
    </row>
    <row r="2481" spans="1:7" x14ac:dyDescent="0.25">
      <c r="A2481" s="8" t="s">
        <v>4</v>
      </c>
      <c r="B2481" s="10">
        <v>5</v>
      </c>
      <c r="C2481" s="14">
        <v>41863</v>
      </c>
      <c r="D2481">
        <f t="shared" si="153"/>
        <v>2014</v>
      </c>
      <c r="E2481">
        <f t="shared" si="154"/>
        <v>8</v>
      </c>
      <c r="F2481" s="16">
        <f t="shared" si="155"/>
        <v>41852</v>
      </c>
      <c r="G2481" s="16" t="str">
        <f t="shared" si="156"/>
        <v>Pre-2015</v>
      </c>
    </row>
    <row r="2482" spans="1:7" x14ac:dyDescent="0.25">
      <c r="A2482" s="8" t="s">
        <v>4</v>
      </c>
      <c r="B2482" s="10">
        <v>10</v>
      </c>
      <c r="C2482" s="14">
        <v>41863</v>
      </c>
      <c r="D2482">
        <f t="shared" si="153"/>
        <v>2014</v>
      </c>
      <c r="E2482">
        <f t="shared" si="154"/>
        <v>8</v>
      </c>
      <c r="F2482" s="16">
        <f t="shared" si="155"/>
        <v>41852</v>
      </c>
      <c r="G2482" s="16" t="str">
        <f t="shared" si="156"/>
        <v>Pre-2015</v>
      </c>
    </row>
    <row r="2483" spans="1:7" x14ac:dyDescent="0.25">
      <c r="A2483" s="8" t="s">
        <v>4</v>
      </c>
      <c r="B2483" s="10">
        <v>3.01</v>
      </c>
      <c r="C2483" s="14">
        <v>41863</v>
      </c>
      <c r="D2483">
        <f t="shared" si="153"/>
        <v>2014</v>
      </c>
      <c r="E2483">
        <f t="shared" si="154"/>
        <v>8</v>
      </c>
      <c r="F2483" s="16">
        <f t="shared" si="155"/>
        <v>41852</v>
      </c>
      <c r="G2483" s="16" t="str">
        <f t="shared" si="156"/>
        <v>Pre-2015</v>
      </c>
    </row>
    <row r="2484" spans="1:7" x14ac:dyDescent="0.25">
      <c r="A2484" s="8" t="s">
        <v>4</v>
      </c>
      <c r="B2484" s="10">
        <v>6.24</v>
      </c>
      <c r="C2484" s="14">
        <v>41863</v>
      </c>
      <c r="D2484">
        <f t="shared" si="153"/>
        <v>2014</v>
      </c>
      <c r="E2484">
        <f t="shared" si="154"/>
        <v>8</v>
      </c>
      <c r="F2484" s="16">
        <f t="shared" si="155"/>
        <v>41852</v>
      </c>
      <c r="G2484" s="16" t="str">
        <f t="shared" si="156"/>
        <v>Pre-2015</v>
      </c>
    </row>
    <row r="2485" spans="1:7" x14ac:dyDescent="0.25">
      <c r="A2485" s="8" t="s">
        <v>4</v>
      </c>
      <c r="B2485" s="10">
        <v>8.32</v>
      </c>
      <c r="C2485" s="14">
        <v>41863</v>
      </c>
      <c r="D2485">
        <f t="shared" si="153"/>
        <v>2014</v>
      </c>
      <c r="E2485">
        <f t="shared" si="154"/>
        <v>8</v>
      </c>
      <c r="F2485" s="16">
        <f t="shared" si="155"/>
        <v>41852</v>
      </c>
      <c r="G2485" s="16" t="str">
        <f t="shared" si="156"/>
        <v>Pre-2015</v>
      </c>
    </row>
    <row r="2486" spans="1:7" x14ac:dyDescent="0.25">
      <c r="A2486" s="8" t="s">
        <v>4</v>
      </c>
      <c r="B2486" s="10">
        <v>3.51</v>
      </c>
      <c r="C2486" s="14">
        <v>41864</v>
      </c>
      <c r="D2486">
        <f t="shared" si="153"/>
        <v>2014</v>
      </c>
      <c r="E2486">
        <f t="shared" si="154"/>
        <v>8</v>
      </c>
      <c r="F2486" s="16">
        <f t="shared" si="155"/>
        <v>41852</v>
      </c>
      <c r="G2486" s="16" t="str">
        <f t="shared" si="156"/>
        <v>Pre-2015</v>
      </c>
    </row>
    <row r="2487" spans="1:7" x14ac:dyDescent="0.25">
      <c r="A2487" s="8" t="s">
        <v>4</v>
      </c>
      <c r="B2487" s="10">
        <v>3</v>
      </c>
      <c r="C2487" s="14">
        <v>41864</v>
      </c>
      <c r="D2487">
        <f t="shared" si="153"/>
        <v>2014</v>
      </c>
      <c r="E2487">
        <f t="shared" si="154"/>
        <v>8</v>
      </c>
      <c r="F2487" s="16">
        <f t="shared" si="155"/>
        <v>41852</v>
      </c>
      <c r="G2487" s="16" t="str">
        <f t="shared" si="156"/>
        <v>Pre-2015</v>
      </c>
    </row>
    <row r="2488" spans="1:7" x14ac:dyDescent="0.25">
      <c r="A2488" s="8" t="s">
        <v>4</v>
      </c>
      <c r="B2488" s="10">
        <v>5.2</v>
      </c>
      <c r="C2488" s="14">
        <v>41865</v>
      </c>
      <c r="D2488">
        <f t="shared" si="153"/>
        <v>2014</v>
      </c>
      <c r="E2488">
        <f t="shared" si="154"/>
        <v>8</v>
      </c>
      <c r="F2488" s="16">
        <f t="shared" si="155"/>
        <v>41852</v>
      </c>
      <c r="G2488" s="16" t="str">
        <f t="shared" si="156"/>
        <v>Pre-2015</v>
      </c>
    </row>
    <row r="2489" spans="1:7" x14ac:dyDescent="0.25">
      <c r="A2489" s="8" t="s">
        <v>4</v>
      </c>
      <c r="B2489" s="10">
        <v>4.68</v>
      </c>
      <c r="C2489" s="14">
        <v>41865</v>
      </c>
      <c r="D2489">
        <f t="shared" si="153"/>
        <v>2014</v>
      </c>
      <c r="E2489">
        <f t="shared" si="154"/>
        <v>8</v>
      </c>
      <c r="F2489" s="16">
        <f t="shared" si="155"/>
        <v>41852</v>
      </c>
      <c r="G2489" s="16" t="str">
        <f t="shared" si="156"/>
        <v>Pre-2015</v>
      </c>
    </row>
    <row r="2490" spans="1:7" x14ac:dyDescent="0.25">
      <c r="A2490" s="8" t="s">
        <v>4</v>
      </c>
      <c r="B2490" s="10">
        <v>10.4</v>
      </c>
      <c r="C2490" s="14">
        <v>41865</v>
      </c>
      <c r="D2490">
        <f t="shared" si="153"/>
        <v>2014</v>
      </c>
      <c r="E2490">
        <f t="shared" si="154"/>
        <v>8</v>
      </c>
      <c r="F2490" s="16">
        <f t="shared" si="155"/>
        <v>41852</v>
      </c>
      <c r="G2490" s="16" t="str">
        <f t="shared" si="156"/>
        <v>Pre-2015</v>
      </c>
    </row>
    <row r="2491" spans="1:7" x14ac:dyDescent="0.25">
      <c r="A2491" s="8" t="s">
        <v>4</v>
      </c>
      <c r="B2491" s="10">
        <v>5.04</v>
      </c>
      <c r="C2491" s="14">
        <v>41866</v>
      </c>
      <c r="D2491">
        <f t="shared" si="153"/>
        <v>2014</v>
      </c>
      <c r="E2491">
        <f t="shared" si="154"/>
        <v>8</v>
      </c>
      <c r="F2491" s="16">
        <f t="shared" si="155"/>
        <v>41852</v>
      </c>
      <c r="G2491" s="16" t="str">
        <f t="shared" si="156"/>
        <v>Pre-2015</v>
      </c>
    </row>
    <row r="2492" spans="1:7" x14ac:dyDescent="0.25">
      <c r="A2492" s="8" t="s">
        <v>4</v>
      </c>
      <c r="B2492" s="10">
        <v>10</v>
      </c>
      <c r="C2492" s="14">
        <v>41866</v>
      </c>
      <c r="D2492">
        <f t="shared" si="153"/>
        <v>2014</v>
      </c>
      <c r="E2492">
        <f t="shared" si="154"/>
        <v>8</v>
      </c>
      <c r="F2492" s="16">
        <f t="shared" si="155"/>
        <v>41852</v>
      </c>
      <c r="G2492" s="16" t="str">
        <f t="shared" si="156"/>
        <v>Pre-2015</v>
      </c>
    </row>
    <row r="2493" spans="1:7" x14ac:dyDescent="0.25">
      <c r="A2493" s="8" t="s">
        <v>4</v>
      </c>
      <c r="B2493" s="10">
        <v>1.8</v>
      </c>
      <c r="C2493" s="14">
        <v>41866</v>
      </c>
      <c r="D2493">
        <f t="shared" si="153"/>
        <v>2014</v>
      </c>
      <c r="E2493">
        <f t="shared" si="154"/>
        <v>8</v>
      </c>
      <c r="F2493" s="16">
        <f t="shared" si="155"/>
        <v>41852</v>
      </c>
      <c r="G2493" s="16" t="str">
        <f t="shared" si="156"/>
        <v>Pre-2015</v>
      </c>
    </row>
    <row r="2494" spans="1:7" x14ac:dyDescent="0.25">
      <c r="A2494" s="8" t="s">
        <v>4</v>
      </c>
      <c r="B2494" s="10">
        <v>1.92</v>
      </c>
      <c r="C2494" s="14">
        <v>41869</v>
      </c>
      <c r="D2494">
        <f t="shared" si="153"/>
        <v>2014</v>
      </c>
      <c r="E2494">
        <f t="shared" si="154"/>
        <v>8</v>
      </c>
      <c r="F2494" s="16">
        <f t="shared" si="155"/>
        <v>41852</v>
      </c>
      <c r="G2494" s="16" t="str">
        <f t="shared" si="156"/>
        <v>Pre-2015</v>
      </c>
    </row>
    <row r="2495" spans="1:7" x14ac:dyDescent="0.25">
      <c r="A2495" s="8" t="s">
        <v>4</v>
      </c>
      <c r="B2495" s="10">
        <v>5.4</v>
      </c>
      <c r="C2495" s="14">
        <v>41869</v>
      </c>
      <c r="D2495">
        <f t="shared" si="153"/>
        <v>2014</v>
      </c>
      <c r="E2495">
        <f t="shared" si="154"/>
        <v>8</v>
      </c>
      <c r="F2495" s="16">
        <f t="shared" si="155"/>
        <v>41852</v>
      </c>
      <c r="G2495" s="16" t="str">
        <f t="shared" si="156"/>
        <v>Pre-2015</v>
      </c>
    </row>
    <row r="2496" spans="1:7" x14ac:dyDescent="0.25">
      <c r="A2496" s="8" t="s">
        <v>4</v>
      </c>
      <c r="B2496" s="10">
        <v>4.5</v>
      </c>
      <c r="C2496" s="14">
        <v>41869</v>
      </c>
      <c r="D2496">
        <f t="shared" si="153"/>
        <v>2014</v>
      </c>
      <c r="E2496">
        <f t="shared" si="154"/>
        <v>8</v>
      </c>
      <c r="F2496" s="16">
        <f t="shared" si="155"/>
        <v>41852</v>
      </c>
      <c r="G2496" s="16" t="str">
        <f t="shared" si="156"/>
        <v>Pre-2015</v>
      </c>
    </row>
    <row r="2497" spans="1:7" x14ac:dyDescent="0.25">
      <c r="A2497" s="8" t="s">
        <v>4</v>
      </c>
      <c r="B2497" s="10">
        <v>1.37</v>
      </c>
      <c r="C2497" s="14">
        <v>41869</v>
      </c>
      <c r="D2497">
        <f t="shared" si="153"/>
        <v>2014</v>
      </c>
      <c r="E2497">
        <f t="shared" si="154"/>
        <v>8</v>
      </c>
      <c r="F2497" s="16">
        <f t="shared" si="155"/>
        <v>41852</v>
      </c>
      <c r="G2497" s="16" t="str">
        <f t="shared" si="156"/>
        <v>Pre-2015</v>
      </c>
    </row>
    <row r="2498" spans="1:7" x14ac:dyDescent="0.25">
      <c r="A2498" s="8" t="s">
        <v>4</v>
      </c>
      <c r="B2498" s="10">
        <v>1.25</v>
      </c>
      <c r="C2498" s="14">
        <v>41869</v>
      </c>
      <c r="D2498">
        <f t="shared" si="153"/>
        <v>2014</v>
      </c>
      <c r="E2498">
        <f t="shared" si="154"/>
        <v>8</v>
      </c>
      <c r="F2498" s="16">
        <f t="shared" si="155"/>
        <v>41852</v>
      </c>
      <c r="G2498" s="16" t="str">
        <f t="shared" si="156"/>
        <v>Pre-2015</v>
      </c>
    </row>
    <row r="2499" spans="1:7" x14ac:dyDescent="0.25">
      <c r="A2499" s="8" t="s">
        <v>4</v>
      </c>
      <c r="B2499" s="10">
        <v>2.86</v>
      </c>
      <c r="C2499" s="14">
        <v>41869</v>
      </c>
      <c r="D2499">
        <f t="shared" ref="D2499:D2562" si="157">YEAR(C2499)</f>
        <v>2014</v>
      </c>
      <c r="E2499">
        <f t="shared" ref="E2499:E2562" si="158">MONTH(C2499)</f>
        <v>8</v>
      </c>
      <c r="F2499" s="16">
        <f t="shared" ref="F2499:F2562" si="159">DATE(D2499,E2499,1)</f>
        <v>41852</v>
      </c>
      <c r="G2499" s="16" t="str">
        <f t="shared" ref="G2499:G2562" si="160">IF(F2499&lt;42005,"Pre-2015",F2499)</f>
        <v>Pre-2015</v>
      </c>
    </row>
    <row r="2500" spans="1:7" x14ac:dyDescent="0.25">
      <c r="A2500" s="8" t="s">
        <v>4</v>
      </c>
      <c r="B2500" s="10">
        <v>4.32</v>
      </c>
      <c r="C2500" s="14">
        <v>41869</v>
      </c>
      <c r="D2500">
        <f t="shared" si="157"/>
        <v>2014</v>
      </c>
      <c r="E2500">
        <f t="shared" si="158"/>
        <v>8</v>
      </c>
      <c r="F2500" s="16">
        <f t="shared" si="159"/>
        <v>41852</v>
      </c>
      <c r="G2500" s="16" t="str">
        <f t="shared" si="160"/>
        <v>Pre-2015</v>
      </c>
    </row>
    <row r="2501" spans="1:7" x14ac:dyDescent="0.25">
      <c r="A2501" s="8" t="s">
        <v>4</v>
      </c>
      <c r="B2501" s="10">
        <v>1.93</v>
      </c>
      <c r="C2501" s="14">
        <v>41870</v>
      </c>
      <c r="D2501">
        <f t="shared" si="157"/>
        <v>2014</v>
      </c>
      <c r="E2501">
        <f t="shared" si="158"/>
        <v>8</v>
      </c>
      <c r="F2501" s="16">
        <f t="shared" si="159"/>
        <v>41852</v>
      </c>
      <c r="G2501" s="16" t="str">
        <f t="shared" si="160"/>
        <v>Pre-2015</v>
      </c>
    </row>
    <row r="2502" spans="1:7" x14ac:dyDescent="0.25">
      <c r="A2502" s="8" t="s">
        <v>4</v>
      </c>
      <c r="B2502" s="10">
        <v>7.14</v>
      </c>
      <c r="C2502" s="14">
        <v>41870</v>
      </c>
      <c r="D2502">
        <f t="shared" si="157"/>
        <v>2014</v>
      </c>
      <c r="E2502">
        <f t="shared" si="158"/>
        <v>8</v>
      </c>
      <c r="F2502" s="16">
        <f t="shared" si="159"/>
        <v>41852</v>
      </c>
      <c r="G2502" s="16" t="str">
        <f t="shared" si="160"/>
        <v>Pre-2015</v>
      </c>
    </row>
    <row r="2503" spans="1:7" x14ac:dyDescent="0.25">
      <c r="A2503" s="8" t="s">
        <v>4</v>
      </c>
      <c r="B2503" s="10">
        <v>5.61</v>
      </c>
      <c r="C2503" s="14">
        <v>41870</v>
      </c>
      <c r="D2503">
        <f t="shared" si="157"/>
        <v>2014</v>
      </c>
      <c r="E2503">
        <f t="shared" si="158"/>
        <v>8</v>
      </c>
      <c r="F2503" s="16">
        <f t="shared" si="159"/>
        <v>41852</v>
      </c>
      <c r="G2503" s="16" t="str">
        <f t="shared" si="160"/>
        <v>Pre-2015</v>
      </c>
    </row>
    <row r="2504" spans="1:7" x14ac:dyDescent="0.25">
      <c r="A2504" s="8" t="s">
        <v>4</v>
      </c>
      <c r="B2504" s="10">
        <v>1.93</v>
      </c>
      <c r="C2504" s="14">
        <v>41870</v>
      </c>
      <c r="D2504">
        <f t="shared" si="157"/>
        <v>2014</v>
      </c>
      <c r="E2504">
        <f t="shared" si="158"/>
        <v>8</v>
      </c>
      <c r="F2504" s="16">
        <f t="shared" si="159"/>
        <v>41852</v>
      </c>
      <c r="G2504" s="16" t="str">
        <f t="shared" si="160"/>
        <v>Pre-2015</v>
      </c>
    </row>
    <row r="2505" spans="1:7" x14ac:dyDescent="0.25">
      <c r="A2505" s="8" t="s">
        <v>4</v>
      </c>
      <c r="B2505" s="10">
        <v>2.6</v>
      </c>
      <c r="C2505" s="14">
        <v>41870</v>
      </c>
      <c r="D2505">
        <f t="shared" si="157"/>
        <v>2014</v>
      </c>
      <c r="E2505">
        <f t="shared" si="158"/>
        <v>8</v>
      </c>
      <c r="F2505" s="16">
        <f t="shared" si="159"/>
        <v>41852</v>
      </c>
      <c r="G2505" s="16" t="str">
        <f t="shared" si="160"/>
        <v>Pre-2015</v>
      </c>
    </row>
    <row r="2506" spans="1:7" x14ac:dyDescent="0.25">
      <c r="A2506" s="8" t="s">
        <v>4</v>
      </c>
      <c r="B2506" s="10">
        <v>1.65</v>
      </c>
      <c r="C2506" s="14">
        <v>41871</v>
      </c>
      <c r="D2506">
        <f t="shared" si="157"/>
        <v>2014</v>
      </c>
      <c r="E2506">
        <f t="shared" si="158"/>
        <v>8</v>
      </c>
      <c r="F2506" s="16">
        <f t="shared" si="159"/>
        <v>41852</v>
      </c>
      <c r="G2506" s="16" t="str">
        <f t="shared" si="160"/>
        <v>Pre-2015</v>
      </c>
    </row>
    <row r="2507" spans="1:7" x14ac:dyDescent="0.25">
      <c r="A2507" s="8" t="s">
        <v>4</v>
      </c>
      <c r="B2507" s="10">
        <v>8.25</v>
      </c>
      <c r="C2507" s="14">
        <v>41871</v>
      </c>
      <c r="D2507">
        <f t="shared" si="157"/>
        <v>2014</v>
      </c>
      <c r="E2507">
        <f t="shared" si="158"/>
        <v>8</v>
      </c>
      <c r="F2507" s="16">
        <f t="shared" si="159"/>
        <v>41852</v>
      </c>
      <c r="G2507" s="16" t="str">
        <f t="shared" si="160"/>
        <v>Pre-2015</v>
      </c>
    </row>
    <row r="2508" spans="1:7" x14ac:dyDescent="0.25">
      <c r="A2508" s="8" t="s">
        <v>4</v>
      </c>
      <c r="B2508" s="10">
        <v>15</v>
      </c>
      <c r="C2508" s="14">
        <v>41871</v>
      </c>
      <c r="D2508">
        <f t="shared" si="157"/>
        <v>2014</v>
      </c>
      <c r="E2508">
        <f t="shared" si="158"/>
        <v>8</v>
      </c>
      <c r="F2508" s="16">
        <f t="shared" si="159"/>
        <v>41852</v>
      </c>
      <c r="G2508" s="16" t="str">
        <f t="shared" si="160"/>
        <v>Pre-2015</v>
      </c>
    </row>
    <row r="2509" spans="1:7" x14ac:dyDescent="0.25">
      <c r="A2509" s="8" t="s">
        <v>4</v>
      </c>
      <c r="B2509" s="10">
        <v>5</v>
      </c>
      <c r="C2509" s="14">
        <v>41872</v>
      </c>
      <c r="D2509">
        <f t="shared" si="157"/>
        <v>2014</v>
      </c>
      <c r="E2509">
        <f t="shared" si="158"/>
        <v>8</v>
      </c>
      <c r="F2509" s="16">
        <f t="shared" si="159"/>
        <v>41852</v>
      </c>
      <c r="G2509" s="16" t="str">
        <f t="shared" si="160"/>
        <v>Pre-2015</v>
      </c>
    </row>
    <row r="2510" spans="1:7" x14ac:dyDescent="0.25">
      <c r="A2510" s="8" t="s">
        <v>4</v>
      </c>
      <c r="B2510" s="10">
        <v>7.28</v>
      </c>
      <c r="C2510" s="14">
        <v>41872</v>
      </c>
      <c r="D2510">
        <f t="shared" si="157"/>
        <v>2014</v>
      </c>
      <c r="E2510">
        <f t="shared" si="158"/>
        <v>8</v>
      </c>
      <c r="F2510" s="16">
        <f t="shared" si="159"/>
        <v>41852</v>
      </c>
      <c r="G2510" s="16" t="str">
        <f t="shared" si="160"/>
        <v>Pre-2015</v>
      </c>
    </row>
    <row r="2511" spans="1:7" x14ac:dyDescent="0.25">
      <c r="A2511" s="8" t="s">
        <v>4</v>
      </c>
      <c r="B2511" s="10">
        <v>5.4</v>
      </c>
      <c r="C2511" s="14">
        <v>41872</v>
      </c>
      <c r="D2511">
        <f t="shared" si="157"/>
        <v>2014</v>
      </c>
      <c r="E2511">
        <f t="shared" si="158"/>
        <v>8</v>
      </c>
      <c r="F2511" s="16">
        <f t="shared" si="159"/>
        <v>41852</v>
      </c>
      <c r="G2511" s="16" t="str">
        <f t="shared" si="160"/>
        <v>Pre-2015</v>
      </c>
    </row>
    <row r="2512" spans="1:7" x14ac:dyDescent="0.25">
      <c r="A2512" s="8" t="s">
        <v>4</v>
      </c>
      <c r="B2512" s="10">
        <v>13</v>
      </c>
      <c r="C2512" s="14">
        <v>41873</v>
      </c>
      <c r="D2512">
        <f t="shared" si="157"/>
        <v>2014</v>
      </c>
      <c r="E2512">
        <f t="shared" si="158"/>
        <v>8</v>
      </c>
      <c r="F2512" s="16">
        <f t="shared" si="159"/>
        <v>41852</v>
      </c>
      <c r="G2512" s="16" t="str">
        <f t="shared" si="160"/>
        <v>Pre-2015</v>
      </c>
    </row>
    <row r="2513" spans="1:7" x14ac:dyDescent="0.25">
      <c r="A2513" s="8" t="s">
        <v>4</v>
      </c>
      <c r="B2513" s="10">
        <v>4.5</v>
      </c>
      <c r="C2513" s="14">
        <v>41873</v>
      </c>
      <c r="D2513">
        <f t="shared" si="157"/>
        <v>2014</v>
      </c>
      <c r="E2513">
        <f t="shared" si="158"/>
        <v>8</v>
      </c>
      <c r="F2513" s="16">
        <f t="shared" si="159"/>
        <v>41852</v>
      </c>
      <c r="G2513" s="16" t="str">
        <f t="shared" si="160"/>
        <v>Pre-2015</v>
      </c>
    </row>
    <row r="2514" spans="1:7" x14ac:dyDescent="0.25">
      <c r="A2514" s="8" t="s">
        <v>4</v>
      </c>
      <c r="B2514" s="10">
        <v>2.5</v>
      </c>
      <c r="C2514" s="14">
        <v>41876</v>
      </c>
      <c r="D2514">
        <f t="shared" si="157"/>
        <v>2014</v>
      </c>
      <c r="E2514">
        <f t="shared" si="158"/>
        <v>8</v>
      </c>
      <c r="F2514" s="16">
        <f t="shared" si="159"/>
        <v>41852</v>
      </c>
      <c r="G2514" s="16" t="str">
        <f t="shared" si="160"/>
        <v>Pre-2015</v>
      </c>
    </row>
    <row r="2515" spans="1:7" x14ac:dyDescent="0.25">
      <c r="A2515" s="8" t="s">
        <v>4</v>
      </c>
      <c r="B2515" s="10">
        <v>13.77</v>
      </c>
      <c r="C2515" s="14">
        <v>41876</v>
      </c>
      <c r="D2515">
        <f t="shared" si="157"/>
        <v>2014</v>
      </c>
      <c r="E2515">
        <f t="shared" si="158"/>
        <v>8</v>
      </c>
      <c r="F2515" s="16">
        <f t="shared" si="159"/>
        <v>41852</v>
      </c>
      <c r="G2515" s="16" t="str">
        <f t="shared" si="160"/>
        <v>Pre-2015</v>
      </c>
    </row>
    <row r="2516" spans="1:7" x14ac:dyDescent="0.25">
      <c r="A2516" s="8" t="s">
        <v>4</v>
      </c>
      <c r="B2516" s="10">
        <v>3.92</v>
      </c>
      <c r="C2516" s="14">
        <v>41876</v>
      </c>
      <c r="D2516">
        <f t="shared" si="157"/>
        <v>2014</v>
      </c>
      <c r="E2516">
        <f t="shared" si="158"/>
        <v>8</v>
      </c>
      <c r="F2516" s="16">
        <f t="shared" si="159"/>
        <v>41852</v>
      </c>
      <c r="G2516" s="16" t="str">
        <f t="shared" si="160"/>
        <v>Pre-2015</v>
      </c>
    </row>
    <row r="2517" spans="1:7" x14ac:dyDescent="0.25">
      <c r="A2517" s="8" t="s">
        <v>4</v>
      </c>
      <c r="B2517" s="10">
        <v>9.3000000000000007</v>
      </c>
      <c r="C2517" s="14">
        <v>41876</v>
      </c>
      <c r="D2517">
        <f t="shared" si="157"/>
        <v>2014</v>
      </c>
      <c r="E2517">
        <f t="shared" si="158"/>
        <v>8</v>
      </c>
      <c r="F2517" s="16">
        <f t="shared" si="159"/>
        <v>41852</v>
      </c>
      <c r="G2517" s="16" t="str">
        <f t="shared" si="160"/>
        <v>Pre-2015</v>
      </c>
    </row>
    <row r="2518" spans="1:7" x14ac:dyDescent="0.25">
      <c r="A2518" s="8" t="s">
        <v>4</v>
      </c>
      <c r="B2518" s="10">
        <v>4.8499999999999996</v>
      </c>
      <c r="C2518" s="14">
        <v>41876</v>
      </c>
      <c r="D2518">
        <f t="shared" si="157"/>
        <v>2014</v>
      </c>
      <c r="E2518">
        <f t="shared" si="158"/>
        <v>8</v>
      </c>
      <c r="F2518" s="16">
        <f t="shared" si="159"/>
        <v>41852</v>
      </c>
      <c r="G2518" s="16" t="str">
        <f t="shared" si="160"/>
        <v>Pre-2015</v>
      </c>
    </row>
    <row r="2519" spans="1:7" x14ac:dyDescent="0.25">
      <c r="A2519" s="8" t="s">
        <v>4</v>
      </c>
      <c r="B2519" s="8">
        <v>8.98</v>
      </c>
      <c r="C2519" s="14">
        <v>41877</v>
      </c>
      <c r="D2519">
        <f t="shared" si="157"/>
        <v>2014</v>
      </c>
      <c r="E2519">
        <f t="shared" si="158"/>
        <v>8</v>
      </c>
      <c r="F2519" s="16">
        <f t="shared" si="159"/>
        <v>41852</v>
      </c>
      <c r="G2519" s="16" t="str">
        <f t="shared" si="160"/>
        <v>Pre-2015</v>
      </c>
    </row>
    <row r="2520" spans="1:7" x14ac:dyDescent="0.25">
      <c r="A2520" s="8" t="s">
        <v>4</v>
      </c>
      <c r="B2520" s="10">
        <v>6.6</v>
      </c>
      <c r="C2520" s="14">
        <v>41877</v>
      </c>
      <c r="D2520">
        <f t="shared" si="157"/>
        <v>2014</v>
      </c>
      <c r="E2520">
        <f t="shared" si="158"/>
        <v>8</v>
      </c>
      <c r="F2520" s="16">
        <f t="shared" si="159"/>
        <v>41852</v>
      </c>
      <c r="G2520" s="16" t="str">
        <f t="shared" si="160"/>
        <v>Pre-2015</v>
      </c>
    </row>
    <row r="2521" spans="1:7" x14ac:dyDescent="0.25">
      <c r="A2521" s="8" t="s">
        <v>4</v>
      </c>
      <c r="B2521" s="10">
        <v>3.51</v>
      </c>
      <c r="C2521" s="14">
        <v>41877</v>
      </c>
      <c r="D2521">
        <f t="shared" si="157"/>
        <v>2014</v>
      </c>
      <c r="E2521">
        <f t="shared" si="158"/>
        <v>8</v>
      </c>
      <c r="F2521" s="16">
        <f t="shared" si="159"/>
        <v>41852</v>
      </c>
      <c r="G2521" s="16" t="str">
        <f t="shared" si="160"/>
        <v>Pre-2015</v>
      </c>
    </row>
    <row r="2522" spans="1:7" x14ac:dyDescent="0.25">
      <c r="A2522" s="8" t="s">
        <v>4</v>
      </c>
      <c r="B2522" s="10">
        <v>3.85</v>
      </c>
      <c r="C2522" s="14">
        <v>41877</v>
      </c>
      <c r="D2522">
        <f t="shared" si="157"/>
        <v>2014</v>
      </c>
      <c r="E2522">
        <f t="shared" si="158"/>
        <v>8</v>
      </c>
      <c r="F2522" s="16">
        <f t="shared" si="159"/>
        <v>41852</v>
      </c>
      <c r="G2522" s="16" t="str">
        <f t="shared" si="160"/>
        <v>Pre-2015</v>
      </c>
    </row>
    <row r="2523" spans="1:7" x14ac:dyDescent="0.25">
      <c r="A2523" s="8" t="s">
        <v>4</v>
      </c>
      <c r="B2523" s="8">
        <v>5.5</v>
      </c>
      <c r="C2523" s="14">
        <v>41877</v>
      </c>
      <c r="D2523">
        <f t="shared" si="157"/>
        <v>2014</v>
      </c>
      <c r="E2523">
        <f t="shared" si="158"/>
        <v>8</v>
      </c>
      <c r="F2523" s="16">
        <f t="shared" si="159"/>
        <v>41852</v>
      </c>
      <c r="G2523" s="16" t="str">
        <f t="shared" si="160"/>
        <v>Pre-2015</v>
      </c>
    </row>
    <row r="2524" spans="1:7" x14ac:dyDescent="0.25">
      <c r="A2524" s="8" t="s">
        <v>4</v>
      </c>
      <c r="B2524" s="10">
        <v>1.25</v>
      </c>
      <c r="C2524" s="14">
        <v>41878</v>
      </c>
      <c r="D2524">
        <f t="shared" si="157"/>
        <v>2014</v>
      </c>
      <c r="E2524">
        <f t="shared" si="158"/>
        <v>8</v>
      </c>
      <c r="F2524" s="16">
        <f t="shared" si="159"/>
        <v>41852</v>
      </c>
      <c r="G2524" s="16" t="str">
        <f t="shared" si="160"/>
        <v>Pre-2015</v>
      </c>
    </row>
    <row r="2525" spans="1:7" x14ac:dyDescent="0.25">
      <c r="A2525" s="8" t="s">
        <v>4</v>
      </c>
      <c r="B2525" s="10">
        <v>6.6</v>
      </c>
      <c r="C2525" s="14">
        <v>41878</v>
      </c>
      <c r="D2525">
        <f t="shared" si="157"/>
        <v>2014</v>
      </c>
      <c r="E2525">
        <f t="shared" si="158"/>
        <v>8</v>
      </c>
      <c r="F2525" s="16">
        <f t="shared" si="159"/>
        <v>41852</v>
      </c>
      <c r="G2525" s="16" t="str">
        <f t="shared" si="160"/>
        <v>Pre-2015</v>
      </c>
    </row>
    <row r="2526" spans="1:7" x14ac:dyDescent="0.25">
      <c r="A2526" s="8" t="s">
        <v>4</v>
      </c>
      <c r="B2526" s="10">
        <v>4.13</v>
      </c>
      <c r="C2526" s="14">
        <v>41878</v>
      </c>
      <c r="D2526">
        <f t="shared" si="157"/>
        <v>2014</v>
      </c>
      <c r="E2526">
        <f t="shared" si="158"/>
        <v>8</v>
      </c>
      <c r="F2526" s="16">
        <f t="shared" si="159"/>
        <v>41852</v>
      </c>
      <c r="G2526" s="16" t="str">
        <f t="shared" si="160"/>
        <v>Pre-2015</v>
      </c>
    </row>
    <row r="2527" spans="1:7" x14ac:dyDescent="0.25">
      <c r="A2527" s="8" t="s">
        <v>4</v>
      </c>
      <c r="B2527" s="10">
        <v>2.1</v>
      </c>
      <c r="C2527" s="14">
        <v>41878</v>
      </c>
      <c r="D2527">
        <f t="shared" si="157"/>
        <v>2014</v>
      </c>
      <c r="E2527">
        <f t="shared" si="158"/>
        <v>8</v>
      </c>
      <c r="F2527" s="16">
        <f t="shared" si="159"/>
        <v>41852</v>
      </c>
      <c r="G2527" s="16" t="str">
        <f t="shared" si="160"/>
        <v>Pre-2015</v>
      </c>
    </row>
    <row r="2528" spans="1:7" x14ac:dyDescent="0.25">
      <c r="A2528" s="8" t="s">
        <v>4</v>
      </c>
      <c r="B2528" s="10">
        <v>5.36</v>
      </c>
      <c r="C2528" s="14">
        <v>41878</v>
      </c>
      <c r="D2528">
        <f t="shared" si="157"/>
        <v>2014</v>
      </c>
      <c r="E2528">
        <f t="shared" si="158"/>
        <v>8</v>
      </c>
      <c r="F2528" s="16">
        <f t="shared" si="159"/>
        <v>41852</v>
      </c>
      <c r="G2528" s="16" t="str">
        <f t="shared" si="160"/>
        <v>Pre-2015</v>
      </c>
    </row>
    <row r="2529" spans="1:7" x14ac:dyDescent="0.25">
      <c r="A2529" s="8" t="s">
        <v>4</v>
      </c>
      <c r="B2529" s="10">
        <v>12.6</v>
      </c>
      <c r="C2529" s="14">
        <v>41878</v>
      </c>
      <c r="D2529">
        <f t="shared" si="157"/>
        <v>2014</v>
      </c>
      <c r="E2529">
        <f t="shared" si="158"/>
        <v>8</v>
      </c>
      <c r="F2529" s="16">
        <f t="shared" si="159"/>
        <v>41852</v>
      </c>
      <c r="G2529" s="16" t="str">
        <f t="shared" si="160"/>
        <v>Pre-2015</v>
      </c>
    </row>
    <row r="2530" spans="1:7" x14ac:dyDescent="0.25">
      <c r="A2530" s="8" t="s">
        <v>4</v>
      </c>
      <c r="B2530" s="10">
        <v>7.43</v>
      </c>
      <c r="C2530" s="14">
        <v>41878</v>
      </c>
      <c r="D2530">
        <f t="shared" si="157"/>
        <v>2014</v>
      </c>
      <c r="E2530">
        <f t="shared" si="158"/>
        <v>8</v>
      </c>
      <c r="F2530" s="16">
        <f t="shared" si="159"/>
        <v>41852</v>
      </c>
      <c r="G2530" s="16" t="str">
        <f t="shared" si="160"/>
        <v>Pre-2015</v>
      </c>
    </row>
    <row r="2531" spans="1:7" x14ac:dyDescent="0.25">
      <c r="A2531" s="8" t="s">
        <v>4</v>
      </c>
      <c r="B2531" s="10">
        <v>2</v>
      </c>
      <c r="C2531" s="14">
        <v>41879</v>
      </c>
      <c r="D2531">
        <f t="shared" si="157"/>
        <v>2014</v>
      </c>
      <c r="E2531">
        <f t="shared" si="158"/>
        <v>8</v>
      </c>
      <c r="F2531" s="16">
        <f t="shared" si="159"/>
        <v>41852</v>
      </c>
      <c r="G2531" s="16" t="str">
        <f t="shared" si="160"/>
        <v>Pre-2015</v>
      </c>
    </row>
    <row r="2532" spans="1:7" x14ac:dyDescent="0.25">
      <c r="A2532" s="8" t="s">
        <v>4</v>
      </c>
      <c r="B2532" s="10">
        <v>7.28</v>
      </c>
      <c r="C2532" s="14">
        <v>41879</v>
      </c>
      <c r="D2532">
        <f t="shared" si="157"/>
        <v>2014</v>
      </c>
      <c r="E2532">
        <f t="shared" si="158"/>
        <v>8</v>
      </c>
      <c r="F2532" s="16">
        <f t="shared" si="159"/>
        <v>41852</v>
      </c>
      <c r="G2532" s="16" t="str">
        <f t="shared" si="160"/>
        <v>Pre-2015</v>
      </c>
    </row>
    <row r="2533" spans="1:7" x14ac:dyDescent="0.25">
      <c r="A2533" s="8" t="s">
        <v>4</v>
      </c>
      <c r="B2533" s="10">
        <v>8.84</v>
      </c>
      <c r="C2533" s="14">
        <v>41879</v>
      </c>
      <c r="D2533">
        <f t="shared" si="157"/>
        <v>2014</v>
      </c>
      <c r="E2533">
        <f t="shared" si="158"/>
        <v>8</v>
      </c>
      <c r="F2533" s="16">
        <f t="shared" si="159"/>
        <v>41852</v>
      </c>
      <c r="G2533" s="16" t="str">
        <f t="shared" si="160"/>
        <v>Pre-2015</v>
      </c>
    </row>
    <row r="2534" spans="1:7" x14ac:dyDescent="0.25">
      <c r="A2534" s="8" t="s">
        <v>4</v>
      </c>
      <c r="B2534" s="10">
        <v>7.54</v>
      </c>
      <c r="C2534" s="14">
        <v>41879</v>
      </c>
      <c r="D2534">
        <f t="shared" si="157"/>
        <v>2014</v>
      </c>
      <c r="E2534">
        <f t="shared" si="158"/>
        <v>8</v>
      </c>
      <c r="F2534" s="16">
        <f t="shared" si="159"/>
        <v>41852</v>
      </c>
      <c r="G2534" s="16" t="str">
        <f t="shared" si="160"/>
        <v>Pre-2015</v>
      </c>
    </row>
    <row r="2535" spans="1:7" x14ac:dyDescent="0.25">
      <c r="A2535" s="8" t="s">
        <v>4</v>
      </c>
      <c r="B2535" s="10">
        <v>4</v>
      </c>
      <c r="C2535" s="14">
        <v>41879</v>
      </c>
      <c r="D2535">
        <f t="shared" si="157"/>
        <v>2014</v>
      </c>
      <c r="E2535">
        <f t="shared" si="158"/>
        <v>8</v>
      </c>
      <c r="F2535" s="16">
        <f t="shared" si="159"/>
        <v>41852</v>
      </c>
      <c r="G2535" s="16" t="str">
        <f t="shared" si="160"/>
        <v>Pre-2015</v>
      </c>
    </row>
    <row r="2536" spans="1:7" x14ac:dyDescent="0.25">
      <c r="A2536" s="8" t="s">
        <v>4</v>
      </c>
      <c r="B2536" s="10">
        <v>7</v>
      </c>
      <c r="C2536" s="14">
        <v>41879</v>
      </c>
      <c r="D2536">
        <f t="shared" si="157"/>
        <v>2014</v>
      </c>
      <c r="E2536">
        <f t="shared" si="158"/>
        <v>8</v>
      </c>
      <c r="F2536" s="16">
        <f t="shared" si="159"/>
        <v>41852</v>
      </c>
      <c r="G2536" s="16" t="str">
        <f t="shared" si="160"/>
        <v>Pre-2015</v>
      </c>
    </row>
    <row r="2537" spans="1:7" x14ac:dyDescent="0.25">
      <c r="A2537" s="8" t="s">
        <v>4</v>
      </c>
      <c r="B2537" s="10">
        <v>4.68</v>
      </c>
      <c r="C2537" s="14">
        <v>41879</v>
      </c>
      <c r="D2537">
        <f t="shared" si="157"/>
        <v>2014</v>
      </c>
      <c r="E2537">
        <f t="shared" si="158"/>
        <v>8</v>
      </c>
      <c r="F2537" s="16">
        <f t="shared" si="159"/>
        <v>41852</v>
      </c>
      <c r="G2537" s="16" t="str">
        <f t="shared" si="160"/>
        <v>Pre-2015</v>
      </c>
    </row>
    <row r="2538" spans="1:7" x14ac:dyDescent="0.25">
      <c r="A2538" s="8" t="s">
        <v>4</v>
      </c>
      <c r="B2538" s="10">
        <v>6</v>
      </c>
      <c r="C2538" s="14">
        <v>41879</v>
      </c>
      <c r="D2538">
        <f t="shared" si="157"/>
        <v>2014</v>
      </c>
      <c r="E2538">
        <f t="shared" si="158"/>
        <v>8</v>
      </c>
      <c r="F2538" s="16">
        <f t="shared" si="159"/>
        <v>41852</v>
      </c>
      <c r="G2538" s="16" t="str">
        <f t="shared" si="160"/>
        <v>Pre-2015</v>
      </c>
    </row>
    <row r="2539" spans="1:7" x14ac:dyDescent="0.25">
      <c r="A2539" s="8" t="s">
        <v>4</v>
      </c>
      <c r="B2539" s="10">
        <v>5.99</v>
      </c>
      <c r="C2539" s="14">
        <v>41879</v>
      </c>
      <c r="D2539">
        <f t="shared" si="157"/>
        <v>2014</v>
      </c>
      <c r="E2539">
        <f t="shared" si="158"/>
        <v>8</v>
      </c>
      <c r="F2539" s="16">
        <f t="shared" si="159"/>
        <v>41852</v>
      </c>
      <c r="G2539" s="16" t="str">
        <f t="shared" si="160"/>
        <v>Pre-2015</v>
      </c>
    </row>
    <row r="2540" spans="1:7" x14ac:dyDescent="0.25">
      <c r="A2540" s="8" t="s">
        <v>4</v>
      </c>
      <c r="B2540" s="10">
        <v>5.13</v>
      </c>
      <c r="C2540" s="14">
        <v>41879</v>
      </c>
      <c r="D2540">
        <f t="shared" si="157"/>
        <v>2014</v>
      </c>
      <c r="E2540">
        <f t="shared" si="158"/>
        <v>8</v>
      </c>
      <c r="F2540" s="16">
        <f t="shared" si="159"/>
        <v>41852</v>
      </c>
      <c r="G2540" s="16" t="str">
        <f t="shared" si="160"/>
        <v>Pre-2015</v>
      </c>
    </row>
    <row r="2541" spans="1:7" x14ac:dyDescent="0.25">
      <c r="A2541" s="8" t="s">
        <v>4</v>
      </c>
      <c r="B2541" s="10">
        <v>3.3</v>
      </c>
      <c r="C2541" s="14">
        <v>41879</v>
      </c>
      <c r="D2541">
        <f t="shared" si="157"/>
        <v>2014</v>
      </c>
      <c r="E2541">
        <f t="shared" si="158"/>
        <v>8</v>
      </c>
      <c r="F2541" s="16">
        <f t="shared" si="159"/>
        <v>41852</v>
      </c>
      <c r="G2541" s="16" t="str">
        <f t="shared" si="160"/>
        <v>Pre-2015</v>
      </c>
    </row>
    <row r="2542" spans="1:7" x14ac:dyDescent="0.25">
      <c r="A2542" s="8" t="s">
        <v>4</v>
      </c>
      <c r="B2542" s="10">
        <v>4.75</v>
      </c>
      <c r="C2542" s="14">
        <v>41880</v>
      </c>
      <c r="D2542">
        <f t="shared" si="157"/>
        <v>2014</v>
      </c>
      <c r="E2542">
        <f t="shared" si="158"/>
        <v>8</v>
      </c>
      <c r="F2542" s="16">
        <f t="shared" si="159"/>
        <v>41852</v>
      </c>
      <c r="G2542" s="16" t="str">
        <f t="shared" si="160"/>
        <v>Pre-2015</v>
      </c>
    </row>
    <row r="2543" spans="1:7" x14ac:dyDescent="0.25">
      <c r="A2543" s="8" t="s">
        <v>4</v>
      </c>
      <c r="B2543" s="10">
        <v>3.3</v>
      </c>
      <c r="C2543" s="14">
        <v>41880</v>
      </c>
      <c r="D2543">
        <f t="shared" si="157"/>
        <v>2014</v>
      </c>
      <c r="E2543">
        <f t="shared" si="158"/>
        <v>8</v>
      </c>
      <c r="F2543" s="16">
        <f t="shared" si="159"/>
        <v>41852</v>
      </c>
      <c r="G2543" s="16" t="str">
        <f t="shared" si="160"/>
        <v>Pre-2015</v>
      </c>
    </row>
    <row r="2544" spans="1:7" x14ac:dyDescent="0.25">
      <c r="A2544" s="8" t="s">
        <v>4</v>
      </c>
      <c r="B2544" s="10">
        <v>2.75</v>
      </c>
      <c r="C2544" s="14">
        <v>41880</v>
      </c>
      <c r="D2544">
        <f t="shared" si="157"/>
        <v>2014</v>
      </c>
      <c r="E2544">
        <f t="shared" si="158"/>
        <v>8</v>
      </c>
      <c r="F2544" s="16">
        <f t="shared" si="159"/>
        <v>41852</v>
      </c>
      <c r="G2544" s="16" t="str">
        <f t="shared" si="160"/>
        <v>Pre-2015</v>
      </c>
    </row>
    <row r="2545" spans="1:7" x14ac:dyDescent="0.25">
      <c r="A2545" s="8" t="s">
        <v>4</v>
      </c>
      <c r="B2545" s="10">
        <v>2.8</v>
      </c>
      <c r="C2545" s="14">
        <v>41880</v>
      </c>
      <c r="D2545">
        <f t="shared" si="157"/>
        <v>2014</v>
      </c>
      <c r="E2545">
        <f t="shared" si="158"/>
        <v>8</v>
      </c>
      <c r="F2545" s="16">
        <f t="shared" si="159"/>
        <v>41852</v>
      </c>
      <c r="G2545" s="16" t="str">
        <f t="shared" si="160"/>
        <v>Pre-2015</v>
      </c>
    </row>
    <row r="2546" spans="1:7" x14ac:dyDescent="0.25">
      <c r="A2546" s="8" t="s">
        <v>4</v>
      </c>
      <c r="B2546" s="10">
        <v>1.53</v>
      </c>
      <c r="C2546" s="14">
        <v>41880</v>
      </c>
      <c r="D2546">
        <f t="shared" si="157"/>
        <v>2014</v>
      </c>
      <c r="E2546">
        <f t="shared" si="158"/>
        <v>8</v>
      </c>
      <c r="F2546" s="16">
        <f t="shared" si="159"/>
        <v>41852</v>
      </c>
      <c r="G2546" s="16" t="str">
        <f t="shared" si="160"/>
        <v>Pre-2015</v>
      </c>
    </row>
    <row r="2547" spans="1:7" x14ac:dyDescent="0.25">
      <c r="A2547" s="8" t="s">
        <v>4</v>
      </c>
      <c r="B2547" s="10">
        <v>5</v>
      </c>
      <c r="C2547" s="14">
        <v>41880</v>
      </c>
      <c r="D2547">
        <f t="shared" si="157"/>
        <v>2014</v>
      </c>
      <c r="E2547">
        <f t="shared" si="158"/>
        <v>8</v>
      </c>
      <c r="F2547" s="16">
        <f t="shared" si="159"/>
        <v>41852</v>
      </c>
      <c r="G2547" s="16" t="str">
        <f t="shared" si="160"/>
        <v>Pre-2015</v>
      </c>
    </row>
    <row r="2548" spans="1:7" x14ac:dyDescent="0.25">
      <c r="A2548" s="8" t="s">
        <v>4</v>
      </c>
      <c r="B2548" s="10">
        <v>3</v>
      </c>
      <c r="C2548" s="14">
        <v>41884</v>
      </c>
      <c r="D2548">
        <f t="shared" si="157"/>
        <v>2014</v>
      </c>
      <c r="E2548">
        <f t="shared" si="158"/>
        <v>9</v>
      </c>
      <c r="F2548" s="16">
        <f t="shared" si="159"/>
        <v>41883</v>
      </c>
      <c r="G2548" s="16" t="str">
        <f t="shared" si="160"/>
        <v>Pre-2015</v>
      </c>
    </row>
    <row r="2549" spans="1:7" x14ac:dyDescent="0.25">
      <c r="A2549" s="8" t="s">
        <v>4</v>
      </c>
      <c r="B2549" s="10">
        <v>5.5</v>
      </c>
      <c r="C2549" s="14">
        <v>41884</v>
      </c>
      <c r="D2549">
        <f t="shared" si="157"/>
        <v>2014</v>
      </c>
      <c r="E2549">
        <f t="shared" si="158"/>
        <v>9</v>
      </c>
      <c r="F2549" s="16">
        <f t="shared" si="159"/>
        <v>41883</v>
      </c>
      <c r="G2549" s="16" t="str">
        <f t="shared" si="160"/>
        <v>Pre-2015</v>
      </c>
    </row>
    <row r="2550" spans="1:7" x14ac:dyDescent="0.25">
      <c r="A2550" s="8" t="s">
        <v>4</v>
      </c>
      <c r="B2550" s="10">
        <v>10.3</v>
      </c>
      <c r="C2550" s="14">
        <v>41884</v>
      </c>
      <c r="D2550">
        <f t="shared" si="157"/>
        <v>2014</v>
      </c>
      <c r="E2550">
        <f t="shared" si="158"/>
        <v>9</v>
      </c>
      <c r="F2550" s="16">
        <f t="shared" si="159"/>
        <v>41883</v>
      </c>
      <c r="G2550" s="16" t="str">
        <f t="shared" si="160"/>
        <v>Pre-2015</v>
      </c>
    </row>
    <row r="2551" spans="1:7" x14ac:dyDescent="0.25">
      <c r="A2551" s="8" t="s">
        <v>4</v>
      </c>
      <c r="B2551" s="10">
        <v>3.06</v>
      </c>
      <c r="C2551" s="14">
        <v>41884</v>
      </c>
      <c r="D2551">
        <f t="shared" si="157"/>
        <v>2014</v>
      </c>
      <c r="E2551">
        <f t="shared" si="158"/>
        <v>9</v>
      </c>
      <c r="F2551" s="16">
        <f t="shared" si="159"/>
        <v>41883</v>
      </c>
      <c r="G2551" s="16" t="str">
        <f t="shared" si="160"/>
        <v>Pre-2015</v>
      </c>
    </row>
    <row r="2552" spans="1:7" x14ac:dyDescent="0.25">
      <c r="A2552" s="8" t="s">
        <v>4</v>
      </c>
      <c r="B2552" s="10">
        <v>7.8</v>
      </c>
      <c r="C2552" s="14">
        <v>41885</v>
      </c>
      <c r="D2552">
        <f t="shared" si="157"/>
        <v>2014</v>
      </c>
      <c r="E2552">
        <f t="shared" si="158"/>
        <v>9</v>
      </c>
      <c r="F2552" s="16">
        <f t="shared" si="159"/>
        <v>41883</v>
      </c>
      <c r="G2552" s="16" t="str">
        <f t="shared" si="160"/>
        <v>Pre-2015</v>
      </c>
    </row>
    <row r="2553" spans="1:7" x14ac:dyDescent="0.25">
      <c r="A2553" s="8" t="s">
        <v>4</v>
      </c>
      <c r="B2553" s="10">
        <v>9.9</v>
      </c>
      <c r="C2553" s="14">
        <v>41885</v>
      </c>
      <c r="D2553">
        <f t="shared" si="157"/>
        <v>2014</v>
      </c>
      <c r="E2553">
        <f t="shared" si="158"/>
        <v>9</v>
      </c>
      <c r="F2553" s="16">
        <f t="shared" si="159"/>
        <v>41883</v>
      </c>
      <c r="G2553" s="16" t="str">
        <f t="shared" si="160"/>
        <v>Pre-2015</v>
      </c>
    </row>
    <row r="2554" spans="1:7" x14ac:dyDescent="0.25">
      <c r="A2554" s="8" t="s">
        <v>4</v>
      </c>
      <c r="B2554" s="10">
        <v>9.9</v>
      </c>
      <c r="C2554" s="14">
        <v>41885</v>
      </c>
      <c r="D2554">
        <f t="shared" si="157"/>
        <v>2014</v>
      </c>
      <c r="E2554">
        <f t="shared" si="158"/>
        <v>9</v>
      </c>
      <c r="F2554" s="16">
        <f t="shared" si="159"/>
        <v>41883</v>
      </c>
      <c r="G2554" s="16" t="str">
        <f t="shared" si="160"/>
        <v>Pre-2015</v>
      </c>
    </row>
    <row r="2555" spans="1:7" x14ac:dyDescent="0.25">
      <c r="A2555" s="8" t="s">
        <v>4</v>
      </c>
      <c r="B2555" s="10">
        <v>7.28</v>
      </c>
      <c r="C2555" s="14">
        <v>41885</v>
      </c>
      <c r="D2555">
        <f t="shared" si="157"/>
        <v>2014</v>
      </c>
      <c r="E2555">
        <f t="shared" si="158"/>
        <v>9</v>
      </c>
      <c r="F2555" s="16">
        <f t="shared" si="159"/>
        <v>41883</v>
      </c>
      <c r="G2555" s="16" t="str">
        <f t="shared" si="160"/>
        <v>Pre-2015</v>
      </c>
    </row>
    <row r="2556" spans="1:7" x14ac:dyDescent="0.25">
      <c r="A2556" s="8" t="s">
        <v>4</v>
      </c>
      <c r="B2556" s="10">
        <v>4</v>
      </c>
      <c r="C2556" s="14">
        <v>41885</v>
      </c>
      <c r="D2556">
        <f t="shared" si="157"/>
        <v>2014</v>
      </c>
      <c r="E2556">
        <f t="shared" si="158"/>
        <v>9</v>
      </c>
      <c r="F2556" s="16">
        <f t="shared" si="159"/>
        <v>41883</v>
      </c>
      <c r="G2556" s="16" t="str">
        <f t="shared" si="160"/>
        <v>Pre-2015</v>
      </c>
    </row>
    <row r="2557" spans="1:7" x14ac:dyDescent="0.25">
      <c r="A2557" s="8" t="s">
        <v>4</v>
      </c>
      <c r="B2557" s="10">
        <v>4.4000000000000004</v>
      </c>
      <c r="C2557" s="14">
        <v>41885</v>
      </c>
      <c r="D2557">
        <f t="shared" si="157"/>
        <v>2014</v>
      </c>
      <c r="E2557">
        <f t="shared" si="158"/>
        <v>9</v>
      </c>
      <c r="F2557" s="16">
        <f t="shared" si="159"/>
        <v>41883</v>
      </c>
      <c r="G2557" s="16" t="str">
        <f t="shared" si="160"/>
        <v>Pre-2015</v>
      </c>
    </row>
    <row r="2558" spans="1:7" x14ac:dyDescent="0.25">
      <c r="A2558" s="8" t="s">
        <v>4</v>
      </c>
      <c r="B2558" s="10">
        <v>5</v>
      </c>
      <c r="C2558" s="14">
        <v>41885</v>
      </c>
      <c r="D2558">
        <f t="shared" si="157"/>
        <v>2014</v>
      </c>
      <c r="E2558">
        <f t="shared" si="158"/>
        <v>9</v>
      </c>
      <c r="F2558" s="16">
        <f t="shared" si="159"/>
        <v>41883</v>
      </c>
      <c r="G2558" s="16" t="str">
        <f t="shared" si="160"/>
        <v>Pre-2015</v>
      </c>
    </row>
    <row r="2559" spans="1:7" x14ac:dyDescent="0.25">
      <c r="A2559" s="8" t="s">
        <v>4</v>
      </c>
      <c r="B2559" s="10">
        <v>3.36</v>
      </c>
      <c r="C2559" s="14">
        <v>41885</v>
      </c>
      <c r="D2559">
        <f t="shared" si="157"/>
        <v>2014</v>
      </c>
      <c r="E2559">
        <f t="shared" si="158"/>
        <v>9</v>
      </c>
      <c r="F2559" s="16">
        <f t="shared" si="159"/>
        <v>41883</v>
      </c>
      <c r="G2559" s="16" t="str">
        <f t="shared" si="160"/>
        <v>Pre-2015</v>
      </c>
    </row>
    <row r="2560" spans="1:7" x14ac:dyDescent="0.25">
      <c r="A2560" s="8" t="s">
        <v>4</v>
      </c>
      <c r="B2560" s="10">
        <v>6.24</v>
      </c>
      <c r="C2560" s="14">
        <v>41885</v>
      </c>
      <c r="D2560">
        <f t="shared" si="157"/>
        <v>2014</v>
      </c>
      <c r="E2560">
        <f t="shared" si="158"/>
        <v>9</v>
      </c>
      <c r="F2560" s="16">
        <f t="shared" si="159"/>
        <v>41883</v>
      </c>
      <c r="G2560" s="16" t="str">
        <f t="shared" si="160"/>
        <v>Pre-2015</v>
      </c>
    </row>
    <row r="2561" spans="1:7" x14ac:dyDescent="0.25">
      <c r="A2561" s="8" t="s">
        <v>4</v>
      </c>
      <c r="B2561" s="10">
        <v>8.58</v>
      </c>
      <c r="C2561" s="14">
        <v>41886</v>
      </c>
      <c r="D2561">
        <f t="shared" si="157"/>
        <v>2014</v>
      </c>
      <c r="E2561">
        <f t="shared" si="158"/>
        <v>9</v>
      </c>
      <c r="F2561" s="16">
        <f t="shared" si="159"/>
        <v>41883</v>
      </c>
      <c r="G2561" s="16" t="str">
        <f t="shared" si="160"/>
        <v>Pre-2015</v>
      </c>
    </row>
    <row r="2562" spans="1:7" x14ac:dyDescent="0.25">
      <c r="A2562" s="8" t="s">
        <v>4</v>
      </c>
      <c r="B2562" s="10">
        <v>3.64</v>
      </c>
      <c r="C2562" s="14">
        <v>41886</v>
      </c>
      <c r="D2562">
        <f t="shared" si="157"/>
        <v>2014</v>
      </c>
      <c r="E2562">
        <f t="shared" si="158"/>
        <v>9</v>
      </c>
      <c r="F2562" s="16">
        <f t="shared" si="159"/>
        <v>41883</v>
      </c>
      <c r="G2562" s="16" t="str">
        <f t="shared" si="160"/>
        <v>Pre-2015</v>
      </c>
    </row>
    <row r="2563" spans="1:7" x14ac:dyDescent="0.25">
      <c r="A2563" s="8" t="s">
        <v>4</v>
      </c>
      <c r="B2563" s="10">
        <v>6.63</v>
      </c>
      <c r="C2563" s="14">
        <v>41886</v>
      </c>
      <c r="D2563">
        <f t="shared" ref="D2563:D2626" si="161">YEAR(C2563)</f>
        <v>2014</v>
      </c>
      <c r="E2563">
        <f t="shared" ref="E2563:E2626" si="162">MONTH(C2563)</f>
        <v>9</v>
      </c>
      <c r="F2563" s="16">
        <f t="shared" ref="F2563:F2626" si="163">DATE(D2563,E2563,1)</f>
        <v>41883</v>
      </c>
      <c r="G2563" s="16" t="str">
        <f t="shared" ref="G2563:G2626" si="164">IF(F2563&lt;42005,"Pre-2015",F2563)</f>
        <v>Pre-2015</v>
      </c>
    </row>
    <row r="2564" spans="1:7" x14ac:dyDescent="0.25">
      <c r="A2564" s="8" t="s">
        <v>4</v>
      </c>
      <c r="B2564" s="10">
        <v>2.2000000000000002</v>
      </c>
      <c r="C2564" s="14">
        <v>41887</v>
      </c>
      <c r="D2564">
        <f t="shared" si="161"/>
        <v>2014</v>
      </c>
      <c r="E2564">
        <f t="shared" si="162"/>
        <v>9</v>
      </c>
      <c r="F2564" s="16">
        <f t="shared" si="163"/>
        <v>41883</v>
      </c>
      <c r="G2564" s="16" t="str">
        <f t="shared" si="164"/>
        <v>Pre-2015</v>
      </c>
    </row>
    <row r="2565" spans="1:7" x14ac:dyDescent="0.25">
      <c r="A2565" s="8" t="s">
        <v>4</v>
      </c>
      <c r="B2565" s="10">
        <v>5.0999999999999996</v>
      </c>
      <c r="C2565" s="14">
        <v>41887</v>
      </c>
      <c r="D2565">
        <f t="shared" si="161"/>
        <v>2014</v>
      </c>
      <c r="E2565">
        <f t="shared" si="162"/>
        <v>9</v>
      </c>
      <c r="F2565" s="16">
        <f t="shared" si="163"/>
        <v>41883</v>
      </c>
      <c r="G2565" s="16" t="str">
        <f t="shared" si="164"/>
        <v>Pre-2015</v>
      </c>
    </row>
    <row r="2566" spans="1:7" x14ac:dyDescent="0.25">
      <c r="A2566" s="8" t="s">
        <v>4</v>
      </c>
      <c r="B2566" s="10">
        <v>3.75</v>
      </c>
      <c r="C2566" s="14">
        <v>41887</v>
      </c>
      <c r="D2566">
        <f t="shared" si="161"/>
        <v>2014</v>
      </c>
      <c r="E2566">
        <f t="shared" si="162"/>
        <v>9</v>
      </c>
      <c r="F2566" s="16">
        <f t="shared" si="163"/>
        <v>41883</v>
      </c>
      <c r="G2566" s="16" t="str">
        <f t="shared" si="164"/>
        <v>Pre-2015</v>
      </c>
    </row>
    <row r="2567" spans="1:7" x14ac:dyDescent="0.25">
      <c r="A2567" s="8" t="s">
        <v>4</v>
      </c>
      <c r="B2567" s="10">
        <v>6.5</v>
      </c>
      <c r="C2567" s="14">
        <v>41887</v>
      </c>
      <c r="D2567">
        <f t="shared" si="161"/>
        <v>2014</v>
      </c>
      <c r="E2567">
        <f t="shared" si="162"/>
        <v>9</v>
      </c>
      <c r="F2567" s="16">
        <f t="shared" si="163"/>
        <v>41883</v>
      </c>
      <c r="G2567" s="16" t="str">
        <f t="shared" si="164"/>
        <v>Pre-2015</v>
      </c>
    </row>
    <row r="2568" spans="1:7" x14ac:dyDescent="0.25">
      <c r="A2568" s="8" t="s">
        <v>4</v>
      </c>
      <c r="B2568" s="10">
        <v>7.84</v>
      </c>
      <c r="C2568" s="14">
        <v>41887</v>
      </c>
      <c r="D2568">
        <f t="shared" si="161"/>
        <v>2014</v>
      </c>
      <c r="E2568">
        <f t="shared" si="162"/>
        <v>9</v>
      </c>
      <c r="F2568" s="16">
        <f t="shared" si="163"/>
        <v>41883</v>
      </c>
      <c r="G2568" s="16" t="str">
        <f t="shared" si="164"/>
        <v>Pre-2015</v>
      </c>
    </row>
    <row r="2569" spans="1:7" x14ac:dyDescent="0.25">
      <c r="A2569" s="8" t="s">
        <v>4</v>
      </c>
      <c r="B2569" s="10">
        <v>6.12</v>
      </c>
      <c r="C2569" s="14">
        <v>41890</v>
      </c>
      <c r="D2569">
        <f t="shared" si="161"/>
        <v>2014</v>
      </c>
      <c r="E2569">
        <f t="shared" si="162"/>
        <v>9</v>
      </c>
      <c r="F2569" s="16">
        <f t="shared" si="163"/>
        <v>41883</v>
      </c>
      <c r="G2569" s="16" t="str">
        <f t="shared" si="164"/>
        <v>Pre-2015</v>
      </c>
    </row>
    <row r="2570" spans="1:7" x14ac:dyDescent="0.25">
      <c r="A2570" s="8" t="s">
        <v>4</v>
      </c>
      <c r="B2570" s="10">
        <v>2.12</v>
      </c>
      <c r="C2570" s="14">
        <v>41890</v>
      </c>
      <c r="D2570">
        <f t="shared" si="161"/>
        <v>2014</v>
      </c>
      <c r="E2570">
        <f t="shared" si="162"/>
        <v>9</v>
      </c>
      <c r="F2570" s="16">
        <f t="shared" si="163"/>
        <v>41883</v>
      </c>
      <c r="G2570" s="16" t="str">
        <f t="shared" si="164"/>
        <v>Pre-2015</v>
      </c>
    </row>
    <row r="2571" spans="1:7" x14ac:dyDescent="0.25">
      <c r="A2571" s="8" t="s">
        <v>4</v>
      </c>
      <c r="B2571" s="10">
        <v>5</v>
      </c>
      <c r="C2571" s="14">
        <v>41890</v>
      </c>
      <c r="D2571">
        <f t="shared" si="161"/>
        <v>2014</v>
      </c>
      <c r="E2571">
        <f t="shared" si="162"/>
        <v>9</v>
      </c>
      <c r="F2571" s="16">
        <f t="shared" si="163"/>
        <v>41883</v>
      </c>
      <c r="G2571" s="16" t="str">
        <f t="shared" si="164"/>
        <v>Pre-2015</v>
      </c>
    </row>
    <row r="2572" spans="1:7" x14ac:dyDescent="0.25">
      <c r="A2572" s="8" t="s">
        <v>4</v>
      </c>
      <c r="B2572" s="10">
        <v>4.5599999999999996</v>
      </c>
      <c r="C2572" s="14">
        <v>41890</v>
      </c>
      <c r="D2572">
        <f t="shared" si="161"/>
        <v>2014</v>
      </c>
      <c r="E2572">
        <f t="shared" si="162"/>
        <v>9</v>
      </c>
      <c r="F2572" s="16">
        <f t="shared" si="163"/>
        <v>41883</v>
      </c>
      <c r="G2572" s="16" t="str">
        <f t="shared" si="164"/>
        <v>Pre-2015</v>
      </c>
    </row>
    <row r="2573" spans="1:7" x14ac:dyDescent="0.25">
      <c r="A2573" s="8" t="s">
        <v>4</v>
      </c>
      <c r="B2573" s="10">
        <v>4.16</v>
      </c>
      <c r="C2573" s="14">
        <v>41890</v>
      </c>
      <c r="D2573">
        <f t="shared" si="161"/>
        <v>2014</v>
      </c>
      <c r="E2573">
        <f t="shared" si="162"/>
        <v>9</v>
      </c>
      <c r="F2573" s="16">
        <f t="shared" si="163"/>
        <v>41883</v>
      </c>
      <c r="G2573" s="16" t="str">
        <f t="shared" si="164"/>
        <v>Pre-2015</v>
      </c>
    </row>
    <row r="2574" spans="1:7" x14ac:dyDescent="0.25">
      <c r="A2574" s="8" t="s">
        <v>4</v>
      </c>
      <c r="B2574" s="10">
        <v>6.8</v>
      </c>
      <c r="C2574" s="14">
        <v>41890</v>
      </c>
      <c r="D2574">
        <f t="shared" si="161"/>
        <v>2014</v>
      </c>
      <c r="E2574">
        <f t="shared" si="162"/>
        <v>9</v>
      </c>
      <c r="F2574" s="16">
        <f t="shared" si="163"/>
        <v>41883</v>
      </c>
      <c r="G2574" s="16" t="str">
        <f t="shared" si="164"/>
        <v>Pre-2015</v>
      </c>
    </row>
    <row r="2575" spans="1:7" x14ac:dyDescent="0.25">
      <c r="A2575" s="8" t="s">
        <v>4</v>
      </c>
      <c r="B2575" s="10">
        <v>4.5</v>
      </c>
      <c r="C2575" s="14">
        <v>41890</v>
      </c>
      <c r="D2575">
        <f t="shared" si="161"/>
        <v>2014</v>
      </c>
      <c r="E2575">
        <f t="shared" si="162"/>
        <v>9</v>
      </c>
      <c r="F2575" s="16">
        <f t="shared" si="163"/>
        <v>41883</v>
      </c>
      <c r="G2575" s="16" t="str">
        <f t="shared" si="164"/>
        <v>Pre-2015</v>
      </c>
    </row>
    <row r="2576" spans="1:7" x14ac:dyDescent="0.25">
      <c r="A2576" s="8" t="s">
        <v>4</v>
      </c>
      <c r="B2576" s="10">
        <v>5.4</v>
      </c>
      <c r="C2576" s="14">
        <v>41890</v>
      </c>
      <c r="D2576">
        <f t="shared" si="161"/>
        <v>2014</v>
      </c>
      <c r="E2576">
        <f t="shared" si="162"/>
        <v>9</v>
      </c>
      <c r="F2576" s="16">
        <f t="shared" si="163"/>
        <v>41883</v>
      </c>
      <c r="G2576" s="16" t="str">
        <f t="shared" si="164"/>
        <v>Pre-2015</v>
      </c>
    </row>
    <row r="2577" spans="1:7" x14ac:dyDescent="0.25">
      <c r="A2577" s="8" t="s">
        <v>4</v>
      </c>
      <c r="B2577" s="10">
        <v>7.56</v>
      </c>
      <c r="C2577" s="14">
        <v>41891</v>
      </c>
      <c r="D2577">
        <f t="shared" si="161"/>
        <v>2014</v>
      </c>
      <c r="E2577">
        <f t="shared" si="162"/>
        <v>9</v>
      </c>
      <c r="F2577" s="16">
        <f t="shared" si="163"/>
        <v>41883</v>
      </c>
      <c r="G2577" s="16" t="str">
        <f t="shared" si="164"/>
        <v>Pre-2015</v>
      </c>
    </row>
    <row r="2578" spans="1:7" x14ac:dyDescent="0.25">
      <c r="A2578" s="8" t="s">
        <v>4</v>
      </c>
      <c r="B2578" s="10">
        <v>4.3</v>
      </c>
      <c r="C2578" s="14">
        <v>41891</v>
      </c>
      <c r="D2578">
        <f t="shared" si="161"/>
        <v>2014</v>
      </c>
      <c r="E2578">
        <f t="shared" si="162"/>
        <v>9</v>
      </c>
      <c r="F2578" s="16">
        <f t="shared" si="163"/>
        <v>41883</v>
      </c>
      <c r="G2578" s="16" t="str">
        <f t="shared" si="164"/>
        <v>Pre-2015</v>
      </c>
    </row>
    <row r="2579" spans="1:7" x14ac:dyDescent="0.25">
      <c r="A2579" s="8" t="s">
        <v>4</v>
      </c>
      <c r="B2579" s="10">
        <v>1.53</v>
      </c>
      <c r="C2579" s="14">
        <v>41891</v>
      </c>
      <c r="D2579">
        <f t="shared" si="161"/>
        <v>2014</v>
      </c>
      <c r="E2579">
        <f t="shared" si="162"/>
        <v>9</v>
      </c>
      <c r="F2579" s="16">
        <f t="shared" si="163"/>
        <v>41883</v>
      </c>
      <c r="G2579" s="16" t="str">
        <f t="shared" si="164"/>
        <v>Pre-2015</v>
      </c>
    </row>
    <row r="2580" spans="1:7" x14ac:dyDescent="0.25">
      <c r="A2580" s="8" t="s">
        <v>4</v>
      </c>
      <c r="B2580" s="8">
        <v>19.079999999999998</v>
      </c>
      <c r="C2580" s="14">
        <v>41891</v>
      </c>
      <c r="D2580">
        <f t="shared" si="161"/>
        <v>2014</v>
      </c>
      <c r="E2580">
        <f t="shared" si="162"/>
        <v>9</v>
      </c>
      <c r="F2580" s="16">
        <f t="shared" si="163"/>
        <v>41883</v>
      </c>
      <c r="G2580" s="16" t="str">
        <f t="shared" si="164"/>
        <v>Pre-2015</v>
      </c>
    </row>
    <row r="2581" spans="1:7" x14ac:dyDescent="0.25">
      <c r="A2581" s="8" t="s">
        <v>4</v>
      </c>
      <c r="B2581" s="10">
        <v>4.76</v>
      </c>
      <c r="C2581" s="14">
        <v>41891</v>
      </c>
      <c r="D2581">
        <f t="shared" si="161"/>
        <v>2014</v>
      </c>
      <c r="E2581">
        <f t="shared" si="162"/>
        <v>9</v>
      </c>
      <c r="F2581" s="16">
        <f t="shared" si="163"/>
        <v>41883</v>
      </c>
      <c r="G2581" s="16" t="str">
        <f t="shared" si="164"/>
        <v>Pre-2015</v>
      </c>
    </row>
    <row r="2582" spans="1:7" x14ac:dyDescent="0.25">
      <c r="A2582" s="8" t="s">
        <v>4</v>
      </c>
      <c r="B2582" s="10">
        <v>6.33</v>
      </c>
      <c r="C2582" s="14">
        <v>41891</v>
      </c>
      <c r="D2582">
        <f t="shared" si="161"/>
        <v>2014</v>
      </c>
      <c r="E2582">
        <f t="shared" si="162"/>
        <v>9</v>
      </c>
      <c r="F2582" s="16">
        <f t="shared" si="163"/>
        <v>41883</v>
      </c>
      <c r="G2582" s="16" t="str">
        <f t="shared" si="164"/>
        <v>Pre-2015</v>
      </c>
    </row>
    <row r="2583" spans="1:7" x14ac:dyDescent="0.25">
      <c r="A2583" s="8" t="s">
        <v>4</v>
      </c>
      <c r="B2583" s="10">
        <v>3.9</v>
      </c>
      <c r="C2583" s="14">
        <v>41891</v>
      </c>
      <c r="D2583">
        <f t="shared" si="161"/>
        <v>2014</v>
      </c>
      <c r="E2583">
        <f t="shared" si="162"/>
        <v>9</v>
      </c>
      <c r="F2583" s="16">
        <f t="shared" si="163"/>
        <v>41883</v>
      </c>
      <c r="G2583" s="16" t="str">
        <f t="shared" si="164"/>
        <v>Pre-2015</v>
      </c>
    </row>
    <row r="2584" spans="1:7" x14ac:dyDescent="0.25">
      <c r="A2584" s="8" t="s">
        <v>4</v>
      </c>
      <c r="B2584" s="10">
        <v>3.03</v>
      </c>
      <c r="C2584" s="14">
        <v>41891</v>
      </c>
      <c r="D2584">
        <f t="shared" si="161"/>
        <v>2014</v>
      </c>
      <c r="E2584">
        <f t="shared" si="162"/>
        <v>9</v>
      </c>
      <c r="F2584" s="16">
        <f t="shared" si="163"/>
        <v>41883</v>
      </c>
      <c r="G2584" s="16" t="str">
        <f t="shared" si="164"/>
        <v>Pre-2015</v>
      </c>
    </row>
    <row r="2585" spans="1:7" x14ac:dyDescent="0.25">
      <c r="A2585" s="8" t="s">
        <v>4</v>
      </c>
      <c r="B2585" s="10">
        <v>8.9</v>
      </c>
      <c r="C2585" s="14">
        <v>41891</v>
      </c>
      <c r="D2585">
        <f t="shared" si="161"/>
        <v>2014</v>
      </c>
      <c r="E2585">
        <f t="shared" si="162"/>
        <v>9</v>
      </c>
      <c r="F2585" s="16">
        <f t="shared" si="163"/>
        <v>41883</v>
      </c>
      <c r="G2585" s="16" t="str">
        <f t="shared" si="164"/>
        <v>Pre-2015</v>
      </c>
    </row>
    <row r="2586" spans="1:7" x14ac:dyDescent="0.25">
      <c r="A2586" s="8" t="s">
        <v>4</v>
      </c>
      <c r="B2586" s="10">
        <v>7.8</v>
      </c>
      <c r="C2586" s="14">
        <v>41891</v>
      </c>
      <c r="D2586">
        <f t="shared" si="161"/>
        <v>2014</v>
      </c>
      <c r="E2586">
        <f t="shared" si="162"/>
        <v>9</v>
      </c>
      <c r="F2586" s="16">
        <f t="shared" si="163"/>
        <v>41883</v>
      </c>
      <c r="G2586" s="16" t="str">
        <f t="shared" si="164"/>
        <v>Pre-2015</v>
      </c>
    </row>
    <row r="2587" spans="1:7" x14ac:dyDescent="0.25">
      <c r="A2587" s="8" t="s">
        <v>4</v>
      </c>
      <c r="B2587" s="10">
        <v>3.5</v>
      </c>
      <c r="C2587" s="14">
        <v>41891</v>
      </c>
      <c r="D2587">
        <f t="shared" si="161"/>
        <v>2014</v>
      </c>
      <c r="E2587">
        <f t="shared" si="162"/>
        <v>9</v>
      </c>
      <c r="F2587" s="16">
        <f t="shared" si="163"/>
        <v>41883</v>
      </c>
      <c r="G2587" s="16" t="str">
        <f t="shared" si="164"/>
        <v>Pre-2015</v>
      </c>
    </row>
    <row r="2588" spans="1:7" x14ac:dyDescent="0.25">
      <c r="A2588" s="8" t="s">
        <v>4</v>
      </c>
      <c r="B2588" s="10">
        <v>7.28</v>
      </c>
      <c r="C2588" s="14">
        <v>41891</v>
      </c>
      <c r="D2588">
        <f t="shared" si="161"/>
        <v>2014</v>
      </c>
      <c r="E2588">
        <f t="shared" si="162"/>
        <v>9</v>
      </c>
      <c r="F2588" s="16">
        <f t="shared" si="163"/>
        <v>41883</v>
      </c>
      <c r="G2588" s="16" t="str">
        <f t="shared" si="164"/>
        <v>Pre-2015</v>
      </c>
    </row>
    <row r="2589" spans="1:7" x14ac:dyDescent="0.25">
      <c r="A2589" s="8" t="s">
        <v>4</v>
      </c>
      <c r="B2589" s="10">
        <v>4.4000000000000004</v>
      </c>
      <c r="C2589" s="14">
        <v>41891</v>
      </c>
      <c r="D2589">
        <f t="shared" si="161"/>
        <v>2014</v>
      </c>
      <c r="E2589">
        <f t="shared" si="162"/>
        <v>9</v>
      </c>
      <c r="F2589" s="16">
        <f t="shared" si="163"/>
        <v>41883</v>
      </c>
      <c r="G2589" s="16" t="str">
        <f t="shared" si="164"/>
        <v>Pre-2015</v>
      </c>
    </row>
    <row r="2590" spans="1:7" x14ac:dyDescent="0.25">
      <c r="A2590" s="8" t="s">
        <v>4</v>
      </c>
      <c r="B2590" s="10">
        <v>5.16</v>
      </c>
      <c r="C2590" s="14">
        <v>41892</v>
      </c>
      <c r="D2590">
        <f t="shared" si="161"/>
        <v>2014</v>
      </c>
      <c r="E2590">
        <f t="shared" si="162"/>
        <v>9</v>
      </c>
      <c r="F2590" s="16">
        <f t="shared" si="163"/>
        <v>41883</v>
      </c>
      <c r="G2590" s="16" t="str">
        <f t="shared" si="164"/>
        <v>Pre-2015</v>
      </c>
    </row>
    <row r="2591" spans="1:7" x14ac:dyDescent="0.25">
      <c r="A2591" s="8" t="s">
        <v>4</v>
      </c>
      <c r="B2591" s="10">
        <v>5.8</v>
      </c>
      <c r="C2591" s="14">
        <v>41892</v>
      </c>
      <c r="D2591">
        <f t="shared" si="161"/>
        <v>2014</v>
      </c>
      <c r="E2591">
        <f t="shared" si="162"/>
        <v>9</v>
      </c>
      <c r="F2591" s="16">
        <f t="shared" si="163"/>
        <v>41883</v>
      </c>
      <c r="G2591" s="16" t="str">
        <f t="shared" si="164"/>
        <v>Pre-2015</v>
      </c>
    </row>
    <row r="2592" spans="1:7" x14ac:dyDescent="0.25">
      <c r="A2592" s="8" t="s">
        <v>4</v>
      </c>
      <c r="B2592" s="10">
        <v>3</v>
      </c>
      <c r="C2592" s="14">
        <v>41892</v>
      </c>
      <c r="D2592">
        <f t="shared" si="161"/>
        <v>2014</v>
      </c>
      <c r="E2592">
        <f t="shared" si="162"/>
        <v>9</v>
      </c>
      <c r="F2592" s="16">
        <f t="shared" si="163"/>
        <v>41883</v>
      </c>
      <c r="G2592" s="16" t="str">
        <f t="shared" si="164"/>
        <v>Pre-2015</v>
      </c>
    </row>
    <row r="2593" spans="1:7" x14ac:dyDescent="0.25">
      <c r="A2593" s="8" t="s">
        <v>4</v>
      </c>
      <c r="B2593" s="10">
        <v>10.029999999999999</v>
      </c>
      <c r="C2593" s="14">
        <v>41893</v>
      </c>
      <c r="D2593">
        <f t="shared" si="161"/>
        <v>2014</v>
      </c>
      <c r="E2593">
        <f t="shared" si="162"/>
        <v>9</v>
      </c>
      <c r="F2593" s="16">
        <f t="shared" si="163"/>
        <v>41883</v>
      </c>
      <c r="G2593" s="16" t="str">
        <f t="shared" si="164"/>
        <v>Pre-2015</v>
      </c>
    </row>
    <row r="2594" spans="1:7" x14ac:dyDescent="0.25">
      <c r="A2594" s="8" t="s">
        <v>4</v>
      </c>
      <c r="B2594" s="10">
        <v>6.87</v>
      </c>
      <c r="C2594" s="14">
        <v>41893</v>
      </c>
      <c r="D2594">
        <f t="shared" si="161"/>
        <v>2014</v>
      </c>
      <c r="E2594">
        <f t="shared" si="162"/>
        <v>9</v>
      </c>
      <c r="F2594" s="16">
        <f t="shared" si="163"/>
        <v>41883</v>
      </c>
      <c r="G2594" s="16" t="str">
        <f t="shared" si="164"/>
        <v>Pre-2015</v>
      </c>
    </row>
    <row r="2595" spans="1:7" x14ac:dyDescent="0.25">
      <c r="A2595" s="8" t="s">
        <v>4</v>
      </c>
      <c r="B2595" s="8">
        <v>9.18</v>
      </c>
      <c r="C2595" s="14">
        <v>41893</v>
      </c>
      <c r="D2595">
        <f t="shared" si="161"/>
        <v>2014</v>
      </c>
      <c r="E2595">
        <f t="shared" si="162"/>
        <v>9</v>
      </c>
      <c r="F2595" s="16">
        <f t="shared" si="163"/>
        <v>41883</v>
      </c>
      <c r="G2595" s="16" t="str">
        <f t="shared" si="164"/>
        <v>Pre-2015</v>
      </c>
    </row>
    <row r="2596" spans="1:7" x14ac:dyDescent="0.25">
      <c r="A2596" s="8" t="s">
        <v>4</v>
      </c>
      <c r="B2596" s="8">
        <v>5.0999999999999996</v>
      </c>
      <c r="C2596" s="14">
        <v>41893</v>
      </c>
      <c r="D2596">
        <f t="shared" si="161"/>
        <v>2014</v>
      </c>
      <c r="E2596">
        <f t="shared" si="162"/>
        <v>9</v>
      </c>
      <c r="F2596" s="16">
        <f t="shared" si="163"/>
        <v>41883</v>
      </c>
      <c r="G2596" s="16" t="str">
        <f t="shared" si="164"/>
        <v>Pre-2015</v>
      </c>
    </row>
    <row r="2597" spans="1:7" x14ac:dyDescent="0.25">
      <c r="A2597" s="8" t="s">
        <v>4</v>
      </c>
      <c r="B2597" s="10">
        <v>6</v>
      </c>
      <c r="C2597" s="14">
        <v>41893</v>
      </c>
      <c r="D2597">
        <f t="shared" si="161"/>
        <v>2014</v>
      </c>
      <c r="E2597">
        <f t="shared" si="162"/>
        <v>9</v>
      </c>
      <c r="F2597" s="16">
        <f t="shared" si="163"/>
        <v>41883</v>
      </c>
      <c r="G2597" s="16" t="str">
        <f t="shared" si="164"/>
        <v>Pre-2015</v>
      </c>
    </row>
    <row r="2598" spans="1:7" x14ac:dyDescent="0.25">
      <c r="A2598" s="8" t="s">
        <v>4</v>
      </c>
      <c r="B2598" s="10">
        <v>8.4</v>
      </c>
      <c r="C2598" s="14">
        <v>41893</v>
      </c>
      <c r="D2598">
        <f t="shared" si="161"/>
        <v>2014</v>
      </c>
      <c r="E2598">
        <f t="shared" si="162"/>
        <v>9</v>
      </c>
      <c r="F2598" s="16">
        <f t="shared" si="163"/>
        <v>41883</v>
      </c>
      <c r="G2598" s="16" t="str">
        <f t="shared" si="164"/>
        <v>Pre-2015</v>
      </c>
    </row>
    <row r="2599" spans="1:7" x14ac:dyDescent="0.25">
      <c r="A2599" s="8" t="s">
        <v>4</v>
      </c>
      <c r="B2599" s="10">
        <v>9.1</v>
      </c>
      <c r="C2599" s="14">
        <v>41893</v>
      </c>
      <c r="D2599">
        <f t="shared" si="161"/>
        <v>2014</v>
      </c>
      <c r="E2599">
        <f t="shared" si="162"/>
        <v>9</v>
      </c>
      <c r="F2599" s="16">
        <f t="shared" si="163"/>
        <v>41883</v>
      </c>
      <c r="G2599" s="16" t="str">
        <f t="shared" si="164"/>
        <v>Pre-2015</v>
      </c>
    </row>
    <row r="2600" spans="1:7" x14ac:dyDescent="0.25">
      <c r="A2600" s="8" t="s">
        <v>4</v>
      </c>
      <c r="B2600" s="10">
        <v>5</v>
      </c>
      <c r="C2600" s="14">
        <v>41893</v>
      </c>
      <c r="D2600">
        <f t="shared" si="161"/>
        <v>2014</v>
      </c>
      <c r="E2600">
        <f t="shared" si="162"/>
        <v>9</v>
      </c>
      <c r="F2600" s="16">
        <f t="shared" si="163"/>
        <v>41883</v>
      </c>
      <c r="G2600" s="16" t="str">
        <f t="shared" si="164"/>
        <v>Pre-2015</v>
      </c>
    </row>
    <row r="2601" spans="1:7" x14ac:dyDescent="0.25">
      <c r="A2601" s="8" t="s">
        <v>4</v>
      </c>
      <c r="B2601" s="10">
        <v>10.92</v>
      </c>
      <c r="C2601" s="14">
        <v>41893</v>
      </c>
      <c r="D2601">
        <f t="shared" si="161"/>
        <v>2014</v>
      </c>
      <c r="E2601">
        <f t="shared" si="162"/>
        <v>9</v>
      </c>
      <c r="F2601" s="16">
        <f t="shared" si="163"/>
        <v>41883</v>
      </c>
      <c r="G2601" s="16" t="str">
        <f t="shared" si="164"/>
        <v>Pre-2015</v>
      </c>
    </row>
    <row r="2602" spans="1:7" x14ac:dyDescent="0.25">
      <c r="A2602" s="8" t="s">
        <v>4</v>
      </c>
      <c r="B2602" s="10">
        <v>3.24</v>
      </c>
      <c r="C2602" s="14">
        <v>41894</v>
      </c>
      <c r="D2602">
        <f t="shared" si="161"/>
        <v>2014</v>
      </c>
      <c r="E2602">
        <f t="shared" si="162"/>
        <v>9</v>
      </c>
      <c r="F2602" s="16">
        <f t="shared" si="163"/>
        <v>41883</v>
      </c>
      <c r="G2602" s="16" t="str">
        <f t="shared" si="164"/>
        <v>Pre-2015</v>
      </c>
    </row>
    <row r="2603" spans="1:7" x14ac:dyDescent="0.25">
      <c r="A2603" s="8" t="s">
        <v>4</v>
      </c>
      <c r="B2603" s="10">
        <v>2.34</v>
      </c>
      <c r="C2603" s="14">
        <v>41894</v>
      </c>
      <c r="D2603">
        <f t="shared" si="161"/>
        <v>2014</v>
      </c>
      <c r="E2603">
        <f t="shared" si="162"/>
        <v>9</v>
      </c>
      <c r="F2603" s="16">
        <f t="shared" si="163"/>
        <v>41883</v>
      </c>
      <c r="G2603" s="16" t="str">
        <f t="shared" si="164"/>
        <v>Pre-2015</v>
      </c>
    </row>
    <row r="2604" spans="1:7" x14ac:dyDescent="0.25">
      <c r="A2604" s="8" t="s">
        <v>4</v>
      </c>
      <c r="B2604" s="10">
        <v>3.92</v>
      </c>
      <c r="C2604" s="14">
        <v>41894</v>
      </c>
      <c r="D2604">
        <f t="shared" si="161"/>
        <v>2014</v>
      </c>
      <c r="E2604">
        <f t="shared" si="162"/>
        <v>9</v>
      </c>
      <c r="F2604" s="16">
        <f t="shared" si="163"/>
        <v>41883</v>
      </c>
      <c r="G2604" s="16" t="str">
        <f t="shared" si="164"/>
        <v>Pre-2015</v>
      </c>
    </row>
    <row r="2605" spans="1:7" x14ac:dyDescent="0.25">
      <c r="A2605" s="8" t="s">
        <v>4</v>
      </c>
      <c r="B2605" s="10">
        <v>5</v>
      </c>
      <c r="C2605" s="14">
        <v>41894</v>
      </c>
      <c r="D2605">
        <f t="shared" si="161"/>
        <v>2014</v>
      </c>
      <c r="E2605">
        <f t="shared" si="162"/>
        <v>9</v>
      </c>
      <c r="F2605" s="16">
        <f t="shared" si="163"/>
        <v>41883</v>
      </c>
      <c r="G2605" s="16" t="str">
        <f t="shared" si="164"/>
        <v>Pre-2015</v>
      </c>
    </row>
    <row r="2606" spans="1:7" x14ac:dyDescent="0.25">
      <c r="A2606" s="8" t="s">
        <v>4</v>
      </c>
      <c r="B2606" s="10">
        <v>3.36</v>
      </c>
      <c r="C2606" s="14">
        <v>41894</v>
      </c>
      <c r="D2606">
        <f t="shared" si="161"/>
        <v>2014</v>
      </c>
      <c r="E2606">
        <f t="shared" si="162"/>
        <v>9</v>
      </c>
      <c r="F2606" s="16">
        <f t="shared" si="163"/>
        <v>41883</v>
      </c>
      <c r="G2606" s="16" t="str">
        <f t="shared" si="164"/>
        <v>Pre-2015</v>
      </c>
    </row>
    <row r="2607" spans="1:7" x14ac:dyDescent="0.25">
      <c r="A2607" s="8" t="s">
        <v>4</v>
      </c>
      <c r="B2607" s="10">
        <v>6.5</v>
      </c>
      <c r="C2607" s="14">
        <v>41897</v>
      </c>
      <c r="D2607">
        <f t="shared" si="161"/>
        <v>2014</v>
      </c>
      <c r="E2607">
        <f t="shared" si="162"/>
        <v>9</v>
      </c>
      <c r="F2607" s="16">
        <f t="shared" si="163"/>
        <v>41883</v>
      </c>
      <c r="G2607" s="16" t="str">
        <f t="shared" si="164"/>
        <v>Pre-2015</v>
      </c>
    </row>
    <row r="2608" spans="1:7" x14ac:dyDescent="0.25">
      <c r="A2608" s="8" t="s">
        <v>4</v>
      </c>
      <c r="B2608" s="10">
        <v>3.98</v>
      </c>
      <c r="C2608" s="14">
        <v>41897</v>
      </c>
      <c r="D2608">
        <f t="shared" si="161"/>
        <v>2014</v>
      </c>
      <c r="E2608">
        <f t="shared" si="162"/>
        <v>9</v>
      </c>
      <c r="F2608" s="16">
        <f t="shared" si="163"/>
        <v>41883</v>
      </c>
      <c r="G2608" s="16" t="str">
        <f t="shared" si="164"/>
        <v>Pre-2015</v>
      </c>
    </row>
    <row r="2609" spans="1:7" x14ac:dyDescent="0.25">
      <c r="A2609" s="8" t="s">
        <v>4</v>
      </c>
      <c r="B2609" s="10">
        <v>6.6</v>
      </c>
      <c r="C2609" s="14">
        <v>41897</v>
      </c>
      <c r="D2609">
        <f t="shared" si="161"/>
        <v>2014</v>
      </c>
      <c r="E2609">
        <f t="shared" si="162"/>
        <v>9</v>
      </c>
      <c r="F2609" s="16">
        <f t="shared" si="163"/>
        <v>41883</v>
      </c>
      <c r="G2609" s="16" t="str">
        <f t="shared" si="164"/>
        <v>Pre-2015</v>
      </c>
    </row>
    <row r="2610" spans="1:7" x14ac:dyDescent="0.25">
      <c r="A2610" s="8" t="s">
        <v>4</v>
      </c>
      <c r="B2610" s="10">
        <v>4</v>
      </c>
      <c r="C2610" s="14">
        <v>41897</v>
      </c>
      <c r="D2610">
        <f t="shared" si="161"/>
        <v>2014</v>
      </c>
      <c r="E2610">
        <f t="shared" si="162"/>
        <v>9</v>
      </c>
      <c r="F2610" s="16">
        <f t="shared" si="163"/>
        <v>41883</v>
      </c>
      <c r="G2610" s="16" t="str">
        <f t="shared" si="164"/>
        <v>Pre-2015</v>
      </c>
    </row>
    <row r="2611" spans="1:7" x14ac:dyDescent="0.25">
      <c r="A2611" s="8" t="s">
        <v>4</v>
      </c>
      <c r="B2611" s="10">
        <v>3</v>
      </c>
      <c r="C2611" s="14">
        <v>41897</v>
      </c>
      <c r="D2611">
        <f t="shared" si="161"/>
        <v>2014</v>
      </c>
      <c r="E2611">
        <f t="shared" si="162"/>
        <v>9</v>
      </c>
      <c r="F2611" s="16">
        <f t="shared" si="163"/>
        <v>41883</v>
      </c>
      <c r="G2611" s="16" t="str">
        <f t="shared" si="164"/>
        <v>Pre-2015</v>
      </c>
    </row>
    <row r="2612" spans="1:7" x14ac:dyDescent="0.25">
      <c r="A2612" s="8" t="s">
        <v>4</v>
      </c>
      <c r="B2612" s="10">
        <v>3.06</v>
      </c>
      <c r="C2612" s="14">
        <v>41897</v>
      </c>
      <c r="D2612">
        <f t="shared" si="161"/>
        <v>2014</v>
      </c>
      <c r="E2612">
        <f t="shared" si="162"/>
        <v>9</v>
      </c>
      <c r="F2612" s="16">
        <f t="shared" si="163"/>
        <v>41883</v>
      </c>
      <c r="G2612" s="16" t="str">
        <f t="shared" si="164"/>
        <v>Pre-2015</v>
      </c>
    </row>
    <row r="2613" spans="1:7" x14ac:dyDescent="0.25">
      <c r="A2613" s="8" t="s">
        <v>4</v>
      </c>
      <c r="B2613" s="10">
        <v>5.67</v>
      </c>
      <c r="C2613" s="14">
        <v>41897</v>
      </c>
      <c r="D2613">
        <f t="shared" si="161"/>
        <v>2014</v>
      </c>
      <c r="E2613">
        <f t="shared" si="162"/>
        <v>9</v>
      </c>
      <c r="F2613" s="16">
        <f t="shared" si="163"/>
        <v>41883</v>
      </c>
      <c r="G2613" s="16" t="str">
        <f t="shared" si="164"/>
        <v>Pre-2015</v>
      </c>
    </row>
    <row r="2614" spans="1:7" x14ac:dyDescent="0.25">
      <c r="A2614" s="8" t="s">
        <v>4</v>
      </c>
      <c r="B2614" s="10">
        <v>6</v>
      </c>
      <c r="C2614" s="14">
        <v>41897</v>
      </c>
      <c r="D2614">
        <f t="shared" si="161"/>
        <v>2014</v>
      </c>
      <c r="E2614">
        <f t="shared" si="162"/>
        <v>9</v>
      </c>
      <c r="F2614" s="16">
        <f t="shared" si="163"/>
        <v>41883</v>
      </c>
      <c r="G2614" s="16" t="str">
        <f t="shared" si="164"/>
        <v>Pre-2015</v>
      </c>
    </row>
    <row r="2615" spans="1:7" x14ac:dyDescent="0.25">
      <c r="A2615" s="8" t="s">
        <v>4</v>
      </c>
      <c r="B2615" s="8">
        <v>8.5</v>
      </c>
      <c r="C2615" s="14">
        <v>41897</v>
      </c>
      <c r="D2615">
        <f t="shared" si="161"/>
        <v>2014</v>
      </c>
      <c r="E2615">
        <f t="shared" si="162"/>
        <v>9</v>
      </c>
      <c r="F2615" s="16">
        <f t="shared" si="163"/>
        <v>41883</v>
      </c>
      <c r="G2615" s="16" t="str">
        <f t="shared" si="164"/>
        <v>Pre-2015</v>
      </c>
    </row>
    <row r="2616" spans="1:7" x14ac:dyDescent="0.25">
      <c r="A2616" s="8" t="s">
        <v>4</v>
      </c>
      <c r="B2616" s="10">
        <v>7.1</v>
      </c>
      <c r="C2616" s="14">
        <v>41898</v>
      </c>
      <c r="D2616">
        <f t="shared" si="161"/>
        <v>2014</v>
      </c>
      <c r="E2616">
        <f t="shared" si="162"/>
        <v>9</v>
      </c>
      <c r="F2616" s="16">
        <f t="shared" si="163"/>
        <v>41883</v>
      </c>
      <c r="G2616" s="16" t="str">
        <f t="shared" si="164"/>
        <v>Pre-2015</v>
      </c>
    </row>
    <row r="2617" spans="1:7" x14ac:dyDescent="0.25">
      <c r="A2617" s="8" t="s">
        <v>4</v>
      </c>
      <c r="B2617" s="10">
        <v>9</v>
      </c>
      <c r="C2617" s="14">
        <v>41898</v>
      </c>
      <c r="D2617">
        <f t="shared" si="161"/>
        <v>2014</v>
      </c>
      <c r="E2617">
        <f t="shared" si="162"/>
        <v>9</v>
      </c>
      <c r="F2617" s="16">
        <f t="shared" si="163"/>
        <v>41883</v>
      </c>
      <c r="G2617" s="16" t="str">
        <f t="shared" si="164"/>
        <v>Pre-2015</v>
      </c>
    </row>
    <row r="2618" spans="1:7" x14ac:dyDescent="0.25">
      <c r="A2618" s="8" t="s">
        <v>4</v>
      </c>
      <c r="B2618" s="10">
        <v>2.08</v>
      </c>
      <c r="C2618" s="14">
        <v>41898</v>
      </c>
      <c r="D2618">
        <f t="shared" si="161"/>
        <v>2014</v>
      </c>
      <c r="E2618">
        <f t="shared" si="162"/>
        <v>9</v>
      </c>
      <c r="F2618" s="16">
        <f t="shared" si="163"/>
        <v>41883</v>
      </c>
      <c r="G2618" s="16" t="str">
        <f t="shared" si="164"/>
        <v>Pre-2015</v>
      </c>
    </row>
    <row r="2619" spans="1:7" x14ac:dyDescent="0.25">
      <c r="A2619" s="8" t="s">
        <v>4</v>
      </c>
      <c r="B2619" s="10">
        <v>6</v>
      </c>
      <c r="C2619" s="14">
        <v>41898</v>
      </c>
      <c r="D2619">
        <f t="shared" si="161"/>
        <v>2014</v>
      </c>
      <c r="E2619">
        <f t="shared" si="162"/>
        <v>9</v>
      </c>
      <c r="F2619" s="16">
        <f t="shared" si="163"/>
        <v>41883</v>
      </c>
      <c r="G2619" s="16" t="str">
        <f t="shared" si="164"/>
        <v>Pre-2015</v>
      </c>
    </row>
    <row r="2620" spans="1:7" x14ac:dyDescent="0.25">
      <c r="A2620" s="8" t="s">
        <v>4</v>
      </c>
      <c r="B2620" s="8">
        <v>8.06</v>
      </c>
      <c r="C2620" s="14">
        <v>41899</v>
      </c>
      <c r="D2620">
        <f t="shared" si="161"/>
        <v>2014</v>
      </c>
      <c r="E2620">
        <f t="shared" si="162"/>
        <v>9</v>
      </c>
      <c r="F2620" s="16">
        <f t="shared" si="163"/>
        <v>41883</v>
      </c>
      <c r="G2620" s="16" t="str">
        <f t="shared" si="164"/>
        <v>Pre-2015</v>
      </c>
    </row>
    <row r="2621" spans="1:7" x14ac:dyDescent="0.25">
      <c r="A2621" s="8" t="s">
        <v>4</v>
      </c>
      <c r="B2621" s="10">
        <v>3</v>
      </c>
      <c r="C2621" s="14">
        <v>41899</v>
      </c>
      <c r="D2621">
        <f t="shared" si="161"/>
        <v>2014</v>
      </c>
      <c r="E2621">
        <f t="shared" si="162"/>
        <v>9</v>
      </c>
      <c r="F2621" s="16">
        <f t="shared" si="163"/>
        <v>41883</v>
      </c>
      <c r="G2621" s="16" t="str">
        <f t="shared" si="164"/>
        <v>Pre-2015</v>
      </c>
    </row>
    <row r="2622" spans="1:7" x14ac:dyDescent="0.25">
      <c r="A2622" s="8" t="s">
        <v>4</v>
      </c>
      <c r="B2622" s="10">
        <v>4.08</v>
      </c>
      <c r="C2622" s="14">
        <v>41899</v>
      </c>
      <c r="D2622">
        <f t="shared" si="161"/>
        <v>2014</v>
      </c>
      <c r="E2622">
        <f t="shared" si="162"/>
        <v>9</v>
      </c>
      <c r="F2622" s="16">
        <f t="shared" si="163"/>
        <v>41883</v>
      </c>
      <c r="G2622" s="16" t="str">
        <f t="shared" si="164"/>
        <v>Pre-2015</v>
      </c>
    </row>
    <row r="2623" spans="1:7" x14ac:dyDescent="0.25">
      <c r="A2623" s="8" t="s">
        <v>4</v>
      </c>
      <c r="B2623" s="10">
        <v>8.16</v>
      </c>
      <c r="C2623" s="14">
        <v>41899</v>
      </c>
      <c r="D2623">
        <f t="shared" si="161"/>
        <v>2014</v>
      </c>
      <c r="E2623">
        <f t="shared" si="162"/>
        <v>9</v>
      </c>
      <c r="F2623" s="16">
        <f t="shared" si="163"/>
        <v>41883</v>
      </c>
      <c r="G2623" s="16" t="str">
        <f t="shared" si="164"/>
        <v>Pre-2015</v>
      </c>
    </row>
    <row r="2624" spans="1:7" x14ac:dyDescent="0.25">
      <c r="A2624" s="8" t="s">
        <v>4</v>
      </c>
      <c r="B2624" s="10">
        <v>5.3</v>
      </c>
      <c r="C2624" s="14">
        <v>41899</v>
      </c>
      <c r="D2624">
        <f t="shared" si="161"/>
        <v>2014</v>
      </c>
      <c r="E2624">
        <f t="shared" si="162"/>
        <v>9</v>
      </c>
      <c r="F2624" s="16">
        <f t="shared" si="163"/>
        <v>41883</v>
      </c>
      <c r="G2624" s="16" t="str">
        <f t="shared" si="164"/>
        <v>Pre-2015</v>
      </c>
    </row>
    <row r="2625" spans="1:7" x14ac:dyDescent="0.25">
      <c r="A2625" s="8" t="s">
        <v>4</v>
      </c>
      <c r="B2625" s="10">
        <v>3.36</v>
      </c>
      <c r="C2625" s="14">
        <v>41899</v>
      </c>
      <c r="D2625">
        <f t="shared" si="161"/>
        <v>2014</v>
      </c>
      <c r="E2625">
        <f t="shared" si="162"/>
        <v>9</v>
      </c>
      <c r="F2625" s="16">
        <f t="shared" si="163"/>
        <v>41883</v>
      </c>
      <c r="G2625" s="16" t="str">
        <f t="shared" si="164"/>
        <v>Pre-2015</v>
      </c>
    </row>
    <row r="2626" spans="1:7" x14ac:dyDescent="0.25">
      <c r="A2626" s="8" t="s">
        <v>4</v>
      </c>
      <c r="B2626" s="10">
        <v>12.32</v>
      </c>
      <c r="C2626" s="14">
        <v>41899</v>
      </c>
      <c r="D2626">
        <f t="shared" si="161"/>
        <v>2014</v>
      </c>
      <c r="E2626">
        <f t="shared" si="162"/>
        <v>9</v>
      </c>
      <c r="F2626" s="16">
        <f t="shared" si="163"/>
        <v>41883</v>
      </c>
      <c r="G2626" s="16" t="str">
        <f t="shared" si="164"/>
        <v>Pre-2015</v>
      </c>
    </row>
    <row r="2627" spans="1:7" x14ac:dyDescent="0.25">
      <c r="A2627" s="8" t="s">
        <v>4</v>
      </c>
      <c r="B2627" s="10">
        <v>3.6</v>
      </c>
      <c r="C2627" s="14">
        <v>41899</v>
      </c>
      <c r="D2627">
        <f t="shared" ref="D2627:D2690" si="165">YEAR(C2627)</f>
        <v>2014</v>
      </c>
      <c r="E2627">
        <f t="shared" ref="E2627:E2690" si="166">MONTH(C2627)</f>
        <v>9</v>
      </c>
      <c r="F2627" s="16">
        <f t="shared" ref="F2627:F2690" si="167">DATE(D2627,E2627,1)</f>
        <v>41883</v>
      </c>
      <c r="G2627" s="16" t="str">
        <f t="shared" ref="G2627:G2690" si="168">IF(F2627&lt;42005,"Pre-2015",F2627)</f>
        <v>Pre-2015</v>
      </c>
    </row>
    <row r="2628" spans="1:7" x14ac:dyDescent="0.25">
      <c r="A2628" s="8" t="s">
        <v>4</v>
      </c>
      <c r="B2628" s="10">
        <v>4.05</v>
      </c>
      <c r="C2628" s="14">
        <v>41900</v>
      </c>
      <c r="D2628">
        <f t="shared" si="165"/>
        <v>2014</v>
      </c>
      <c r="E2628">
        <f t="shared" si="166"/>
        <v>9</v>
      </c>
      <c r="F2628" s="16">
        <f t="shared" si="167"/>
        <v>41883</v>
      </c>
      <c r="G2628" s="16" t="str">
        <f t="shared" si="168"/>
        <v>Pre-2015</v>
      </c>
    </row>
    <row r="2629" spans="1:7" x14ac:dyDescent="0.25">
      <c r="A2629" s="8" t="s">
        <v>4</v>
      </c>
      <c r="B2629" s="10">
        <v>5.6</v>
      </c>
      <c r="C2629" s="14">
        <v>41900</v>
      </c>
      <c r="D2629">
        <f t="shared" si="165"/>
        <v>2014</v>
      </c>
      <c r="E2629">
        <f t="shared" si="166"/>
        <v>9</v>
      </c>
      <c r="F2629" s="16">
        <f t="shared" si="167"/>
        <v>41883</v>
      </c>
      <c r="G2629" s="16" t="str">
        <f t="shared" si="168"/>
        <v>Pre-2015</v>
      </c>
    </row>
    <row r="2630" spans="1:7" x14ac:dyDescent="0.25">
      <c r="A2630" s="8" t="s">
        <v>4</v>
      </c>
      <c r="B2630" s="10">
        <v>5.98</v>
      </c>
      <c r="C2630" s="14">
        <v>41900</v>
      </c>
      <c r="D2630">
        <f t="shared" si="165"/>
        <v>2014</v>
      </c>
      <c r="E2630">
        <f t="shared" si="166"/>
        <v>9</v>
      </c>
      <c r="F2630" s="16">
        <f t="shared" si="167"/>
        <v>41883</v>
      </c>
      <c r="G2630" s="16" t="str">
        <f t="shared" si="168"/>
        <v>Pre-2015</v>
      </c>
    </row>
    <row r="2631" spans="1:7" x14ac:dyDescent="0.25">
      <c r="A2631" s="8" t="s">
        <v>4</v>
      </c>
      <c r="B2631" s="10">
        <v>3</v>
      </c>
      <c r="C2631" s="14">
        <v>41900</v>
      </c>
      <c r="D2631">
        <f t="shared" si="165"/>
        <v>2014</v>
      </c>
      <c r="E2631">
        <f t="shared" si="166"/>
        <v>9</v>
      </c>
      <c r="F2631" s="16">
        <f t="shared" si="167"/>
        <v>41883</v>
      </c>
      <c r="G2631" s="16" t="str">
        <f t="shared" si="168"/>
        <v>Pre-2015</v>
      </c>
    </row>
    <row r="2632" spans="1:7" x14ac:dyDescent="0.25">
      <c r="A2632" s="8" t="s">
        <v>4</v>
      </c>
      <c r="B2632" s="10">
        <v>12.22</v>
      </c>
      <c r="C2632" s="14">
        <v>41900</v>
      </c>
      <c r="D2632">
        <f t="shared" si="165"/>
        <v>2014</v>
      </c>
      <c r="E2632">
        <f t="shared" si="166"/>
        <v>9</v>
      </c>
      <c r="F2632" s="16">
        <f t="shared" si="167"/>
        <v>41883</v>
      </c>
      <c r="G2632" s="16" t="str">
        <f t="shared" si="168"/>
        <v>Pre-2015</v>
      </c>
    </row>
    <row r="2633" spans="1:7" x14ac:dyDescent="0.25">
      <c r="A2633" s="8" t="s">
        <v>4</v>
      </c>
      <c r="B2633" s="10">
        <v>6.21</v>
      </c>
      <c r="C2633" s="14">
        <v>41900</v>
      </c>
      <c r="D2633">
        <f t="shared" si="165"/>
        <v>2014</v>
      </c>
      <c r="E2633">
        <f t="shared" si="166"/>
        <v>9</v>
      </c>
      <c r="F2633" s="16">
        <f t="shared" si="167"/>
        <v>41883</v>
      </c>
      <c r="G2633" s="16" t="str">
        <f t="shared" si="168"/>
        <v>Pre-2015</v>
      </c>
    </row>
    <row r="2634" spans="1:7" x14ac:dyDescent="0.25">
      <c r="A2634" s="8" t="s">
        <v>4</v>
      </c>
      <c r="B2634" s="10">
        <v>3.06</v>
      </c>
      <c r="C2634" s="14">
        <v>41900</v>
      </c>
      <c r="D2634">
        <f t="shared" si="165"/>
        <v>2014</v>
      </c>
      <c r="E2634">
        <f t="shared" si="166"/>
        <v>9</v>
      </c>
      <c r="F2634" s="16">
        <f t="shared" si="167"/>
        <v>41883</v>
      </c>
      <c r="G2634" s="16" t="str">
        <f t="shared" si="168"/>
        <v>Pre-2015</v>
      </c>
    </row>
    <row r="2635" spans="1:7" x14ac:dyDescent="0.25">
      <c r="A2635" s="8" t="s">
        <v>4</v>
      </c>
      <c r="B2635" s="10">
        <v>3</v>
      </c>
      <c r="C2635" s="14">
        <v>41900</v>
      </c>
      <c r="D2635">
        <f t="shared" si="165"/>
        <v>2014</v>
      </c>
      <c r="E2635">
        <f t="shared" si="166"/>
        <v>9</v>
      </c>
      <c r="F2635" s="16">
        <f t="shared" si="167"/>
        <v>41883</v>
      </c>
      <c r="G2635" s="16" t="str">
        <f t="shared" si="168"/>
        <v>Pre-2015</v>
      </c>
    </row>
    <row r="2636" spans="1:7" x14ac:dyDescent="0.25">
      <c r="A2636" s="8" t="s">
        <v>4</v>
      </c>
      <c r="B2636" s="10">
        <v>3.06</v>
      </c>
      <c r="C2636" s="14">
        <v>41900</v>
      </c>
      <c r="D2636">
        <f t="shared" si="165"/>
        <v>2014</v>
      </c>
      <c r="E2636">
        <f t="shared" si="166"/>
        <v>9</v>
      </c>
      <c r="F2636" s="16">
        <f t="shared" si="167"/>
        <v>41883</v>
      </c>
      <c r="G2636" s="16" t="str">
        <f t="shared" si="168"/>
        <v>Pre-2015</v>
      </c>
    </row>
    <row r="2637" spans="1:7" x14ac:dyDescent="0.25">
      <c r="A2637" s="8" t="s">
        <v>4</v>
      </c>
      <c r="B2637" s="10">
        <v>1.53</v>
      </c>
      <c r="C2637" s="14">
        <v>41901</v>
      </c>
      <c r="D2637">
        <f t="shared" si="165"/>
        <v>2014</v>
      </c>
      <c r="E2637">
        <f t="shared" si="166"/>
        <v>9</v>
      </c>
      <c r="F2637" s="16">
        <f t="shared" si="167"/>
        <v>41883</v>
      </c>
      <c r="G2637" s="16" t="str">
        <f t="shared" si="168"/>
        <v>Pre-2015</v>
      </c>
    </row>
    <row r="2638" spans="1:7" x14ac:dyDescent="0.25">
      <c r="A2638" s="8" t="s">
        <v>4</v>
      </c>
      <c r="B2638" s="10">
        <v>5.9</v>
      </c>
      <c r="C2638" s="14">
        <v>41901</v>
      </c>
      <c r="D2638">
        <f t="shared" si="165"/>
        <v>2014</v>
      </c>
      <c r="E2638">
        <f t="shared" si="166"/>
        <v>9</v>
      </c>
      <c r="F2638" s="16">
        <f t="shared" si="167"/>
        <v>41883</v>
      </c>
      <c r="G2638" s="16" t="str">
        <f t="shared" si="168"/>
        <v>Pre-2015</v>
      </c>
    </row>
    <row r="2639" spans="1:7" x14ac:dyDescent="0.25">
      <c r="A2639" s="8" t="s">
        <v>4</v>
      </c>
      <c r="B2639" s="10">
        <v>4.08</v>
      </c>
      <c r="C2639" s="14">
        <v>41901</v>
      </c>
      <c r="D2639">
        <f t="shared" si="165"/>
        <v>2014</v>
      </c>
      <c r="E2639">
        <f t="shared" si="166"/>
        <v>9</v>
      </c>
      <c r="F2639" s="16">
        <f t="shared" si="167"/>
        <v>41883</v>
      </c>
      <c r="G2639" s="16" t="str">
        <f t="shared" si="168"/>
        <v>Pre-2015</v>
      </c>
    </row>
    <row r="2640" spans="1:7" x14ac:dyDescent="0.25">
      <c r="A2640" s="8" t="s">
        <v>4</v>
      </c>
      <c r="B2640" s="10">
        <v>9.24</v>
      </c>
      <c r="C2640" s="14">
        <v>41901</v>
      </c>
      <c r="D2640">
        <f t="shared" si="165"/>
        <v>2014</v>
      </c>
      <c r="E2640">
        <f t="shared" si="166"/>
        <v>9</v>
      </c>
      <c r="F2640" s="16">
        <f t="shared" si="167"/>
        <v>41883</v>
      </c>
      <c r="G2640" s="16" t="str">
        <f t="shared" si="168"/>
        <v>Pre-2015</v>
      </c>
    </row>
    <row r="2641" spans="1:7" x14ac:dyDescent="0.25">
      <c r="A2641" s="8" t="s">
        <v>4</v>
      </c>
      <c r="B2641" s="10">
        <v>4.4800000000000004</v>
      </c>
      <c r="C2641" s="14">
        <v>41901</v>
      </c>
      <c r="D2641">
        <f t="shared" si="165"/>
        <v>2014</v>
      </c>
      <c r="E2641">
        <f t="shared" si="166"/>
        <v>9</v>
      </c>
      <c r="F2641" s="16">
        <f t="shared" si="167"/>
        <v>41883</v>
      </c>
      <c r="G2641" s="16" t="str">
        <f t="shared" si="168"/>
        <v>Pre-2015</v>
      </c>
    </row>
    <row r="2642" spans="1:7" x14ac:dyDescent="0.25">
      <c r="A2642" s="8" t="s">
        <v>4</v>
      </c>
      <c r="B2642" s="10">
        <v>9.7200000000000006</v>
      </c>
      <c r="C2642" s="14">
        <v>41901</v>
      </c>
      <c r="D2642">
        <f t="shared" si="165"/>
        <v>2014</v>
      </c>
      <c r="E2642">
        <f t="shared" si="166"/>
        <v>9</v>
      </c>
      <c r="F2642" s="16">
        <f t="shared" si="167"/>
        <v>41883</v>
      </c>
      <c r="G2642" s="16" t="str">
        <f t="shared" si="168"/>
        <v>Pre-2015</v>
      </c>
    </row>
    <row r="2643" spans="1:7" x14ac:dyDescent="0.25">
      <c r="A2643" s="8" t="s">
        <v>4</v>
      </c>
      <c r="B2643" s="10">
        <v>4.32</v>
      </c>
      <c r="C2643" s="14">
        <v>41901</v>
      </c>
      <c r="D2643">
        <f t="shared" si="165"/>
        <v>2014</v>
      </c>
      <c r="E2643">
        <f t="shared" si="166"/>
        <v>9</v>
      </c>
      <c r="F2643" s="16">
        <f t="shared" si="167"/>
        <v>41883</v>
      </c>
      <c r="G2643" s="16" t="str">
        <f t="shared" si="168"/>
        <v>Pre-2015</v>
      </c>
    </row>
    <row r="2644" spans="1:7" x14ac:dyDescent="0.25">
      <c r="A2644" s="8" t="s">
        <v>4</v>
      </c>
      <c r="B2644" s="10">
        <v>3.57</v>
      </c>
      <c r="C2644" s="14">
        <v>41904</v>
      </c>
      <c r="D2644">
        <f t="shared" si="165"/>
        <v>2014</v>
      </c>
      <c r="E2644">
        <f t="shared" si="166"/>
        <v>9</v>
      </c>
      <c r="F2644" s="16">
        <f t="shared" si="167"/>
        <v>41883</v>
      </c>
      <c r="G2644" s="16" t="str">
        <f t="shared" si="168"/>
        <v>Pre-2015</v>
      </c>
    </row>
    <row r="2645" spans="1:7" x14ac:dyDescent="0.25">
      <c r="A2645" s="8" t="s">
        <v>4</v>
      </c>
      <c r="B2645" s="10">
        <v>7.8</v>
      </c>
      <c r="C2645" s="14">
        <v>41905</v>
      </c>
      <c r="D2645">
        <f t="shared" si="165"/>
        <v>2014</v>
      </c>
      <c r="E2645">
        <f t="shared" si="166"/>
        <v>9</v>
      </c>
      <c r="F2645" s="16">
        <f t="shared" si="167"/>
        <v>41883</v>
      </c>
      <c r="G2645" s="16" t="str">
        <f t="shared" si="168"/>
        <v>Pre-2015</v>
      </c>
    </row>
    <row r="2646" spans="1:7" x14ac:dyDescent="0.25">
      <c r="A2646" s="8" t="s">
        <v>4</v>
      </c>
      <c r="B2646" s="10">
        <v>5.98</v>
      </c>
      <c r="C2646" s="14">
        <v>41905</v>
      </c>
      <c r="D2646">
        <f t="shared" si="165"/>
        <v>2014</v>
      </c>
      <c r="E2646">
        <f t="shared" si="166"/>
        <v>9</v>
      </c>
      <c r="F2646" s="16">
        <f t="shared" si="167"/>
        <v>41883</v>
      </c>
      <c r="G2646" s="16" t="str">
        <f t="shared" si="168"/>
        <v>Pre-2015</v>
      </c>
    </row>
    <row r="2647" spans="1:7" x14ac:dyDescent="0.25">
      <c r="A2647" s="8" t="s">
        <v>4</v>
      </c>
      <c r="B2647" s="10">
        <v>7.56</v>
      </c>
      <c r="C2647" s="14">
        <v>41905</v>
      </c>
      <c r="D2647">
        <f t="shared" si="165"/>
        <v>2014</v>
      </c>
      <c r="E2647">
        <f t="shared" si="166"/>
        <v>9</v>
      </c>
      <c r="F2647" s="16">
        <f t="shared" si="167"/>
        <v>41883</v>
      </c>
      <c r="G2647" s="16" t="str">
        <f t="shared" si="168"/>
        <v>Pre-2015</v>
      </c>
    </row>
    <row r="2648" spans="1:7" x14ac:dyDescent="0.25">
      <c r="A2648" s="8" t="s">
        <v>4</v>
      </c>
      <c r="B2648" s="10">
        <v>11.8</v>
      </c>
      <c r="C2648" s="14">
        <v>41906</v>
      </c>
      <c r="D2648">
        <f t="shared" si="165"/>
        <v>2014</v>
      </c>
      <c r="E2648">
        <f t="shared" si="166"/>
        <v>9</v>
      </c>
      <c r="F2648" s="16">
        <f t="shared" si="167"/>
        <v>41883</v>
      </c>
      <c r="G2648" s="16" t="str">
        <f t="shared" si="168"/>
        <v>Pre-2015</v>
      </c>
    </row>
    <row r="2649" spans="1:7" x14ac:dyDescent="0.25">
      <c r="A2649" s="8" t="s">
        <v>4</v>
      </c>
      <c r="B2649" s="10">
        <v>5</v>
      </c>
      <c r="C2649" s="14">
        <v>41906</v>
      </c>
      <c r="D2649">
        <f t="shared" si="165"/>
        <v>2014</v>
      </c>
      <c r="E2649">
        <f t="shared" si="166"/>
        <v>9</v>
      </c>
      <c r="F2649" s="16">
        <f t="shared" si="167"/>
        <v>41883</v>
      </c>
      <c r="G2649" s="16" t="str">
        <f t="shared" si="168"/>
        <v>Pre-2015</v>
      </c>
    </row>
    <row r="2650" spans="1:7" x14ac:dyDescent="0.25">
      <c r="A2650" s="8" t="s">
        <v>4</v>
      </c>
      <c r="B2650" s="10">
        <v>6</v>
      </c>
      <c r="C2650" s="14">
        <v>41906</v>
      </c>
      <c r="D2650">
        <f t="shared" si="165"/>
        <v>2014</v>
      </c>
      <c r="E2650">
        <f t="shared" si="166"/>
        <v>9</v>
      </c>
      <c r="F2650" s="16">
        <f t="shared" si="167"/>
        <v>41883</v>
      </c>
      <c r="G2650" s="16" t="str">
        <f t="shared" si="168"/>
        <v>Pre-2015</v>
      </c>
    </row>
    <row r="2651" spans="1:7" x14ac:dyDescent="0.25">
      <c r="A2651" s="8" t="s">
        <v>4</v>
      </c>
      <c r="B2651" s="10">
        <v>6.5</v>
      </c>
      <c r="C2651" s="14">
        <v>41906</v>
      </c>
      <c r="D2651">
        <f t="shared" si="165"/>
        <v>2014</v>
      </c>
      <c r="E2651">
        <f t="shared" si="166"/>
        <v>9</v>
      </c>
      <c r="F2651" s="16">
        <f t="shared" si="167"/>
        <v>41883</v>
      </c>
      <c r="G2651" s="16" t="str">
        <f t="shared" si="168"/>
        <v>Pre-2015</v>
      </c>
    </row>
    <row r="2652" spans="1:7" x14ac:dyDescent="0.25">
      <c r="A2652" s="8" t="s">
        <v>4</v>
      </c>
      <c r="B2652" s="10">
        <v>10</v>
      </c>
      <c r="C2652" s="14">
        <v>41906</v>
      </c>
      <c r="D2652">
        <f t="shared" si="165"/>
        <v>2014</v>
      </c>
      <c r="E2652">
        <f t="shared" si="166"/>
        <v>9</v>
      </c>
      <c r="F2652" s="16">
        <f t="shared" si="167"/>
        <v>41883</v>
      </c>
      <c r="G2652" s="16" t="str">
        <f t="shared" si="168"/>
        <v>Pre-2015</v>
      </c>
    </row>
    <row r="2653" spans="1:7" x14ac:dyDescent="0.25">
      <c r="A2653" s="8" t="s">
        <v>4</v>
      </c>
      <c r="B2653" s="10">
        <v>9.99</v>
      </c>
      <c r="C2653" s="14">
        <v>41906</v>
      </c>
      <c r="D2653">
        <f t="shared" si="165"/>
        <v>2014</v>
      </c>
      <c r="E2653">
        <f t="shared" si="166"/>
        <v>9</v>
      </c>
      <c r="F2653" s="16">
        <f t="shared" si="167"/>
        <v>41883</v>
      </c>
      <c r="G2653" s="16" t="str">
        <f t="shared" si="168"/>
        <v>Pre-2015</v>
      </c>
    </row>
    <row r="2654" spans="1:7" x14ac:dyDescent="0.25">
      <c r="A2654" s="8" t="s">
        <v>4</v>
      </c>
      <c r="B2654" s="10">
        <v>3.57</v>
      </c>
      <c r="C2654" s="14">
        <v>41906</v>
      </c>
      <c r="D2654">
        <f t="shared" si="165"/>
        <v>2014</v>
      </c>
      <c r="E2654">
        <f t="shared" si="166"/>
        <v>9</v>
      </c>
      <c r="F2654" s="16">
        <f t="shared" si="167"/>
        <v>41883</v>
      </c>
      <c r="G2654" s="16" t="str">
        <f t="shared" si="168"/>
        <v>Pre-2015</v>
      </c>
    </row>
    <row r="2655" spans="1:7" x14ac:dyDescent="0.25">
      <c r="A2655" s="8" t="s">
        <v>4</v>
      </c>
      <c r="B2655" s="10">
        <v>5</v>
      </c>
      <c r="C2655" s="14">
        <v>41906</v>
      </c>
      <c r="D2655">
        <f t="shared" si="165"/>
        <v>2014</v>
      </c>
      <c r="E2655">
        <f t="shared" si="166"/>
        <v>9</v>
      </c>
      <c r="F2655" s="16">
        <f t="shared" si="167"/>
        <v>41883</v>
      </c>
      <c r="G2655" s="16" t="str">
        <f t="shared" si="168"/>
        <v>Pre-2015</v>
      </c>
    </row>
    <row r="2656" spans="1:7" x14ac:dyDescent="0.25">
      <c r="A2656" s="8" t="s">
        <v>4</v>
      </c>
      <c r="B2656" s="10">
        <v>5.0999999999999996</v>
      </c>
      <c r="C2656" s="14">
        <v>41906</v>
      </c>
      <c r="D2656">
        <f t="shared" si="165"/>
        <v>2014</v>
      </c>
      <c r="E2656">
        <f t="shared" si="166"/>
        <v>9</v>
      </c>
      <c r="F2656" s="16">
        <f t="shared" si="167"/>
        <v>41883</v>
      </c>
      <c r="G2656" s="16" t="str">
        <f t="shared" si="168"/>
        <v>Pre-2015</v>
      </c>
    </row>
    <row r="2657" spans="1:7" x14ac:dyDescent="0.25">
      <c r="A2657" s="8" t="s">
        <v>4</v>
      </c>
      <c r="B2657" s="10">
        <v>3.25</v>
      </c>
      <c r="C2657" s="14">
        <v>41907</v>
      </c>
      <c r="D2657">
        <f t="shared" si="165"/>
        <v>2014</v>
      </c>
      <c r="E2657">
        <f t="shared" si="166"/>
        <v>9</v>
      </c>
      <c r="F2657" s="16">
        <f t="shared" si="167"/>
        <v>41883</v>
      </c>
      <c r="G2657" s="16" t="str">
        <f t="shared" si="168"/>
        <v>Pre-2015</v>
      </c>
    </row>
    <row r="2658" spans="1:7" x14ac:dyDescent="0.25">
      <c r="A2658" s="8" t="s">
        <v>4</v>
      </c>
      <c r="B2658" s="10">
        <v>5</v>
      </c>
      <c r="C2658" s="14">
        <v>41907</v>
      </c>
      <c r="D2658">
        <f t="shared" si="165"/>
        <v>2014</v>
      </c>
      <c r="E2658">
        <f t="shared" si="166"/>
        <v>9</v>
      </c>
      <c r="F2658" s="16">
        <f t="shared" si="167"/>
        <v>41883</v>
      </c>
      <c r="G2658" s="16" t="str">
        <f t="shared" si="168"/>
        <v>Pre-2015</v>
      </c>
    </row>
    <row r="2659" spans="1:7" x14ac:dyDescent="0.25">
      <c r="A2659" s="8" t="s">
        <v>4</v>
      </c>
      <c r="B2659" s="10">
        <v>6.1</v>
      </c>
      <c r="C2659" s="14">
        <v>41907</v>
      </c>
      <c r="D2659">
        <f t="shared" si="165"/>
        <v>2014</v>
      </c>
      <c r="E2659">
        <f t="shared" si="166"/>
        <v>9</v>
      </c>
      <c r="F2659" s="16">
        <f t="shared" si="167"/>
        <v>41883</v>
      </c>
      <c r="G2659" s="16" t="str">
        <f t="shared" si="168"/>
        <v>Pre-2015</v>
      </c>
    </row>
    <row r="2660" spans="1:7" x14ac:dyDescent="0.25">
      <c r="A2660" s="8" t="s">
        <v>4</v>
      </c>
      <c r="B2660" s="10">
        <v>8.8000000000000007</v>
      </c>
      <c r="C2660" s="14">
        <v>41907</v>
      </c>
      <c r="D2660">
        <f t="shared" si="165"/>
        <v>2014</v>
      </c>
      <c r="E2660">
        <f t="shared" si="166"/>
        <v>9</v>
      </c>
      <c r="F2660" s="16">
        <f t="shared" si="167"/>
        <v>41883</v>
      </c>
      <c r="G2660" s="16" t="str">
        <f t="shared" si="168"/>
        <v>Pre-2015</v>
      </c>
    </row>
    <row r="2661" spans="1:7" x14ac:dyDescent="0.25">
      <c r="A2661" s="8" t="s">
        <v>4</v>
      </c>
      <c r="B2661" s="10">
        <v>11</v>
      </c>
      <c r="C2661" s="14">
        <v>41907</v>
      </c>
      <c r="D2661">
        <f t="shared" si="165"/>
        <v>2014</v>
      </c>
      <c r="E2661">
        <f t="shared" si="166"/>
        <v>9</v>
      </c>
      <c r="F2661" s="16">
        <f t="shared" si="167"/>
        <v>41883</v>
      </c>
      <c r="G2661" s="16" t="str">
        <f t="shared" si="168"/>
        <v>Pre-2015</v>
      </c>
    </row>
    <row r="2662" spans="1:7" x14ac:dyDescent="0.25">
      <c r="A2662" s="8" t="s">
        <v>4</v>
      </c>
      <c r="B2662" s="10">
        <v>2.4300000000000002</v>
      </c>
      <c r="C2662" s="14">
        <v>41907</v>
      </c>
      <c r="D2662">
        <f t="shared" si="165"/>
        <v>2014</v>
      </c>
      <c r="E2662">
        <f t="shared" si="166"/>
        <v>9</v>
      </c>
      <c r="F2662" s="16">
        <f t="shared" si="167"/>
        <v>41883</v>
      </c>
      <c r="G2662" s="16" t="str">
        <f t="shared" si="168"/>
        <v>Pre-2015</v>
      </c>
    </row>
    <row r="2663" spans="1:7" x14ac:dyDescent="0.25">
      <c r="A2663" s="8" t="s">
        <v>4</v>
      </c>
      <c r="B2663" s="10">
        <v>3.18</v>
      </c>
      <c r="C2663" s="14">
        <v>41908</v>
      </c>
      <c r="D2663">
        <f t="shared" si="165"/>
        <v>2014</v>
      </c>
      <c r="E2663">
        <f t="shared" si="166"/>
        <v>9</v>
      </c>
      <c r="F2663" s="16">
        <f t="shared" si="167"/>
        <v>41883</v>
      </c>
      <c r="G2663" s="16" t="str">
        <f t="shared" si="168"/>
        <v>Pre-2015</v>
      </c>
    </row>
    <row r="2664" spans="1:7" x14ac:dyDescent="0.25">
      <c r="A2664" s="8" t="s">
        <v>4</v>
      </c>
      <c r="B2664" s="10">
        <v>3</v>
      </c>
      <c r="C2664" s="14">
        <v>41908</v>
      </c>
      <c r="D2664">
        <f t="shared" si="165"/>
        <v>2014</v>
      </c>
      <c r="E2664">
        <f t="shared" si="166"/>
        <v>9</v>
      </c>
      <c r="F2664" s="16">
        <f t="shared" si="167"/>
        <v>41883</v>
      </c>
      <c r="G2664" s="16" t="str">
        <f t="shared" si="168"/>
        <v>Pre-2015</v>
      </c>
    </row>
    <row r="2665" spans="1:7" x14ac:dyDescent="0.25">
      <c r="A2665" s="8" t="s">
        <v>4</v>
      </c>
      <c r="B2665" s="10">
        <v>4.32</v>
      </c>
      <c r="C2665" s="14">
        <v>41908</v>
      </c>
      <c r="D2665">
        <f t="shared" si="165"/>
        <v>2014</v>
      </c>
      <c r="E2665">
        <f t="shared" si="166"/>
        <v>9</v>
      </c>
      <c r="F2665" s="16">
        <f t="shared" si="167"/>
        <v>41883</v>
      </c>
      <c r="G2665" s="16" t="str">
        <f t="shared" si="168"/>
        <v>Pre-2015</v>
      </c>
    </row>
    <row r="2666" spans="1:7" x14ac:dyDescent="0.25">
      <c r="A2666" s="8" t="s">
        <v>4</v>
      </c>
      <c r="B2666" s="10">
        <v>3</v>
      </c>
      <c r="C2666" s="14">
        <v>41908</v>
      </c>
      <c r="D2666">
        <f t="shared" si="165"/>
        <v>2014</v>
      </c>
      <c r="E2666">
        <f t="shared" si="166"/>
        <v>9</v>
      </c>
      <c r="F2666" s="16">
        <f t="shared" si="167"/>
        <v>41883</v>
      </c>
      <c r="G2666" s="16" t="str">
        <f t="shared" si="168"/>
        <v>Pre-2015</v>
      </c>
    </row>
    <row r="2667" spans="1:7" x14ac:dyDescent="0.25">
      <c r="A2667" s="8" t="s">
        <v>4</v>
      </c>
      <c r="B2667" s="10">
        <v>10.66</v>
      </c>
      <c r="C2667" s="14">
        <v>41908</v>
      </c>
      <c r="D2667">
        <f t="shared" si="165"/>
        <v>2014</v>
      </c>
      <c r="E2667">
        <f t="shared" si="166"/>
        <v>9</v>
      </c>
      <c r="F2667" s="16">
        <f t="shared" si="167"/>
        <v>41883</v>
      </c>
      <c r="G2667" s="16" t="str">
        <f t="shared" si="168"/>
        <v>Pre-2015</v>
      </c>
    </row>
    <row r="2668" spans="1:7" x14ac:dyDescent="0.25">
      <c r="A2668" s="8" t="s">
        <v>4</v>
      </c>
      <c r="B2668" s="10">
        <v>3.92</v>
      </c>
      <c r="C2668" s="14">
        <v>41911</v>
      </c>
      <c r="D2668">
        <f t="shared" si="165"/>
        <v>2014</v>
      </c>
      <c r="E2668">
        <f t="shared" si="166"/>
        <v>9</v>
      </c>
      <c r="F2668" s="16">
        <f t="shared" si="167"/>
        <v>41883</v>
      </c>
      <c r="G2668" s="16" t="str">
        <f t="shared" si="168"/>
        <v>Pre-2015</v>
      </c>
    </row>
    <row r="2669" spans="1:7" x14ac:dyDescent="0.25">
      <c r="A2669" s="8" t="s">
        <v>4</v>
      </c>
      <c r="B2669" s="10">
        <v>5.4</v>
      </c>
      <c r="C2669" s="14">
        <v>41911</v>
      </c>
      <c r="D2669">
        <f t="shared" si="165"/>
        <v>2014</v>
      </c>
      <c r="E2669">
        <f t="shared" si="166"/>
        <v>9</v>
      </c>
      <c r="F2669" s="16">
        <f t="shared" si="167"/>
        <v>41883</v>
      </c>
      <c r="G2669" s="16" t="str">
        <f t="shared" si="168"/>
        <v>Pre-2015</v>
      </c>
    </row>
    <row r="2670" spans="1:7" x14ac:dyDescent="0.25">
      <c r="A2670" s="8" t="s">
        <v>4</v>
      </c>
      <c r="B2670" s="10">
        <v>2.2000000000000002</v>
      </c>
      <c r="C2670" s="14">
        <v>41912</v>
      </c>
      <c r="D2670">
        <f t="shared" si="165"/>
        <v>2014</v>
      </c>
      <c r="E2670">
        <f t="shared" si="166"/>
        <v>9</v>
      </c>
      <c r="F2670" s="16">
        <f t="shared" si="167"/>
        <v>41883</v>
      </c>
      <c r="G2670" s="16" t="str">
        <f t="shared" si="168"/>
        <v>Pre-2015</v>
      </c>
    </row>
    <row r="2671" spans="1:7" x14ac:dyDescent="0.25">
      <c r="A2671" s="8" t="s">
        <v>4</v>
      </c>
      <c r="B2671" s="10">
        <v>10.53</v>
      </c>
      <c r="C2671" s="14">
        <v>41912</v>
      </c>
      <c r="D2671">
        <f t="shared" si="165"/>
        <v>2014</v>
      </c>
      <c r="E2671">
        <f t="shared" si="166"/>
        <v>9</v>
      </c>
      <c r="F2671" s="16">
        <f t="shared" si="167"/>
        <v>41883</v>
      </c>
      <c r="G2671" s="16" t="str">
        <f t="shared" si="168"/>
        <v>Pre-2015</v>
      </c>
    </row>
    <row r="2672" spans="1:7" x14ac:dyDescent="0.25">
      <c r="A2672" s="8" t="s">
        <v>4</v>
      </c>
      <c r="B2672" s="10">
        <v>6</v>
      </c>
      <c r="C2672" s="14">
        <v>41912</v>
      </c>
      <c r="D2672">
        <f t="shared" si="165"/>
        <v>2014</v>
      </c>
      <c r="E2672">
        <f t="shared" si="166"/>
        <v>9</v>
      </c>
      <c r="F2672" s="16">
        <f t="shared" si="167"/>
        <v>41883</v>
      </c>
      <c r="G2672" s="16" t="str">
        <f t="shared" si="168"/>
        <v>Pre-2015</v>
      </c>
    </row>
    <row r="2673" spans="1:7" x14ac:dyDescent="0.25">
      <c r="A2673" s="8" t="s">
        <v>4</v>
      </c>
      <c r="B2673" s="10">
        <v>14.31</v>
      </c>
      <c r="C2673" s="14">
        <v>41912</v>
      </c>
      <c r="D2673">
        <f t="shared" si="165"/>
        <v>2014</v>
      </c>
      <c r="E2673">
        <f t="shared" si="166"/>
        <v>9</v>
      </c>
      <c r="F2673" s="16">
        <f t="shared" si="167"/>
        <v>41883</v>
      </c>
      <c r="G2673" s="16" t="str">
        <f t="shared" si="168"/>
        <v>Pre-2015</v>
      </c>
    </row>
    <row r="2674" spans="1:7" x14ac:dyDescent="0.25">
      <c r="A2674" s="8" t="s">
        <v>4</v>
      </c>
      <c r="B2674" s="10">
        <v>1.79</v>
      </c>
      <c r="C2674" s="14">
        <v>41912</v>
      </c>
      <c r="D2674">
        <f t="shared" si="165"/>
        <v>2014</v>
      </c>
      <c r="E2674">
        <f t="shared" si="166"/>
        <v>9</v>
      </c>
      <c r="F2674" s="16">
        <f t="shared" si="167"/>
        <v>41883</v>
      </c>
      <c r="G2674" s="16" t="str">
        <f t="shared" si="168"/>
        <v>Pre-2015</v>
      </c>
    </row>
    <row r="2675" spans="1:7" x14ac:dyDescent="0.25">
      <c r="A2675" s="8" t="s">
        <v>4</v>
      </c>
      <c r="B2675" s="10">
        <v>7.7</v>
      </c>
      <c r="C2675" s="14">
        <v>41912</v>
      </c>
      <c r="D2675">
        <f t="shared" si="165"/>
        <v>2014</v>
      </c>
      <c r="E2675">
        <f t="shared" si="166"/>
        <v>9</v>
      </c>
      <c r="F2675" s="16">
        <f t="shared" si="167"/>
        <v>41883</v>
      </c>
      <c r="G2675" s="16" t="str">
        <f t="shared" si="168"/>
        <v>Pre-2015</v>
      </c>
    </row>
    <row r="2676" spans="1:7" x14ac:dyDescent="0.25">
      <c r="A2676" s="8" t="s">
        <v>4</v>
      </c>
      <c r="B2676" s="10">
        <v>3.38</v>
      </c>
      <c r="C2676" s="14">
        <v>41912</v>
      </c>
      <c r="D2676">
        <f t="shared" si="165"/>
        <v>2014</v>
      </c>
      <c r="E2676">
        <f t="shared" si="166"/>
        <v>9</v>
      </c>
      <c r="F2676" s="16">
        <f t="shared" si="167"/>
        <v>41883</v>
      </c>
      <c r="G2676" s="16" t="str">
        <f t="shared" si="168"/>
        <v>Pre-2015</v>
      </c>
    </row>
    <row r="2677" spans="1:7" x14ac:dyDescent="0.25">
      <c r="A2677" s="8" t="s">
        <v>4</v>
      </c>
      <c r="B2677" s="10">
        <v>4.95</v>
      </c>
      <c r="C2677" s="14">
        <v>41912</v>
      </c>
      <c r="D2677">
        <f t="shared" si="165"/>
        <v>2014</v>
      </c>
      <c r="E2677">
        <f t="shared" si="166"/>
        <v>9</v>
      </c>
      <c r="F2677" s="16">
        <f t="shared" si="167"/>
        <v>41883</v>
      </c>
      <c r="G2677" s="16" t="str">
        <f t="shared" si="168"/>
        <v>Pre-2015</v>
      </c>
    </row>
    <row r="2678" spans="1:7" x14ac:dyDescent="0.25">
      <c r="A2678" s="8" t="s">
        <v>4</v>
      </c>
      <c r="B2678" s="10">
        <v>3.01</v>
      </c>
      <c r="C2678" s="14">
        <v>41912</v>
      </c>
      <c r="D2678">
        <f t="shared" si="165"/>
        <v>2014</v>
      </c>
      <c r="E2678">
        <f t="shared" si="166"/>
        <v>9</v>
      </c>
      <c r="F2678" s="16">
        <f t="shared" si="167"/>
        <v>41883</v>
      </c>
      <c r="G2678" s="16" t="str">
        <f t="shared" si="168"/>
        <v>Pre-2015</v>
      </c>
    </row>
    <row r="2679" spans="1:7" x14ac:dyDescent="0.25">
      <c r="A2679" s="8" t="s">
        <v>4</v>
      </c>
      <c r="B2679" s="10">
        <v>7.54</v>
      </c>
      <c r="C2679" s="14">
        <v>41913</v>
      </c>
      <c r="D2679">
        <f t="shared" si="165"/>
        <v>2014</v>
      </c>
      <c r="E2679">
        <f t="shared" si="166"/>
        <v>10</v>
      </c>
      <c r="F2679" s="16">
        <f t="shared" si="167"/>
        <v>41913</v>
      </c>
      <c r="G2679" s="16" t="str">
        <f t="shared" si="168"/>
        <v>Pre-2015</v>
      </c>
    </row>
    <row r="2680" spans="1:7" x14ac:dyDescent="0.25">
      <c r="A2680" s="8" t="s">
        <v>4</v>
      </c>
      <c r="B2680" s="10">
        <v>7.56</v>
      </c>
      <c r="C2680" s="14">
        <v>41913</v>
      </c>
      <c r="D2680">
        <f t="shared" si="165"/>
        <v>2014</v>
      </c>
      <c r="E2680">
        <f t="shared" si="166"/>
        <v>10</v>
      </c>
      <c r="F2680" s="16">
        <f t="shared" si="167"/>
        <v>41913</v>
      </c>
      <c r="G2680" s="16" t="str">
        <f t="shared" si="168"/>
        <v>Pre-2015</v>
      </c>
    </row>
    <row r="2681" spans="1:7" x14ac:dyDescent="0.25">
      <c r="A2681" s="8" t="s">
        <v>4</v>
      </c>
      <c r="B2681" s="10">
        <v>4.68</v>
      </c>
      <c r="C2681" s="14">
        <v>41913</v>
      </c>
      <c r="D2681">
        <f t="shared" si="165"/>
        <v>2014</v>
      </c>
      <c r="E2681">
        <f t="shared" si="166"/>
        <v>10</v>
      </c>
      <c r="F2681" s="16">
        <f t="shared" si="167"/>
        <v>41913</v>
      </c>
      <c r="G2681" s="16" t="str">
        <f t="shared" si="168"/>
        <v>Pre-2015</v>
      </c>
    </row>
    <row r="2682" spans="1:7" x14ac:dyDescent="0.25">
      <c r="A2682" s="8" t="s">
        <v>4</v>
      </c>
      <c r="B2682" s="10">
        <v>3.5</v>
      </c>
      <c r="C2682" s="14">
        <v>41913</v>
      </c>
      <c r="D2682">
        <f t="shared" si="165"/>
        <v>2014</v>
      </c>
      <c r="E2682">
        <f t="shared" si="166"/>
        <v>10</v>
      </c>
      <c r="F2682" s="16">
        <f t="shared" si="167"/>
        <v>41913</v>
      </c>
      <c r="G2682" s="16" t="str">
        <f t="shared" si="168"/>
        <v>Pre-2015</v>
      </c>
    </row>
    <row r="2683" spans="1:7" x14ac:dyDescent="0.25">
      <c r="A2683" s="8" t="s">
        <v>4</v>
      </c>
      <c r="B2683" s="10">
        <v>13.78</v>
      </c>
      <c r="C2683" s="14">
        <v>41918</v>
      </c>
      <c r="D2683">
        <f t="shared" si="165"/>
        <v>2014</v>
      </c>
      <c r="E2683">
        <f t="shared" si="166"/>
        <v>10</v>
      </c>
      <c r="F2683" s="16">
        <f t="shared" si="167"/>
        <v>41913</v>
      </c>
      <c r="G2683" s="16" t="str">
        <f t="shared" si="168"/>
        <v>Pre-2015</v>
      </c>
    </row>
    <row r="2684" spans="1:7" x14ac:dyDescent="0.25">
      <c r="A2684" s="8" t="s">
        <v>4</v>
      </c>
      <c r="B2684" s="10">
        <v>8.8000000000000007</v>
      </c>
      <c r="C2684" s="14">
        <v>41918</v>
      </c>
      <c r="D2684">
        <f t="shared" si="165"/>
        <v>2014</v>
      </c>
      <c r="E2684">
        <f t="shared" si="166"/>
        <v>10</v>
      </c>
      <c r="F2684" s="16">
        <f t="shared" si="167"/>
        <v>41913</v>
      </c>
      <c r="G2684" s="16" t="str">
        <f t="shared" si="168"/>
        <v>Pre-2015</v>
      </c>
    </row>
    <row r="2685" spans="1:7" x14ac:dyDescent="0.25">
      <c r="A2685" s="8" t="s">
        <v>4</v>
      </c>
      <c r="B2685" s="10">
        <v>13.26</v>
      </c>
      <c r="C2685" s="14">
        <v>41918</v>
      </c>
      <c r="D2685">
        <f t="shared" si="165"/>
        <v>2014</v>
      </c>
      <c r="E2685">
        <f t="shared" si="166"/>
        <v>10</v>
      </c>
      <c r="F2685" s="16">
        <f t="shared" si="167"/>
        <v>41913</v>
      </c>
      <c r="G2685" s="16" t="str">
        <f t="shared" si="168"/>
        <v>Pre-2015</v>
      </c>
    </row>
    <row r="2686" spans="1:7" x14ac:dyDescent="0.25">
      <c r="A2686" s="8" t="s">
        <v>4</v>
      </c>
      <c r="B2686" s="10">
        <v>3.78</v>
      </c>
      <c r="C2686" s="14">
        <v>41918</v>
      </c>
      <c r="D2686">
        <f t="shared" si="165"/>
        <v>2014</v>
      </c>
      <c r="E2686">
        <f t="shared" si="166"/>
        <v>10</v>
      </c>
      <c r="F2686" s="16">
        <f t="shared" si="167"/>
        <v>41913</v>
      </c>
      <c r="G2686" s="16" t="str">
        <f t="shared" si="168"/>
        <v>Pre-2015</v>
      </c>
    </row>
    <row r="2687" spans="1:7" x14ac:dyDescent="0.25">
      <c r="A2687" s="8" t="s">
        <v>4</v>
      </c>
      <c r="B2687" s="10">
        <v>6.72</v>
      </c>
      <c r="C2687" s="14">
        <v>41918</v>
      </c>
      <c r="D2687">
        <f t="shared" si="165"/>
        <v>2014</v>
      </c>
      <c r="E2687">
        <f t="shared" si="166"/>
        <v>10</v>
      </c>
      <c r="F2687" s="16">
        <f t="shared" si="167"/>
        <v>41913</v>
      </c>
      <c r="G2687" s="16" t="str">
        <f t="shared" si="168"/>
        <v>Pre-2015</v>
      </c>
    </row>
    <row r="2688" spans="1:7" x14ac:dyDescent="0.25">
      <c r="A2688" s="8" t="s">
        <v>4</v>
      </c>
      <c r="B2688" s="10">
        <v>10</v>
      </c>
      <c r="C2688" s="14">
        <v>41919</v>
      </c>
      <c r="D2688">
        <f t="shared" si="165"/>
        <v>2014</v>
      </c>
      <c r="E2688">
        <f t="shared" si="166"/>
        <v>10</v>
      </c>
      <c r="F2688" s="16">
        <f t="shared" si="167"/>
        <v>41913</v>
      </c>
      <c r="G2688" s="16" t="str">
        <f t="shared" si="168"/>
        <v>Pre-2015</v>
      </c>
    </row>
    <row r="2689" spans="1:7" x14ac:dyDescent="0.25">
      <c r="A2689" s="8" t="s">
        <v>4</v>
      </c>
      <c r="B2689" s="10">
        <v>7.65</v>
      </c>
      <c r="C2689" s="14">
        <v>41919</v>
      </c>
      <c r="D2689">
        <f t="shared" si="165"/>
        <v>2014</v>
      </c>
      <c r="E2689">
        <f t="shared" si="166"/>
        <v>10</v>
      </c>
      <c r="F2689" s="16">
        <f t="shared" si="167"/>
        <v>41913</v>
      </c>
      <c r="G2689" s="16" t="str">
        <f t="shared" si="168"/>
        <v>Pre-2015</v>
      </c>
    </row>
    <row r="2690" spans="1:7" x14ac:dyDescent="0.25">
      <c r="A2690" s="8" t="s">
        <v>4</v>
      </c>
      <c r="B2690" s="10">
        <v>8.25</v>
      </c>
      <c r="C2690" s="14">
        <v>41919</v>
      </c>
      <c r="D2690">
        <f t="shared" si="165"/>
        <v>2014</v>
      </c>
      <c r="E2690">
        <f t="shared" si="166"/>
        <v>10</v>
      </c>
      <c r="F2690" s="16">
        <f t="shared" si="167"/>
        <v>41913</v>
      </c>
      <c r="G2690" s="16" t="str">
        <f t="shared" si="168"/>
        <v>Pre-2015</v>
      </c>
    </row>
    <row r="2691" spans="1:7" x14ac:dyDescent="0.25">
      <c r="A2691" s="8" t="s">
        <v>4</v>
      </c>
      <c r="B2691" s="10">
        <v>6.3</v>
      </c>
      <c r="C2691" s="14">
        <v>41919</v>
      </c>
      <c r="D2691">
        <f t="shared" ref="D2691:D2754" si="169">YEAR(C2691)</f>
        <v>2014</v>
      </c>
      <c r="E2691">
        <f t="shared" ref="E2691:E2754" si="170">MONTH(C2691)</f>
        <v>10</v>
      </c>
      <c r="F2691" s="16">
        <f t="shared" ref="F2691:F2754" si="171">DATE(D2691,E2691,1)</f>
        <v>41913</v>
      </c>
      <c r="G2691" s="16" t="str">
        <f t="shared" ref="G2691:G2754" si="172">IF(F2691&lt;42005,"Pre-2015",F2691)</f>
        <v>Pre-2015</v>
      </c>
    </row>
    <row r="2692" spans="1:7" x14ac:dyDescent="0.25">
      <c r="A2692" s="8" t="s">
        <v>4</v>
      </c>
      <c r="B2692" s="10">
        <v>3.06</v>
      </c>
      <c r="C2692" s="14">
        <v>41920</v>
      </c>
      <c r="D2692">
        <f t="shared" si="169"/>
        <v>2014</v>
      </c>
      <c r="E2692">
        <f t="shared" si="170"/>
        <v>10</v>
      </c>
      <c r="F2692" s="16">
        <f t="shared" si="171"/>
        <v>41913</v>
      </c>
      <c r="G2692" s="16" t="str">
        <f t="shared" si="172"/>
        <v>Pre-2015</v>
      </c>
    </row>
    <row r="2693" spans="1:7" x14ac:dyDescent="0.25">
      <c r="A2693" s="8" t="s">
        <v>4</v>
      </c>
      <c r="B2693" s="10">
        <v>3.3</v>
      </c>
      <c r="C2693" s="14">
        <v>41920</v>
      </c>
      <c r="D2693">
        <f t="shared" si="169"/>
        <v>2014</v>
      </c>
      <c r="E2693">
        <f t="shared" si="170"/>
        <v>10</v>
      </c>
      <c r="F2693" s="16">
        <f t="shared" si="171"/>
        <v>41913</v>
      </c>
      <c r="G2693" s="16" t="str">
        <f t="shared" si="172"/>
        <v>Pre-2015</v>
      </c>
    </row>
    <row r="2694" spans="1:7" x14ac:dyDescent="0.25">
      <c r="A2694" s="8" t="s">
        <v>4</v>
      </c>
      <c r="B2694" s="10">
        <v>5.28</v>
      </c>
      <c r="C2694" s="14">
        <v>41921</v>
      </c>
      <c r="D2694">
        <f t="shared" si="169"/>
        <v>2014</v>
      </c>
      <c r="E2694">
        <f t="shared" si="170"/>
        <v>10</v>
      </c>
      <c r="F2694" s="16">
        <f t="shared" si="171"/>
        <v>41913</v>
      </c>
      <c r="G2694" s="16" t="str">
        <f t="shared" si="172"/>
        <v>Pre-2015</v>
      </c>
    </row>
    <row r="2695" spans="1:7" x14ac:dyDescent="0.25">
      <c r="A2695" s="8" t="s">
        <v>4</v>
      </c>
      <c r="B2695" s="10">
        <v>2.2000000000000002</v>
      </c>
      <c r="C2695" s="14">
        <v>41921</v>
      </c>
      <c r="D2695">
        <f t="shared" si="169"/>
        <v>2014</v>
      </c>
      <c r="E2695">
        <f t="shared" si="170"/>
        <v>10</v>
      </c>
      <c r="F2695" s="16">
        <f t="shared" si="171"/>
        <v>41913</v>
      </c>
      <c r="G2695" s="16" t="str">
        <f t="shared" si="172"/>
        <v>Pre-2015</v>
      </c>
    </row>
    <row r="2696" spans="1:7" x14ac:dyDescent="0.25">
      <c r="A2696" s="8" t="s">
        <v>4</v>
      </c>
      <c r="B2696" s="10">
        <v>2.08</v>
      </c>
      <c r="C2696" s="14">
        <v>41921</v>
      </c>
      <c r="D2696">
        <f t="shared" si="169"/>
        <v>2014</v>
      </c>
      <c r="E2696">
        <f t="shared" si="170"/>
        <v>10</v>
      </c>
      <c r="F2696" s="16">
        <f t="shared" si="171"/>
        <v>41913</v>
      </c>
      <c r="G2696" s="16" t="str">
        <f t="shared" si="172"/>
        <v>Pre-2015</v>
      </c>
    </row>
    <row r="2697" spans="1:7" x14ac:dyDescent="0.25">
      <c r="A2697" s="8" t="s">
        <v>4</v>
      </c>
      <c r="B2697" s="10">
        <v>11.2</v>
      </c>
      <c r="C2697" s="14">
        <v>41921</v>
      </c>
      <c r="D2697">
        <f t="shared" si="169"/>
        <v>2014</v>
      </c>
      <c r="E2697">
        <f t="shared" si="170"/>
        <v>10</v>
      </c>
      <c r="F2697" s="16">
        <f t="shared" si="171"/>
        <v>41913</v>
      </c>
      <c r="G2697" s="16" t="str">
        <f t="shared" si="172"/>
        <v>Pre-2015</v>
      </c>
    </row>
    <row r="2698" spans="1:7" x14ac:dyDescent="0.25">
      <c r="A2698" s="8" t="s">
        <v>4</v>
      </c>
      <c r="B2698" s="10">
        <v>8.25</v>
      </c>
      <c r="C2698" s="14">
        <v>41922</v>
      </c>
      <c r="D2698">
        <f t="shared" si="169"/>
        <v>2014</v>
      </c>
      <c r="E2698">
        <f t="shared" si="170"/>
        <v>10</v>
      </c>
      <c r="F2698" s="16">
        <f t="shared" si="171"/>
        <v>41913</v>
      </c>
      <c r="G2698" s="16" t="str">
        <f t="shared" si="172"/>
        <v>Pre-2015</v>
      </c>
    </row>
    <row r="2699" spans="1:7" x14ac:dyDescent="0.25">
      <c r="A2699" s="8" t="s">
        <v>4</v>
      </c>
      <c r="B2699" s="10">
        <v>2.7</v>
      </c>
      <c r="C2699" s="14">
        <v>41922</v>
      </c>
      <c r="D2699">
        <f t="shared" si="169"/>
        <v>2014</v>
      </c>
      <c r="E2699">
        <f t="shared" si="170"/>
        <v>10</v>
      </c>
      <c r="F2699" s="16">
        <f t="shared" si="171"/>
        <v>41913</v>
      </c>
      <c r="G2699" s="16" t="str">
        <f t="shared" si="172"/>
        <v>Pre-2015</v>
      </c>
    </row>
    <row r="2700" spans="1:7" x14ac:dyDescent="0.25">
      <c r="A2700" s="8" t="s">
        <v>4</v>
      </c>
      <c r="B2700" s="10">
        <v>2.1800000000000002</v>
      </c>
      <c r="C2700" s="14">
        <v>41922</v>
      </c>
      <c r="D2700">
        <f t="shared" si="169"/>
        <v>2014</v>
      </c>
      <c r="E2700">
        <f t="shared" si="170"/>
        <v>10</v>
      </c>
      <c r="F2700" s="16">
        <f t="shared" si="171"/>
        <v>41913</v>
      </c>
      <c r="G2700" s="16" t="str">
        <f t="shared" si="172"/>
        <v>Pre-2015</v>
      </c>
    </row>
    <row r="2701" spans="1:7" x14ac:dyDescent="0.25">
      <c r="A2701" s="8" t="s">
        <v>4</v>
      </c>
      <c r="B2701" s="10">
        <v>3.6</v>
      </c>
      <c r="C2701" s="14">
        <v>41922</v>
      </c>
      <c r="D2701">
        <f t="shared" si="169"/>
        <v>2014</v>
      </c>
      <c r="E2701">
        <f t="shared" si="170"/>
        <v>10</v>
      </c>
      <c r="F2701" s="16">
        <f t="shared" si="171"/>
        <v>41913</v>
      </c>
      <c r="G2701" s="16" t="str">
        <f t="shared" si="172"/>
        <v>Pre-2015</v>
      </c>
    </row>
    <row r="2702" spans="1:7" x14ac:dyDescent="0.25">
      <c r="A2702" s="8" t="s">
        <v>4</v>
      </c>
      <c r="B2702" s="10">
        <v>5</v>
      </c>
      <c r="C2702" s="14">
        <v>41922</v>
      </c>
      <c r="D2702">
        <f t="shared" si="169"/>
        <v>2014</v>
      </c>
      <c r="E2702">
        <f t="shared" si="170"/>
        <v>10</v>
      </c>
      <c r="F2702" s="16">
        <f t="shared" si="171"/>
        <v>41913</v>
      </c>
      <c r="G2702" s="16" t="str">
        <f t="shared" si="172"/>
        <v>Pre-2015</v>
      </c>
    </row>
    <row r="2703" spans="1:7" x14ac:dyDescent="0.25">
      <c r="A2703" s="8" t="s">
        <v>4</v>
      </c>
      <c r="B2703" s="10">
        <v>2.8</v>
      </c>
      <c r="C2703" s="14">
        <v>41925</v>
      </c>
      <c r="D2703">
        <f t="shared" si="169"/>
        <v>2014</v>
      </c>
      <c r="E2703">
        <f t="shared" si="170"/>
        <v>10</v>
      </c>
      <c r="F2703" s="16">
        <f t="shared" si="171"/>
        <v>41913</v>
      </c>
      <c r="G2703" s="16" t="str">
        <f t="shared" si="172"/>
        <v>Pre-2015</v>
      </c>
    </row>
    <row r="2704" spans="1:7" x14ac:dyDescent="0.25">
      <c r="A2704" s="8" t="s">
        <v>4</v>
      </c>
      <c r="B2704" s="10">
        <v>6.12</v>
      </c>
      <c r="C2704" s="14">
        <v>41925</v>
      </c>
      <c r="D2704">
        <f t="shared" si="169"/>
        <v>2014</v>
      </c>
      <c r="E2704">
        <f t="shared" si="170"/>
        <v>10</v>
      </c>
      <c r="F2704" s="16">
        <f t="shared" si="171"/>
        <v>41913</v>
      </c>
      <c r="G2704" s="16" t="str">
        <f t="shared" si="172"/>
        <v>Pre-2015</v>
      </c>
    </row>
    <row r="2705" spans="1:7" x14ac:dyDescent="0.25">
      <c r="A2705" s="8" t="s">
        <v>4</v>
      </c>
      <c r="B2705" s="10">
        <v>6.33</v>
      </c>
      <c r="C2705" s="14">
        <v>41925</v>
      </c>
      <c r="D2705">
        <f t="shared" si="169"/>
        <v>2014</v>
      </c>
      <c r="E2705">
        <f t="shared" si="170"/>
        <v>10</v>
      </c>
      <c r="F2705" s="16">
        <f t="shared" si="171"/>
        <v>41913</v>
      </c>
      <c r="G2705" s="16" t="str">
        <f t="shared" si="172"/>
        <v>Pre-2015</v>
      </c>
    </row>
    <row r="2706" spans="1:7" x14ac:dyDescent="0.25">
      <c r="A2706" s="8" t="s">
        <v>4</v>
      </c>
      <c r="B2706" s="10">
        <v>4.24</v>
      </c>
      <c r="C2706" s="14">
        <v>41926</v>
      </c>
      <c r="D2706">
        <f t="shared" si="169"/>
        <v>2014</v>
      </c>
      <c r="E2706">
        <f t="shared" si="170"/>
        <v>10</v>
      </c>
      <c r="F2706" s="16">
        <f t="shared" si="171"/>
        <v>41913</v>
      </c>
      <c r="G2706" s="16" t="str">
        <f t="shared" si="172"/>
        <v>Pre-2015</v>
      </c>
    </row>
    <row r="2707" spans="1:7" x14ac:dyDescent="0.25">
      <c r="A2707" s="8" t="s">
        <v>4</v>
      </c>
      <c r="B2707" s="10">
        <v>3.57</v>
      </c>
      <c r="C2707" s="14">
        <v>41926</v>
      </c>
      <c r="D2707">
        <f t="shared" si="169"/>
        <v>2014</v>
      </c>
      <c r="E2707">
        <f t="shared" si="170"/>
        <v>10</v>
      </c>
      <c r="F2707" s="16">
        <f t="shared" si="171"/>
        <v>41913</v>
      </c>
      <c r="G2707" s="16" t="str">
        <f t="shared" si="172"/>
        <v>Pre-2015</v>
      </c>
    </row>
    <row r="2708" spans="1:7" x14ac:dyDescent="0.25">
      <c r="A2708" s="8" t="s">
        <v>4</v>
      </c>
      <c r="B2708" s="10">
        <v>4.4000000000000004</v>
      </c>
      <c r="C2708" s="14">
        <v>41926</v>
      </c>
      <c r="D2708">
        <f t="shared" si="169"/>
        <v>2014</v>
      </c>
      <c r="E2708">
        <f t="shared" si="170"/>
        <v>10</v>
      </c>
      <c r="F2708" s="16">
        <f t="shared" si="171"/>
        <v>41913</v>
      </c>
      <c r="G2708" s="16" t="str">
        <f t="shared" si="172"/>
        <v>Pre-2015</v>
      </c>
    </row>
    <row r="2709" spans="1:7" x14ac:dyDescent="0.25">
      <c r="A2709" s="8" t="s">
        <v>4</v>
      </c>
      <c r="B2709" s="10">
        <v>5.5</v>
      </c>
      <c r="C2709" s="14">
        <v>41926</v>
      </c>
      <c r="D2709">
        <f t="shared" si="169"/>
        <v>2014</v>
      </c>
      <c r="E2709">
        <f t="shared" si="170"/>
        <v>10</v>
      </c>
      <c r="F2709" s="16">
        <f t="shared" si="171"/>
        <v>41913</v>
      </c>
      <c r="G2709" s="16" t="str">
        <f t="shared" si="172"/>
        <v>Pre-2015</v>
      </c>
    </row>
    <row r="2710" spans="1:7" x14ac:dyDescent="0.25">
      <c r="A2710" s="8" t="s">
        <v>4</v>
      </c>
      <c r="B2710" s="10">
        <v>5.25</v>
      </c>
      <c r="C2710" s="14">
        <v>41926</v>
      </c>
      <c r="D2710">
        <f t="shared" si="169"/>
        <v>2014</v>
      </c>
      <c r="E2710">
        <f t="shared" si="170"/>
        <v>10</v>
      </c>
      <c r="F2710" s="16">
        <f t="shared" si="171"/>
        <v>41913</v>
      </c>
      <c r="G2710" s="16" t="str">
        <f t="shared" si="172"/>
        <v>Pre-2015</v>
      </c>
    </row>
    <row r="2711" spans="1:7" x14ac:dyDescent="0.25">
      <c r="A2711" s="8" t="s">
        <v>4</v>
      </c>
      <c r="B2711" s="10">
        <v>12.65</v>
      </c>
      <c r="C2711" s="14">
        <v>41926</v>
      </c>
      <c r="D2711">
        <f t="shared" si="169"/>
        <v>2014</v>
      </c>
      <c r="E2711">
        <f t="shared" si="170"/>
        <v>10</v>
      </c>
      <c r="F2711" s="16">
        <f t="shared" si="171"/>
        <v>41913</v>
      </c>
      <c r="G2711" s="16" t="str">
        <f t="shared" si="172"/>
        <v>Pre-2015</v>
      </c>
    </row>
    <row r="2712" spans="1:7" x14ac:dyDescent="0.25">
      <c r="A2712" s="8" t="s">
        <v>4</v>
      </c>
      <c r="B2712" s="10">
        <v>8.11</v>
      </c>
      <c r="C2712" s="14">
        <v>41926</v>
      </c>
      <c r="D2712">
        <f t="shared" si="169"/>
        <v>2014</v>
      </c>
      <c r="E2712">
        <f t="shared" si="170"/>
        <v>10</v>
      </c>
      <c r="F2712" s="16">
        <f t="shared" si="171"/>
        <v>41913</v>
      </c>
      <c r="G2712" s="16" t="str">
        <f t="shared" si="172"/>
        <v>Pre-2015</v>
      </c>
    </row>
    <row r="2713" spans="1:7" x14ac:dyDescent="0.25">
      <c r="A2713" s="8" t="s">
        <v>4</v>
      </c>
      <c r="B2713" s="10">
        <v>4.4000000000000004</v>
      </c>
      <c r="C2713" s="14">
        <v>41926</v>
      </c>
      <c r="D2713">
        <f t="shared" si="169"/>
        <v>2014</v>
      </c>
      <c r="E2713">
        <f t="shared" si="170"/>
        <v>10</v>
      </c>
      <c r="F2713" s="16">
        <f t="shared" si="171"/>
        <v>41913</v>
      </c>
      <c r="G2713" s="16" t="str">
        <f t="shared" si="172"/>
        <v>Pre-2015</v>
      </c>
    </row>
    <row r="2714" spans="1:7" x14ac:dyDescent="0.25">
      <c r="A2714" s="8" t="s">
        <v>4</v>
      </c>
      <c r="B2714" s="10">
        <v>4.4800000000000004</v>
      </c>
      <c r="C2714" s="14">
        <v>41926</v>
      </c>
      <c r="D2714">
        <f t="shared" si="169"/>
        <v>2014</v>
      </c>
      <c r="E2714">
        <f t="shared" si="170"/>
        <v>10</v>
      </c>
      <c r="F2714" s="16">
        <f t="shared" si="171"/>
        <v>41913</v>
      </c>
      <c r="G2714" s="16" t="str">
        <f t="shared" si="172"/>
        <v>Pre-2015</v>
      </c>
    </row>
    <row r="2715" spans="1:7" x14ac:dyDescent="0.25">
      <c r="A2715" s="8" t="s">
        <v>4</v>
      </c>
      <c r="B2715" s="10">
        <v>5.5</v>
      </c>
      <c r="C2715" s="14">
        <v>41926</v>
      </c>
      <c r="D2715">
        <f t="shared" si="169"/>
        <v>2014</v>
      </c>
      <c r="E2715">
        <f t="shared" si="170"/>
        <v>10</v>
      </c>
      <c r="F2715" s="16">
        <f t="shared" si="171"/>
        <v>41913</v>
      </c>
      <c r="G2715" s="16" t="str">
        <f t="shared" si="172"/>
        <v>Pre-2015</v>
      </c>
    </row>
    <row r="2716" spans="1:7" x14ac:dyDescent="0.25">
      <c r="A2716" s="8" t="s">
        <v>4</v>
      </c>
      <c r="B2716" s="10">
        <v>6.03</v>
      </c>
      <c r="C2716" s="14">
        <v>41926</v>
      </c>
      <c r="D2716">
        <f t="shared" si="169"/>
        <v>2014</v>
      </c>
      <c r="E2716">
        <f t="shared" si="170"/>
        <v>10</v>
      </c>
      <c r="F2716" s="16">
        <f t="shared" si="171"/>
        <v>41913</v>
      </c>
      <c r="G2716" s="16" t="str">
        <f t="shared" si="172"/>
        <v>Pre-2015</v>
      </c>
    </row>
    <row r="2717" spans="1:7" x14ac:dyDescent="0.25">
      <c r="A2717" s="8" t="s">
        <v>4</v>
      </c>
      <c r="B2717" s="10">
        <v>10</v>
      </c>
      <c r="C2717" s="14">
        <v>41926</v>
      </c>
      <c r="D2717">
        <f t="shared" si="169"/>
        <v>2014</v>
      </c>
      <c r="E2717">
        <f t="shared" si="170"/>
        <v>10</v>
      </c>
      <c r="F2717" s="16">
        <f t="shared" si="171"/>
        <v>41913</v>
      </c>
      <c r="G2717" s="16" t="str">
        <f t="shared" si="172"/>
        <v>Pre-2015</v>
      </c>
    </row>
    <row r="2718" spans="1:7" x14ac:dyDescent="0.25">
      <c r="A2718" s="8" t="s">
        <v>4</v>
      </c>
      <c r="B2718" s="10">
        <v>7.12</v>
      </c>
      <c r="C2718" s="14">
        <v>41926</v>
      </c>
      <c r="D2718">
        <f t="shared" si="169"/>
        <v>2014</v>
      </c>
      <c r="E2718">
        <f t="shared" si="170"/>
        <v>10</v>
      </c>
      <c r="F2718" s="16">
        <f t="shared" si="171"/>
        <v>41913</v>
      </c>
      <c r="G2718" s="16" t="str">
        <f t="shared" si="172"/>
        <v>Pre-2015</v>
      </c>
    </row>
    <row r="2719" spans="1:7" x14ac:dyDescent="0.25">
      <c r="A2719" s="8" t="s">
        <v>4</v>
      </c>
      <c r="B2719" s="10">
        <v>5.4</v>
      </c>
      <c r="C2719" s="14">
        <v>41927</v>
      </c>
      <c r="D2719">
        <f t="shared" si="169"/>
        <v>2014</v>
      </c>
      <c r="E2719">
        <f t="shared" si="170"/>
        <v>10</v>
      </c>
      <c r="F2719" s="16">
        <f t="shared" si="171"/>
        <v>41913</v>
      </c>
      <c r="G2719" s="16" t="str">
        <f t="shared" si="172"/>
        <v>Pre-2015</v>
      </c>
    </row>
    <row r="2720" spans="1:7" x14ac:dyDescent="0.25">
      <c r="A2720" s="8" t="s">
        <v>4</v>
      </c>
      <c r="B2720" s="10">
        <v>4.4000000000000004</v>
      </c>
      <c r="C2720" s="14">
        <v>41927</v>
      </c>
      <c r="D2720">
        <f t="shared" si="169"/>
        <v>2014</v>
      </c>
      <c r="E2720">
        <f t="shared" si="170"/>
        <v>10</v>
      </c>
      <c r="F2720" s="16">
        <f t="shared" si="171"/>
        <v>41913</v>
      </c>
      <c r="G2720" s="16" t="str">
        <f t="shared" si="172"/>
        <v>Pre-2015</v>
      </c>
    </row>
    <row r="2721" spans="1:7" x14ac:dyDescent="0.25">
      <c r="A2721" s="8" t="s">
        <v>4</v>
      </c>
      <c r="B2721" s="8">
        <v>4.32</v>
      </c>
      <c r="C2721" s="14">
        <v>41927</v>
      </c>
      <c r="D2721">
        <f t="shared" si="169"/>
        <v>2014</v>
      </c>
      <c r="E2721">
        <f t="shared" si="170"/>
        <v>10</v>
      </c>
      <c r="F2721" s="16">
        <f t="shared" si="171"/>
        <v>41913</v>
      </c>
      <c r="G2721" s="16" t="str">
        <f t="shared" si="172"/>
        <v>Pre-2015</v>
      </c>
    </row>
    <row r="2722" spans="1:7" x14ac:dyDescent="0.25">
      <c r="A2722" s="8" t="s">
        <v>4</v>
      </c>
      <c r="B2722" s="10">
        <v>4.59</v>
      </c>
      <c r="C2722" s="14">
        <v>41927</v>
      </c>
      <c r="D2722">
        <f t="shared" si="169"/>
        <v>2014</v>
      </c>
      <c r="E2722">
        <f t="shared" si="170"/>
        <v>10</v>
      </c>
      <c r="F2722" s="16">
        <f t="shared" si="171"/>
        <v>41913</v>
      </c>
      <c r="G2722" s="16" t="str">
        <f t="shared" si="172"/>
        <v>Pre-2015</v>
      </c>
    </row>
    <row r="2723" spans="1:7" x14ac:dyDescent="0.25">
      <c r="A2723" s="8" t="s">
        <v>4</v>
      </c>
      <c r="B2723" s="10">
        <v>6.09</v>
      </c>
      <c r="C2723" s="14">
        <v>41927</v>
      </c>
      <c r="D2723">
        <f t="shared" si="169"/>
        <v>2014</v>
      </c>
      <c r="E2723">
        <f t="shared" si="170"/>
        <v>10</v>
      </c>
      <c r="F2723" s="16">
        <f t="shared" si="171"/>
        <v>41913</v>
      </c>
      <c r="G2723" s="16" t="str">
        <f t="shared" si="172"/>
        <v>Pre-2015</v>
      </c>
    </row>
    <row r="2724" spans="1:7" x14ac:dyDescent="0.25">
      <c r="A2724" s="8" t="s">
        <v>4</v>
      </c>
      <c r="B2724" s="10">
        <v>5.72</v>
      </c>
      <c r="C2724" s="14">
        <v>41927</v>
      </c>
      <c r="D2724">
        <f t="shared" si="169"/>
        <v>2014</v>
      </c>
      <c r="E2724">
        <f t="shared" si="170"/>
        <v>10</v>
      </c>
      <c r="F2724" s="16">
        <f t="shared" si="171"/>
        <v>41913</v>
      </c>
      <c r="G2724" s="16" t="str">
        <f t="shared" si="172"/>
        <v>Pre-2015</v>
      </c>
    </row>
    <row r="2725" spans="1:7" x14ac:dyDescent="0.25">
      <c r="A2725" s="8" t="s">
        <v>4</v>
      </c>
      <c r="B2725" s="10">
        <v>6.3</v>
      </c>
      <c r="C2725" s="14">
        <v>41927</v>
      </c>
      <c r="D2725">
        <f t="shared" si="169"/>
        <v>2014</v>
      </c>
      <c r="E2725">
        <f t="shared" si="170"/>
        <v>10</v>
      </c>
      <c r="F2725" s="16">
        <f t="shared" si="171"/>
        <v>41913</v>
      </c>
      <c r="G2725" s="16" t="str">
        <f t="shared" si="172"/>
        <v>Pre-2015</v>
      </c>
    </row>
    <row r="2726" spans="1:7" x14ac:dyDescent="0.25">
      <c r="A2726" s="8" t="s">
        <v>4</v>
      </c>
      <c r="B2726" s="10">
        <v>9.36</v>
      </c>
      <c r="C2726" s="14">
        <v>41927</v>
      </c>
      <c r="D2726">
        <f t="shared" si="169"/>
        <v>2014</v>
      </c>
      <c r="E2726">
        <f t="shared" si="170"/>
        <v>10</v>
      </c>
      <c r="F2726" s="16">
        <f t="shared" si="171"/>
        <v>41913</v>
      </c>
      <c r="G2726" s="16" t="str">
        <f t="shared" si="172"/>
        <v>Pre-2015</v>
      </c>
    </row>
    <row r="2727" spans="1:7" x14ac:dyDescent="0.25">
      <c r="A2727" s="8" t="s">
        <v>4</v>
      </c>
      <c r="B2727" s="10">
        <v>4.08</v>
      </c>
      <c r="C2727" s="14">
        <v>41927</v>
      </c>
      <c r="D2727">
        <f t="shared" si="169"/>
        <v>2014</v>
      </c>
      <c r="E2727">
        <f t="shared" si="170"/>
        <v>10</v>
      </c>
      <c r="F2727" s="16">
        <f t="shared" si="171"/>
        <v>41913</v>
      </c>
      <c r="G2727" s="16" t="str">
        <f t="shared" si="172"/>
        <v>Pre-2015</v>
      </c>
    </row>
    <row r="2728" spans="1:7" x14ac:dyDescent="0.25">
      <c r="A2728" s="8" t="s">
        <v>4</v>
      </c>
      <c r="B2728" s="10">
        <v>12.39</v>
      </c>
      <c r="C2728" s="14">
        <v>41927</v>
      </c>
      <c r="D2728">
        <f t="shared" si="169"/>
        <v>2014</v>
      </c>
      <c r="E2728">
        <f t="shared" si="170"/>
        <v>10</v>
      </c>
      <c r="F2728" s="16">
        <f t="shared" si="171"/>
        <v>41913</v>
      </c>
      <c r="G2728" s="16" t="str">
        <f t="shared" si="172"/>
        <v>Pre-2015</v>
      </c>
    </row>
    <row r="2729" spans="1:7" x14ac:dyDescent="0.25">
      <c r="A2729" s="8" t="s">
        <v>4</v>
      </c>
      <c r="B2729" s="10">
        <v>2.48</v>
      </c>
      <c r="C2729" s="14">
        <v>41927</v>
      </c>
      <c r="D2729">
        <f t="shared" si="169"/>
        <v>2014</v>
      </c>
      <c r="E2729">
        <f t="shared" si="170"/>
        <v>10</v>
      </c>
      <c r="F2729" s="16">
        <f t="shared" si="171"/>
        <v>41913</v>
      </c>
      <c r="G2729" s="16" t="str">
        <f t="shared" si="172"/>
        <v>Pre-2015</v>
      </c>
    </row>
    <row r="2730" spans="1:7" x14ac:dyDescent="0.25">
      <c r="A2730" s="8" t="s">
        <v>4</v>
      </c>
      <c r="B2730" s="10">
        <v>5.0999999999999996</v>
      </c>
      <c r="C2730" s="14">
        <v>41927</v>
      </c>
      <c r="D2730">
        <f t="shared" si="169"/>
        <v>2014</v>
      </c>
      <c r="E2730">
        <f t="shared" si="170"/>
        <v>10</v>
      </c>
      <c r="F2730" s="16">
        <f t="shared" si="171"/>
        <v>41913</v>
      </c>
      <c r="G2730" s="16" t="str">
        <f t="shared" si="172"/>
        <v>Pre-2015</v>
      </c>
    </row>
    <row r="2731" spans="1:7" x14ac:dyDescent="0.25">
      <c r="A2731" s="8" t="s">
        <v>4</v>
      </c>
      <c r="B2731" s="10">
        <v>7.15</v>
      </c>
      <c r="C2731" s="14">
        <v>41927</v>
      </c>
      <c r="D2731">
        <f t="shared" si="169"/>
        <v>2014</v>
      </c>
      <c r="E2731">
        <f t="shared" si="170"/>
        <v>10</v>
      </c>
      <c r="F2731" s="16">
        <f t="shared" si="171"/>
        <v>41913</v>
      </c>
      <c r="G2731" s="16" t="str">
        <f t="shared" si="172"/>
        <v>Pre-2015</v>
      </c>
    </row>
    <row r="2732" spans="1:7" x14ac:dyDescent="0.25">
      <c r="A2732" s="8" t="s">
        <v>4</v>
      </c>
      <c r="B2732" s="10">
        <v>7.95</v>
      </c>
      <c r="C2732" s="14">
        <v>41927</v>
      </c>
      <c r="D2732">
        <f t="shared" si="169"/>
        <v>2014</v>
      </c>
      <c r="E2732">
        <f t="shared" si="170"/>
        <v>10</v>
      </c>
      <c r="F2732" s="16">
        <f t="shared" si="171"/>
        <v>41913</v>
      </c>
      <c r="G2732" s="16" t="str">
        <f t="shared" si="172"/>
        <v>Pre-2015</v>
      </c>
    </row>
    <row r="2733" spans="1:7" x14ac:dyDescent="0.25">
      <c r="A2733" s="8" t="s">
        <v>4</v>
      </c>
      <c r="B2733" s="10">
        <v>6.48</v>
      </c>
      <c r="C2733" s="14">
        <v>41927</v>
      </c>
      <c r="D2733">
        <f t="shared" si="169"/>
        <v>2014</v>
      </c>
      <c r="E2733">
        <f t="shared" si="170"/>
        <v>10</v>
      </c>
      <c r="F2733" s="16">
        <f t="shared" si="171"/>
        <v>41913</v>
      </c>
      <c r="G2733" s="16" t="str">
        <f t="shared" si="172"/>
        <v>Pre-2015</v>
      </c>
    </row>
    <row r="2734" spans="1:7" x14ac:dyDescent="0.25">
      <c r="A2734" s="8" t="s">
        <v>4</v>
      </c>
      <c r="B2734" s="10">
        <v>9.8800000000000008</v>
      </c>
      <c r="C2734" s="14">
        <v>41928</v>
      </c>
      <c r="D2734">
        <f t="shared" si="169"/>
        <v>2014</v>
      </c>
      <c r="E2734">
        <f t="shared" si="170"/>
        <v>10</v>
      </c>
      <c r="F2734" s="16">
        <f t="shared" si="171"/>
        <v>41913</v>
      </c>
      <c r="G2734" s="16" t="str">
        <f t="shared" si="172"/>
        <v>Pre-2015</v>
      </c>
    </row>
    <row r="2735" spans="1:7" x14ac:dyDescent="0.25">
      <c r="A2735" s="8" t="s">
        <v>4</v>
      </c>
      <c r="B2735" s="10">
        <v>7.14</v>
      </c>
      <c r="C2735" s="14">
        <v>41928</v>
      </c>
      <c r="D2735">
        <f t="shared" si="169"/>
        <v>2014</v>
      </c>
      <c r="E2735">
        <f t="shared" si="170"/>
        <v>10</v>
      </c>
      <c r="F2735" s="16">
        <f t="shared" si="171"/>
        <v>41913</v>
      </c>
      <c r="G2735" s="16" t="str">
        <f t="shared" si="172"/>
        <v>Pre-2015</v>
      </c>
    </row>
    <row r="2736" spans="1:7" x14ac:dyDescent="0.25">
      <c r="A2736" s="8" t="s">
        <v>4</v>
      </c>
      <c r="B2736" s="10">
        <v>5</v>
      </c>
      <c r="C2736" s="14">
        <v>41928</v>
      </c>
      <c r="D2736">
        <f t="shared" si="169"/>
        <v>2014</v>
      </c>
      <c r="E2736">
        <f t="shared" si="170"/>
        <v>10</v>
      </c>
      <c r="F2736" s="16">
        <f t="shared" si="171"/>
        <v>41913</v>
      </c>
      <c r="G2736" s="16" t="str">
        <f t="shared" si="172"/>
        <v>Pre-2015</v>
      </c>
    </row>
    <row r="2737" spans="1:7" x14ac:dyDescent="0.25">
      <c r="A2737" s="8" t="s">
        <v>4</v>
      </c>
      <c r="B2737" s="10">
        <v>2.75</v>
      </c>
      <c r="C2737" s="14">
        <v>41928</v>
      </c>
      <c r="D2737">
        <f t="shared" si="169"/>
        <v>2014</v>
      </c>
      <c r="E2737">
        <f t="shared" si="170"/>
        <v>10</v>
      </c>
      <c r="F2737" s="16">
        <f t="shared" si="171"/>
        <v>41913</v>
      </c>
      <c r="G2737" s="16" t="str">
        <f t="shared" si="172"/>
        <v>Pre-2015</v>
      </c>
    </row>
    <row r="2738" spans="1:7" x14ac:dyDescent="0.25">
      <c r="A2738" s="8" t="s">
        <v>4</v>
      </c>
      <c r="B2738" s="10">
        <v>8.1</v>
      </c>
      <c r="C2738" s="14">
        <v>41928</v>
      </c>
      <c r="D2738">
        <f t="shared" si="169"/>
        <v>2014</v>
      </c>
      <c r="E2738">
        <f t="shared" si="170"/>
        <v>10</v>
      </c>
      <c r="F2738" s="16">
        <f t="shared" si="171"/>
        <v>41913</v>
      </c>
      <c r="G2738" s="16" t="str">
        <f t="shared" si="172"/>
        <v>Pre-2015</v>
      </c>
    </row>
    <row r="2739" spans="1:7" x14ac:dyDescent="0.25">
      <c r="A2739" s="8" t="s">
        <v>4</v>
      </c>
      <c r="B2739" s="10">
        <v>4.95</v>
      </c>
      <c r="C2739" s="14">
        <v>41928</v>
      </c>
      <c r="D2739">
        <f t="shared" si="169"/>
        <v>2014</v>
      </c>
      <c r="E2739">
        <f t="shared" si="170"/>
        <v>10</v>
      </c>
      <c r="F2739" s="16">
        <f t="shared" si="171"/>
        <v>41913</v>
      </c>
      <c r="G2739" s="16" t="str">
        <f t="shared" si="172"/>
        <v>Pre-2015</v>
      </c>
    </row>
    <row r="2740" spans="1:7" x14ac:dyDescent="0.25">
      <c r="A2740" s="8" t="s">
        <v>4</v>
      </c>
      <c r="B2740" s="10">
        <v>3.71</v>
      </c>
      <c r="C2740" s="14">
        <v>41928</v>
      </c>
      <c r="D2740">
        <f t="shared" si="169"/>
        <v>2014</v>
      </c>
      <c r="E2740">
        <f t="shared" si="170"/>
        <v>10</v>
      </c>
      <c r="F2740" s="16">
        <f t="shared" si="171"/>
        <v>41913</v>
      </c>
      <c r="G2740" s="16" t="str">
        <f t="shared" si="172"/>
        <v>Pre-2015</v>
      </c>
    </row>
    <row r="2741" spans="1:7" x14ac:dyDescent="0.25">
      <c r="A2741" s="8" t="s">
        <v>4</v>
      </c>
      <c r="B2741" s="10">
        <v>2.25</v>
      </c>
      <c r="C2741" s="14">
        <v>41929</v>
      </c>
      <c r="D2741">
        <f t="shared" si="169"/>
        <v>2014</v>
      </c>
      <c r="E2741">
        <f t="shared" si="170"/>
        <v>10</v>
      </c>
      <c r="F2741" s="16">
        <f t="shared" si="171"/>
        <v>41913</v>
      </c>
      <c r="G2741" s="16" t="str">
        <f t="shared" si="172"/>
        <v>Pre-2015</v>
      </c>
    </row>
    <row r="2742" spans="1:7" x14ac:dyDescent="0.25">
      <c r="A2742" s="8" t="s">
        <v>4</v>
      </c>
      <c r="B2742" s="10">
        <v>5.2</v>
      </c>
      <c r="C2742" s="14">
        <v>41929</v>
      </c>
      <c r="D2742">
        <f t="shared" si="169"/>
        <v>2014</v>
      </c>
      <c r="E2742">
        <f t="shared" si="170"/>
        <v>10</v>
      </c>
      <c r="F2742" s="16">
        <f t="shared" si="171"/>
        <v>41913</v>
      </c>
      <c r="G2742" s="16" t="str">
        <f t="shared" si="172"/>
        <v>Pre-2015</v>
      </c>
    </row>
    <row r="2743" spans="1:7" x14ac:dyDescent="0.25">
      <c r="A2743" s="8" t="s">
        <v>4</v>
      </c>
      <c r="B2743" s="10">
        <v>4.59</v>
      </c>
      <c r="C2743" s="14">
        <v>41929</v>
      </c>
      <c r="D2743">
        <f t="shared" si="169"/>
        <v>2014</v>
      </c>
      <c r="E2743">
        <f t="shared" si="170"/>
        <v>10</v>
      </c>
      <c r="F2743" s="16">
        <f t="shared" si="171"/>
        <v>41913</v>
      </c>
      <c r="G2743" s="16" t="str">
        <f t="shared" si="172"/>
        <v>Pre-2015</v>
      </c>
    </row>
    <row r="2744" spans="1:7" x14ac:dyDescent="0.25">
      <c r="A2744" s="8" t="s">
        <v>4</v>
      </c>
      <c r="B2744" s="10">
        <v>6.6</v>
      </c>
      <c r="C2744" s="14">
        <v>41929</v>
      </c>
      <c r="D2744">
        <f t="shared" si="169"/>
        <v>2014</v>
      </c>
      <c r="E2744">
        <f t="shared" si="170"/>
        <v>10</v>
      </c>
      <c r="F2744" s="16">
        <f t="shared" si="171"/>
        <v>41913</v>
      </c>
      <c r="G2744" s="16" t="str">
        <f t="shared" si="172"/>
        <v>Pre-2015</v>
      </c>
    </row>
    <row r="2745" spans="1:7" x14ac:dyDescent="0.25">
      <c r="A2745" s="8" t="s">
        <v>4</v>
      </c>
      <c r="B2745" s="10">
        <v>5.4</v>
      </c>
      <c r="C2745" s="14">
        <v>41929</v>
      </c>
      <c r="D2745">
        <f t="shared" si="169"/>
        <v>2014</v>
      </c>
      <c r="E2745">
        <f t="shared" si="170"/>
        <v>10</v>
      </c>
      <c r="F2745" s="16">
        <f t="shared" si="171"/>
        <v>41913</v>
      </c>
      <c r="G2745" s="16" t="str">
        <f t="shared" si="172"/>
        <v>Pre-2015</v>
      </c>
    </row>
    <row r="2746" spans="1:7" x14ac:dyDescent="0.25">
      <c r="A2746" s="8" t="s">
        <v>4</v>
      </c>
      <c r="B2746" s="10">
        <v>7.95</v>
      </c>
      <c r="C2746" s="14">
        <v>41929</v>
      </c>
      <c r="D2746">
        <f t="shared" si="169"/>
        <v>2014</v>
      </c>
      <c r="E2746">
        <f t="shared" si="170"/>
        <v>10</v>
      </c>
      <c r="F2746" s="16">
        <f t="shared" si="171"/>
        <v>41913</v>
      </c>
      <c r="G2746" s="16" t="str">
        <f t="shared" si="172"/>
        <v>Pre-2015</v>
      </c>
    </row>
    <row r="2747" spans="1:7" x14ac:dyDescent="0.25">
      <c r="A2747" s="8" t="s">
        <v>4</v>
      </c>
      <c r="B2747" s="10">
        <v>6.1</v>
      </c>
      <c r="C2747" s="14">
        <v>41929</v>
      </c>
      <c r="D2747">
        <f t="shared" si="169"/>
        <v>2014</v>
      </c>
      <c r="E2747">
        <f t="shared" si="170"/>
        <v>10</v>
      </c>
      <c r="F2747" s="16">
        <f t="shared" si="171"/>
        <v>41913</v>
      </c>
      <c r="G2747" s="16" t="str">
        <f t="shared" si="172"/>
        <v>Pre-2015</v>
      </c>
    </row>
    <row r="2748" spans="1:7" x14ac:dyDescent="0.25">
      <c r="A2748" s="8" t="s">
        <v>4</v>
      </c>
      <c r="B2748" s="10">
        <v>10</v>
      </c>
      <c r="C2748" s="14">
        <v>41930</v>
      </c>
      <c r="D2748">
        <f t="shared" si="169"/>
        <v>2014</v>
      </c>
      <c r="E2748">
        <f t="shared" si="170"/>
        <v>10</v>
      </c>
      <c r="F2748" s="16">
        <f t="shared" si="171"/>
        <v>41913</v>
      </c>
      <c r="G2748" s="16" t="str">
        <f t="shared" si="172"/>
        <v>Pre-2015</v>
      </c>
    </row>
    <row r="2749" spans="1:7" x14ac:dyDescent="0.25">
      <c r="A2749" s="8" t="s">
        <v>4</v>
      </c>
      <c r="B2749" s="10">
        <v>2.12</v>
      </c>
      <c r="C2749" s="14">
        <v>41930</v>
      </c>
      <c r="D2749">
        <f t="shared" si="169"/>
        <v>2014</v>
      </c>
      <c r="E2749">
        <f t="shared" si="170"/>
        <v>10</v>
      </c>
      <c r="F2749" s="16">
        <f t="shared" si="171"/>
        <v>41913</v>
      </c>
      <c r="G2749" s="16" t="str">
        <f t="shared" si="172"/>
        <v>Pre-2015</v>
      </c>
    </row>
    <row r="2750" spans="1:7" x14ac:dyDescent="0.25">
      <c r="A2750" s="8" t="s">
        <v>4</v>
      </c>
      <c r="B2750" s="10">
        <v>1.92</v>
      </c>
      <c r="C2750" s="14">
        <v>41932</v>
      </c>
      <c r="D2750">
        <f t="shared" si="169"/>
        <v>2014</v>
      </c>
      <c r="E2750">
        <f t="shared" si="170"/>
        <v>10</v>
      </c>
      <c r="F2750" s="16">
        <f t="shared" si="171"/>
        <v>41913</v>
      </c>
      <c r="G2750" s="16" t="str">
        <f t="shared" si="172"/>
        <v>Pre-2015</v>
      </c>
    </row>
    <row r="2751" spans="1:7" x14ac:dyDescent="0.25">
      <c r="A2751" s="8" t="s">
        <v>4</v>
      </c>
      <c r="B2751" s="10">
        <v>4.8600000000000003</v>
      </c>
      <c r="C2751" s="14">
        <v>41932</v>
      </c>
      <c r="D2751">
        <f t="shared" si="169"/>
        <v>2014</v>
      </c>
      <c r="E2751">
        <f t="shared" si="170"/>
        <v>10</v>
      </c>
      <c r="F2751" s="16">
        <f t="shared" si="171"/>
        <v>41913</v>
      </c>
      <c r="G2751" s="16" t="str">
        <f t="shared" si="172"/>
        <v>Pre-2015</v>
      </c>
    </row>
    <row r="2752" spans="1:7" x14ac:dyDescent="0.25">
      <c r="A2752" s="8" t="s">
        <v>4</v>
      </c>
      <c r="B2752" s="10">
        <v>5.5</v>
      </c>
      <c r="C2752" s="14">
        <v>41932</v>
      </c>
      <c r="D2752">
        <f t="shared" si="169"/>
        <v>2014</v>
      </c>
      <c r="E2752">
        <f t="shared" si="170"/>
        <v>10</v>
      </c>
      <c r="F2752" s="16">
        <f t="shared" si="171"/>
        <v>41913</v>
      </c>
      <c r="G2752" s="16" t="str">
        <f t="shared" si="172"/>
        <v>Pre-2015</v>
      </c>
    </row>
    <row r="2753" spans="1:7" x14ac:dyDescent="0.25">
      <c r="A2753" s="8" t="s">
        <v>4</v>
      </c>
      <c r="B2753" s="10">
        <v>4.5599999999999996</v>
      </c>
      <c r="C2753" s="14">
        <v>41932</v>
      </c>
      <c r="D2753">
        <f t="shared" si="169"/>
        <v>2014</v>
      </c>
      <c r="E2753">
        <f t="shared" si="170"/>
        <v>10</v>
      </c>
      <c r="F2753" s="16">
        <f t="shared" si="171"/>
        <v>41913</v>
      </c>
      <c r="G2753" s="16" t="str">
        <f t="shared" si="172"/>
        <v>Pre-2015</v>
      </c>
    </row>
    <row r="2754" spans="1:7" x14ac:dyDescent="0.25">
      <c r="A2754" s="8" t="s">
        <v>4</v>
      </c>
      <c r="B2754" s="10">
        <v>3.18</v>
      </c>
      <c r="C2754" s="14">
        <v>41932</v>
      </c>
      <c r="D2754">
        <f t="shared" si="169"/>
        <v>2014</v>
      </c>
      <c r="E2754">
        <f t="shared" si="170"/>
        <v>10</v>
      </c>
      <c r="F2754" s="16">
        <f t="shared" si="171"/>
        <v>41913</v>
      </c>
      <c r="G2754" s="16" t="str">
        <f t="shared" si="172"/>
        <v>Pre-2015</v>
      </c>
    </row>
    <row r="2755" spans="1:7" x14ac:dyDescent="0.25">
      <c r="A2755" s="8" t="s">
        <v>4</v>
      </c>
      <c r="B2755" s="10">
        <v>4.25</v>
      </c>
      <c r="C2755" s="14">
        <v>41932</v>
      </c>
      <c r="D2755">
        <f t="shared" ref="D2755:D2818" si="173">YEAR(C2755)</f>
        <v>2014</v>
      </c>
      <c r="E2755">
        <f t="shared" ref="E2755:E2818" si="174">MONTH(C2755)</f>
        <v>10</v>
      </c>
      <c r="F2755" s="16">
        <f t="shared" ref="F2755:F2818" si="175">DATE(D2755,E2755,1)</f>
        <v>41913</v>
      </c>
      <c r="G2755" s="16" t="str">
        <f t="shared" ref="G2755:G2818" si="176">IF(F2755&lt;42005,"Pre-2015",F2755)</f>
        <v>Pre-2015</v>
      </c>
    </row>
    <row r="2756" spans="1:7" x14ac:dyDescent="0.25">
      <c r="A2756" s="8" t="s">
        <v>4</v>
      </c>
      <c r="B2756" s="10">
        <v>6.05</v>
      </c>
      <c r="C2756" s="14">
        <v>41932</v>
      </c>
      <c r="D2756">
        <f t="shared" si="173"/>
        <v>2014</v>
      </c>
      <c r="E2756">
        <f t="shared" si="174"/>
        <v>10</v>
      </c>
      <c r="F2756" s="16">
        <f t="shared" si="175"/>
        <v>41913</v>
      </c>
      <c r="G2756" s="16" t="str">
        <f t="shared" si="176"/>
        <v>Pre-2015</v>
      </c>
    </row>
    <row r="2757" spans="1:7" x14ac:dyDescent="0.25">
      <c r="A2757" s="8" t="s">
        <v>4</v>
      </c>
      <c r="B2757" s="10">
        <v>6.02</v>
      </c>
      <c r="C2757" s="14">
        <v>41932</v>
      </c>
      <c r="D2757">
        <f t="shared" si="173"/>
        <v>2014</v>
      </c>
      <c r="E2757">
        <f t="shared" si="174"/>
        <v>10</v>
      </c>
      <c r="F2757" s="16">
        <f t="shared" si="175"/>
        <v>41913</v>
      </c>
      <c r="G2757" s="16" t="str">
        <f t="shared" si="176"/>
        <v>Pre-2015</v>
      </c>
    </row>
    <row r="2758" spans="1:7" x14ac:dyDescent="0.25">
      <c r="A2758" s="8" t="s">
        <v>4</v>
      </c>
      <c r="B2758" s="10">
        <v>5.0999999999999996</v>
      </c>
      <c r="C2758" s="14">
        <v>41932</v>
      </c>
      <c r="D2758">
        <f t="shared" si="173"/>
        <v>2014</v>
      </c>
      <c r="E2758">
        <f t="shared" si="174"/>
        <v>10</v>
      </c>
      <c r="F2758" s="16">
        <f t="shared" si="175"/>
        <v>41913</v>
      </c>
      <c r="G2758" s="16" t="str">
        <f t="shared" si="176"/>
        <v>Pre-2015</v>
      </c>
    </row>
    <row r="2759" spans="1:7" x14ac:dyDescent="0.25">
      <c r="A2759" s="8" t="s">
        <v>4</v>
      </c>
      <c r="B2759" s="10">
        <v>2.4300000000000002</v>
      </c>
      <c r="C2759" s="14">
        <v>41932</v>
      </c>
      <c r="D2759">
        <f t="shared" si="173"/>
        <v>2014</v>
      </c>
      <c r="E2759">
        <f t="shared" si="174"/>
        <v>10</v>
      </c>
      <c r="F2759" s="16">
        <f t="shared" si="175"/>
        <v>41913</v>
      </c>
      <c r="G2759" s="16" t="str">
        <f t="shared" si="176"/>
        <v>Pre-2015</v>
      </c>
    </row>
    <row r="2760" spans="1:7" x14ac:dyDescent="0.25">
      <c r="A2760" s="8" t="s">
        <v>4</v>
      </c>
      <c r="B2760" s="10">
        <v>6.33</v>
      </c>
      <c r="C2760" s="14">
        <v>41932</v>
      </c>
      <c r="D2760">
        <f t="shared" si="173"/>
        <v>2014</v>
      </c>
      <c r="E2760">
        <f t="shared" si="174"/>
        <v>10</v>
      </c>
      <c r="F2760" s="16">
        <f t="shared" si="175"/>
        <v>41913</v>
      </c>
      <c r="G2760" s="16" t="str">
        <f t="shared" si="176"/>
        <v>Pre-2015</v>
      </c>
    </row>
    <row r="2761" spans="1:7" x14ac:dyDescent="0.25">
      <c r="A2761" s="8" t="s">
        <v>4</v>
      </c>
      <c r="B2761" s="10">
        <v>15.25</v>
      </c>
      <c r="C2761" s="14">
        <v>41933</v>
      </c>
      <c r="D2761">
        <f t="shared" si="173"/>
        <v>2014</v>
      </c>
      <c r="E2761">
        <f t="shared" si="174"/>
        <v>10</v>
      </c>
      <c r="F2761" s="16">
        <f t="shared" si="175"/>
        <v>41913</v>
      </c>
      <c r="G2761" s="16" t="str">
        <f t="shared" si="176"/>
        <v>Pre-2015</v>
      </c>
    </row>
    <row r="2762" spans="1:7" x14ac:dyDescent="0.25">
      <c r="A2762" s="8" t="s">
        <v>4</v>
      </c>
      <c r="B2762" s="10">
        <v>7.67</v>
      </c>
      <c r="C2762" s="14">
        <v>41933</v>
      </c>
      <c r="D2762">
        <f t="shared" si="173"/>
        <v>2014</v>
      </c>
      <c r="E2762">
        <f t="shared" si="174"/>
        <v>10</v>
      </c>
      <c r="F2762" s="16">
        <f t="shared" si="175"/>
        <v>41913</v>
      </c>
      <c r="G2762" s="16" t="str">
        <f t="shared" si="176"/>
        <v>Pre-2015</v>
      </c>
    </row>
    <row r="2763" spans="1:7" x14ac:dyDescent="0.25">
      <c r="A2763" s="8" t="s">
        <v>4</v>
      </c>
      <c r="B2763" s="10">
        <v>8.1199999999999992</v>
      </c>
      <c r="C2763" s="14">
        <v>41933</v>
      </c>
      <c r="D2763">
        <f t="shared" si="173"/>
        <v>2014</v>
      </c>
      <c r="E2763">
        <f t="shared" si="174"/>
        <v>10</v>
      </c>
      <c r="F2763" s="16">
        <f t="shared" si="175"/>
        <v>41913</v>
      </c>
      <c r="G2763" s="16" t="str">
        <f t="shared" si="176"/>
        <v>Pre-2015</v>
      </c>
    </row>
    <row r="2764" spans="1:7" x14ac:dyDescent="0.25">
      <c r="A2764" s="8" t="s">
        <v>4</v>
      </c>
      <c r="B2764" s="10">
        <v>3</v>
      </c>
      <c r="C2764" s="14">
        <v>41933</v>
      </c>
      <c r="D2764">
        <f t="shared" si="173"/>
        <v>2014</v>
      </c>
      <c r="E2764">
        <f t="shared" si="174"/>
        <v>10</v>
      </c>
      <c r="F2764" s="16">
        <f t="shared" si="175"/>
        <v>41913</v>
      </c>
      <c r="G2764" s="16" t="str">
        <f t="shared" si="176"/>
        <v>Pre-2015</v>
      </c>
    </row>
    <row r="2765" spans="1:7" x14ac:dyDescent="0.25">
      <c r="A2765" s="8" t="s">
        <v>4</v>
      </c>
      <c r="B2765" s="10">
        <v>1.82</v>
      </c>
      <c r="C2765" s="14">
        <v>41934</v>
      </c>
      <c r="D2765">
        <f t="shared" si="173"/>
        <v>2014</v>
      </c>
      <c r="E2765">
        <f t="shared" si="174"/>
        <v>10</v>
      </c>
      <c r="F2765" s="16">
        <f t="shared" si="175"/>
        <v>41913</v>
      </c>
      <c r="G2765" s="16" t="str">
        <f t="shared" si="176"/>
        <v>Pre-2015</v>
      </c>
    </row>
    <row r="2766" spans="1:7" x14ac:dyDescent="0.25">
      <c r="A2766" s="8" t="s">
        <v>4</v>
      </c>
      <c r="B2766" s="10">
        <v>9.69</v>
      </c>
      <c r="C2766" s="14">
        <v>41934</v>
      </c>
      <c r="D2766">
        <f t="shared" si="173"/>
        <v>2014</v>
      </c>
      <c r="E2766">
        <f t="shared" si="174"/>
        <v>10</v>
      </c>
      <c r="F2766" s="16">
        <f t="shared" si="175"/>
        <v>41913</v>
      </c>
      <c r="G2766" s="16" t="str">
        <f t="shared" si="176"/>
        <v>Pre-2015</v>
      </c>
    </row>
    <row r="2767" spans="1:7" x14ac:dyDescent="0.25">
      <c r="A2767" s="8" t="s">
        <v>4</v>
      </c>
      <c r="B2767" s="10">
        <v>5.13</v>
      </c>
      <c r="C2767" s="14">
        <v>41934</v>
      </c>
      <c r="D2767">
        <f t="shared" si="173"/>
        <v>2014</v>
      </c>
      <c r="E2767">
        <f t="shared" si="174"/>
        <v>10</v>
      </c>
      <c r="F2767" s="16">
        <f t="shared" si="175"/>
        <v>41913</v>
      </c>
      <c r="G2767" s="16" t="str">
        <f t="shared" si="176"/>
        <v>Pre-2015</v>
      </c>
    </row>
    <row r="2768" spans="1:7" x14ac:dyDescent="0.25">
      <c r="A2768" s="8" t="s">
        <v>4</v>
      </c>
      <c r="B2768" s="10">
        <v>3</v>
      </c>
      <c r="C2768" s="14">
        <v>41934</v>
      </c>
      <c r="D2768">
        <f t="shared" si="173"/>
        <v>2014</v>
      </c>
      <c r="E2768">
        <f t="shared" si="174"/>
        <v>10</v>
      </c>
      <c r="F2768" s="16">
        <f t="shared" si="175"/>
        <v>41913</v>
      </c>
      <c r="G2768" s="16" t="str">
        <f t="shared" si="176"/>
        <v>Pre-2015</v>
      </c>
    </row>
    <row r="2769" spans="1:7" x14ac:dyDescent="0.25">
      <c r="A2769" s="8" t="s">
        <v>4</v>
      </c>
      <c r="B2769" s="10">
        <v>5.66</v>
      </c>
      <c r="C2769" s="14">
        <v>41934</v>
      </c>
      <c r="D2769">
        <f t="shared" si="173"/>
        <v>2014</v>
      </c>
      <c r="E2769">
        <f t="shared" si="174"/>
        <v>10</v>
      </c>
      <c r="F2769" s="16">
        <f t="shared" si="175"/>
        <v>41913</v>
      </c>
      <c r="G2769" s="16" t="str">
        <f t="shared" si="176"/>
        <v>Pre-2015</v>
      </c>
    </row>
    <row r="2770" spans="1:7" x14ac:dyDescent="0.25">
      <c r="A2770" s="8" t="s">
        <v>4</v>
      </c>
      <c r="B2770" s="10">
        <v>11</v>
      </c>
      <c r="C2770" s="14">
        <v>41934</v>
      </c>
      <c r="D2770">
        <f t="shared" si="173"/>
        <v>2014</v>
      </c>
      <c r="E2770">
        <f t="shared" si="174"/>
        <v>10</v>
      </c>
      <c r="F2770" s="16">
        <f t="shared" si="175"/>
        <v>41913</v>
      </c>
      <c r="G2770" s="16" t="str">
        <f t="shared" si="176"/>
        <v>Pre-2015</v>
      </c>
    </row>
    <row r="2771" spans="1:7" x14ac:dyDescent="0.25">
      <c r="A2771" s="8" t="s">
        <v>4</v>
      </c>
      <c r="B2771" s="10">
        <v>16.8</v>
      </c>
      <c r="C2771" s="14">
        <v>41934</v>
      </c>
      <c r="D2771">
        <f t="shared" si="173"/>
        <v>2014</v>
      </c>
      <c r="E2771">
        <f t="shared" si="174"/>
        <v>10</v>
      </c>
      <c r="F2771" s="16">
        <f t="shared" si="175"/>
        <v>41913</v>
      </c>
      <c r="G2771" s="16" t="str">
        <f t="shared" si="176"/>
        <v>Pre-2015</v>
      </c>
    </row>
    <row r="2772" spans="1:7" x14ac:dyDescent="0.25">
      <c r="A2772" s="8" t="s">
        <v>4</v>
      </c>
      <c r="B2772" s="10">
        <v>3.45</v>
      </c>
      <c r="C2772" s="14">
        <v>41935</v>
      </c>
      <c r="D2772">
        <f t="shared" si="173"/>
        <v>2014</v>
      </c>
      <c r="E2772">
        <f t="shared" si="174"/>
        <v>10</v>
      </c>
      <c r="F2772" s="16">
        <f t="shared" si="175"/>
        <v>41913</v>
      </c>
      <c r="G2772" s="16" t="str">
        <f t="shared" si="176"/>
        <v>Pre-2015</v>
      </c>
    </row>
    <row r="2773" spans="1:7" x14ac:dyDescent="0.25">
      <c r="A2773" s="8" t="s">
        <v>4</v>
      </c>
      <c r="B2773" s="10">
        <v>3.51</v>
      </c>
      <c r="C2773" s="14">
        <v>41935</v>
      </c>
      <c r="D2773">
        <f t="shared" si="173"/>
        <v>2014</v>
      </c>
      <c r="E2773">
        <f t="shared" si="174"/>
        <v>10</v>
      </c>
      <c r="F2773" s="16">
        <f t="shared" si="175"/>
        <v>41913</v>
      </c>
      <c r="G2773" s="16" t="str">
        <f t="shared" si="176"/>
        <v>Pre-2015</v>
      </c>
    </row>
    <row r="2774" spans="1:7" x14ac:dyDescent="0.25">
      <c r="A2774" s="8" t="s">
        <v>4</v>
      </c>
      <c r="B2774" s="10">
        <v>5</v>
      </c>
      <c r="C2774" s="14">
        <v>41935</v>
      </c>
      <c r="D2774">
        <f t="shared" si="173"/>
        <v>2014</v>
      </c>
      <c r="E2774">
        <f t="shared" si="174"/>
        <v>10</v>
      </c>
      <c r="F2774" s="16">
        <f t="shared" si="175"/>
        <v>41913</v>
      </c>
      <c r="G2774" s="16" t="str">
        <f t="shared" si="176"/>
        <v>Pre-2015</v>
      </c>
    </row>
    <row r="2775" spans="1:7" x14ac:dyDescent="0.25">
      <c r="A2775" s="8" t="s">
        <v>4</v>
      </c>
      <c r="B2775" s="10">
        <v>6</v>
      </c>
      <c r="C2775" s="14">
        <v>41935</v>
      </c>
      <c r="D2775">
        <f t="shared" si="173"/>
        <v>2014</v>
      </c>
      <c r="E2775">
        <f t="shared" si="174"/>
        <v>10</v>
      </c>
      <c r="F2775" s="16">
        <f t="shared" si="175"/>
        <v>41913</v>
      </c>
      <c r="G2775" s="16" t="str">
        <f t="shared" si="176"/>
        <v>Pre-2015</v>
      </c>
    </row>
    <row r="2776" spans="1:7" x14ac:dyDescent="0.25">
      <c r="A2776" s="8" t="s">
        <v>4</v>
      </c>
      <c r="B2776" s="10">
        <v>8.41</v>
      </c>
      <c r="C2776" s="14">
        <v>41935</v>
      </c>
      <c r="D2776">
        <f t="shared" si="173"/>
        <v>2014</v>
      </c>
      <c r="E2776">
        <f t="shared" si="174"/>
        <v>10</v>
      </c>
      <c r="F2776" s="16">
        <f t="shared" si="175"/>
        <v>41913</v>
      </c>
      <c r="G2776" s="16" t="str">
        <f t="shared" si="176"/>
        <v>Pre-2015</v>
      </c>
    </row>
    <row r="2777" spans="1:7" x14ac:dyDescent="0.25">
      <c r="A2777" s="8" t="s">
        <v>4</v>
      </c>
      <c r="B2777" s="10">
        <v>4.9400000000000004</v>
      </c>
      <c r="C2777" s="14">
        <v>41935</v>
      </c>
      <c r="D2777">
        <f t="shared" si="173"/>
        <v>2014</v>
      </c>
      <c r="E2777">
        <f t="shared" si="174"/>
        <v>10</v>
      </c>
      <c r="F2777" s="16">
        <f t="shared" si="175"/>
        <v>41913</v>
      </c>
      <c r="G2777" s="16" t="str">
        <f t="shared" si="176"/>
        <v>Pre-2015</v>
      </c>
    </row>
    <row r="2778" spans="1:7" x14ac:dyDescent="0.25">
      <c r="A2778" s="8" t="s">
        <v>4</v>
      </c>
      <c r="B2778" s="10">
        <v>2.5</v>
      </c>
      <c r="C2778" s="14">
        <v>41935</v>
      </c>
      <c r="D2778">
        <f t="shared" si="173"/>
        <v>2014</v>
      </c>
      <c r="E2778">
        <f t="shared" si="174"/>
        <v>10</v>
      </c>
      <c r="F2778" s="16">
        <f t="shared" si="175"/>
        <v>41913</v>
      </c>
      <c r="G2778" s="16" t="str">
        <f t="shared" si="176"/>
        <v>Pre-2015</v>
      </c>
    </row>
    <row r="2779" spans="1:7" x14ac:dyDescent="0.25">
      <c r="A2779" s="8" t="s">
        <v>4</v>
      </c>
      <c r="B2779" s="10">
        <v>6.48</v>
      </c>
      <c r="C2779" s="14">
        <v>41936</v>
      </c>
      <c r="D2779">
        <f t="shared" si="173"/>
        <v>2014</v>
      </c>
      <c r="E2779">
        <f t="shared" si="174"/>
        <v>10</v>
      </c>
      <c r="F2779" s="16">
        <f t="shared" si="175"/>
        <v>41913</v>
      </c>
      <c r="G2779" s="16" t="str">
        <f t="shared" si="176"/>
        <v>Pre-2015</v>
      </c>
    </row>
    <row r="2780" spans="1:7" x14ac:dyDescent="0.25">
      <c r="A2780" s="8" t="s">
        <v>4</v>
      </c>
      <c r="B2780" s="10">
        <v>6.6</v>
      </c>
      <c r="C2780" s="14">
        <v>41936</v>
      </c>
      <c r="D2780">
        <f t="shared" si="173"/>
        <v>2014</v>
      </c>
      <c r="E2780">
        <f t="shared" si="174"/>
        <v>10</v>
      </c>
      <c r="F2780" s="16">
        <f t="shared" si="175"/>
        <v>41913</v>
      </c>
      <c r="G2780" s="16" t="str">
        <f t="shared" si="176"/>
        <v>Pre-2015</v>
      </c>
    </row>
    <row r="2781" spans="1:7" x14ac:dyDescent="0.25">
      <c r="A2781" s="8" t="s">
        <v>4</v>
      </c>
      <c r="B2781" s="10">
        <v>21.51</v>
      </c>
      <c r="C2781" s="14">
        <v>41936</v>
      </c>
      <c r="D2781">
        <f t="shared" si="173"/>
        <v>2014</v>
      </c>
      <c r="E2781">
        <f t="shared" si="174"/>
        <v>10</v>
      </c>
      <c r="F2781" s="16">
        <f t="shared" si="175"/>
        <v>41913</v>
      </c>
      <c r="G2781" s="16" t="str">
        <f t="shared" si="176"/>
        <v>Pre-2015</v>
      </c>
    </row>
    <row r="2782" spans="1:7" x14ac:dyDescent="0.25">
      <c r="A2782" s="8" t="s">
        <v>4</v>
      </c>
      <c r="B2782" s="10">
        <v>8.16</v>
      </c>
      <c r="C2782" s="14">
        <v>41936</v>
      </c>
      <c r="D2782">
        <f t="shared" si="173"/>
        <v>2014</v>
      </c>
      <c r="E2782">
        <f t="shared" si="174"/>
        <v>10</v>
      </c>
      <c r="F2782" s="16">
        <f t="shared" si="175"/>
        <v>41913</v>
      </c>
      <c r="G2782" s="16" t="str">
        <f t="shared" si="176"/>
        <v>Pre-2015</v>
      </c>
    </row>
    <row r="2783" spans="1:7" x14ac:dyDescent="0.25">
      <c r="A2783" s="8" t="s">
        <v>4</v>
      </c>
      <c r="B2783" s="8">
        <v>10.92</v>
      </c>
      <c r="C2783" s="14">
        <v>41936</v>
      </c>
      <c r="D2783">
        <f t="shared" si="173"/>
        <v>2014</v>
      </c>
      <c r="E2783">
        <f t="shared" si="174"/>
        <v>10</v>
      </c>
      <c r="F2783" s="16">
        <f t="shared" si="175"/>
        <v>41913</v>
      </c>
      <c r="G2783" s="16" t="str">
        <f t="shared" si="176"/>
        <v>Pre-2015</v>
      </c>
    </row>
    <row r="2784" spans="1:7" x14ac:dyDescent="0.25">
      <c r="A2784" s="8" t="s">
        <v>4</v>
      </c>
      <c r="B2784" s="10">
        <v>3.85</v>
      </c>
      <c r="C2784" s="14">
        <v>41939</v>
      </c>
      <c r="D2784">
        <f t="shared" si="173"/>
        <v>2014</v>
      </c>
      <c r="E2784">
        <f t="shared" si="174"/>
        <v>10</v>
      </c>
      <c r="F2784" s="16">
        <f t="shared" si="175"/>
        <v>41913</v>
      </c>
      <c r="G2784" s="16" t="str">
        <f t="shared" si="176"/>
        <v>Pre-2015</v>
      </c>
    </row>
    <row r="2785" spans="1:7" x14ac:dyDescent="0.25">
      <c r="A2785" s="8" t="s">
        <v>4</v>
      </c>
      <c r="B2785" s="10">
        <v>10.07</v>
      </c>
      <c r="C2785" s="14">
        <v>41939</v>
      </c>
      <c r="D2785">
        <f t="shared" si="173"/>
        <v>2014</v>
      </c>
      <c r="E2785">
        <f t="shared" si="174"/>
        <v>10</v>
      </c>
      <c r="F2785" s="16">
        <f t="shared" si="175"/>
        <v>41913</v>
      </c>
      <c r="G2785" s="16" t="str">
        <f t="shared" si="176"/>
        <v>Pre-2015</v>
      </c>
    </row>
    <row r="2786" spans="1:7" x14ac:dyDescent="0.25">
      <c r="A2786" s="8" t="s">
        <v>4</v>
      </c>
      <c r="B2786" s="10">
        <v>3.24</v>
      </c>
      <c r="C2786" s="14">
        <v>41939</v>
      </c>
      <c r="D2786">
        <f t="shared" si="173"/>
        <v>2014</v>
      </c>
      <c r="E2786">
        <f t="shared" si="174"/>
        <v>10</v>
      </c>
      <c r="F2786" s="16">
        <f t="shared" si="175"/>
        <v>41913</v>
      </c>
      <c r="G2786" s="16" t="str">
        <f t="shared" si="176"/>
        <v>Pre-2015</v>
      </c>
    </row>
    <row r="2787" spans="1:7" x14ac:dyDescent="0.25">
      <c r="A2787" s="8" t="s">
        <v>4</v>
      </c>
      <c r="B2787" s="10">
        <v>2.5</v>
      </c>
      <c r="C2787" s="14">
        <v>41939</v>
      </c>
      <c r="D2787">
        <f t="shared" si="173"/>
        <v>2014</v>
      </c>
      <c r="E2787">
        <f t="shared" si="174"/>
        <v>10</v>
      </c>
      <c r="F2787" s="16">
        <f t="shared" si="175"/>
        <v>41913</v>
      </c>
      <c r="G2787" s="16" t="str">
        <f t="shared" si="176"/>
        <v>Pre-2015</v>
      </c>
    </row>
    <row r="2788" spans="1:7" x14ac:dyDescent="0.25">
      <c r="A2788" s="8" t="s">
        <v>4</v>
      </c>
      <c r="B2788" s="10">
        <v>6.21</v>
      </c>
      <c r="C2788" s="14">
        <v>41940</v>
      </c>
      <c r="D2788">
        <f t="shared" si="173"/>
        <v>2014</v>
      </c>
      <c r="E2788">
        <f t="shared" si="174"/>
        <v>10</v>
      </c>
      <c r="F2788" s="16">
        <f t="shared" si="175"/>
        <v>41913</v>
      </c>
      <c r="G2788" s="16" t="str">
        <f t="shared" si="176"/>
        <v>Pre-2015</v>
      </c>
    </row>
    <row r="2789" spans="1:7" x14ac:dyDescent="0.25">
      <c r="A2789" s="8" t="s">
        <v>4</v>
      </c>
      <c r="B2789" s="10">
        <v>3.31</v>
      </c>
      <c r="C2789" s="14">
        <v>41940</v>
      </c>
      <c r="D2789">
        <f t="shared" si="173"/>
        <v>2014</v>
      </c>
      <c r="E2789">
        <f t="shared" si="174"/>
        <v>10</v>
      </c>
      <c r="F2789" s="16">
        <f t="shared" si="175"/>
        <v>41913</v>
      </c>
      <c r="G2789" s="16" t="str">
        <f t="shared" si="176"/>
        <v>Pre-2015</v>
      </c>
    </row>
    <row r="2790" spans="1:7" x14ac:dyDescent="0.25">
      <c r="A2790" s="8" t="s">
        <v>4</v>
      </c>
      <c r="B2790" s="10">
        <v>17.22</v>
      </c>
      <c r="C2790" s="14">
        <v>41940</v>
      </c>
      <c r="D2790">
        <f t="shared" si="173"/>
        <v>2014</v>
      </c>
      <c r="E2790">
        <f t="shared" si="174"/>
        <v>10</v>
      </c>
      <c r="F2790" s="16">
        <f t="shared" si="175"/>
        <v>41913</v>
      </c>
      <c r="G2790" s="16" t="str">
        <f t="shared" si="176"/>
        <v>Pre-2015</v>
      </c>
    </row>
    <row r="2791" spans="1:7" x14ac:dyDescent="0.25">
      <c r="A2791" s="8" t="s">
        <v>4</v>
      </c>
      <c r="B2791" s="10">
        <v>4.8600000000000003</v>
      </c>
      <c r="C2791" s="14">
        <v>41940</v>
      </c>
      <c r="D2791">
        <f t="shared" si="173"/>
        <v>2014</v>
      </c>
      <c r="E2791">
        <f t="shared" si="174"/>
        <v>10</v>
      </c>
      <c r="F2791" s="16">
        <f t="shared" si="175"/>
        <v>41913</v>
      </c>
      <c r="G2791" s="16" t="str">
        <f t="shared" si="176"/>
        <v>Pre-2015</v>
      </c>
    </row>
    <row r="2792" spans="1:7" x14ac:dyDescent="0.25">
      <c r="A2792" s="8" t="s">
        <v>4</v>
      </c>
      <c r="B2792" s="10">
        <v>7.16</v>
      </c>
      <c r="C2792" s="14">
        <v>41940</v>
      </c>
      <c r="D2792">
        <f t="shared" si="173"/>
        <v>2014</v>
      </c>
      <c r="E2792">
        <f t="shared" si="174"/>
        <v>10</v>
      </c>
      <c r="F2792" s="16">
        <f t="shared" si="175"/>
        <v>41913</v>
      </c>
      <c r="G2792" s="16" t="str">
        <f t="shared" si="176"/>
        <v>Pre-2015</v>
      </c>
    </row>
    <row r="2793" spans="1:7" x14ac:dyDescent="0.25">
      <c r="A2793" s="8" t="s">
        <v>4</v>
      </c>
      <c r="B2793" s="10">
        <v>7</v>
      </c>
      <c r="C2793" s="14">
        <v>41940</v>
      </c>
      <c r="D2793">
        <f t="shared" si="173"/>
        <v>2014</v>
      </c>
      <c r="E2793">
        <f t="shared" si="174"/>
        <v>10</v>
      </c>
      <c r="F2793" s="16">
        <f t="shared" si="175"/>
        <v>41913</v>
      </c>
      <c r="G2793" s="16" t="str">
        <f t="shared" si="176"/>
        <v>Pre-2015</v>
      </c>
    </row>
    <row r="2794" spans="1:7" x14ac:dyDescent="0.25">
      <c r="A2794" s="8" t="s">
        <v>4</v>
      </c>
      <c r="B2794" s="10">
        <v>6.51</v>
      </c>
      <c r="C2794" s="14">
        <v>41940</v>
      </c>
      <c r="D2794">
        <f t="shared" si="173"/>
        <v>2014</v>
      </c>
      <c r="E2794">
        <f t="shared" si="174"/>
        <v>10</v>
      </c>
      <c r="F2794" s="16">
        <f t="shared" si="175"/>
        <v>41913</v>
      </c>
      <c r="G2794" s="16" t="str">
        <f t="shared" si="176"/>
        <v>Pre-2015</v>
      </c>
    </row>
    <row r="2795" spans="1:7" x14ac:dyDescent="0.25">
      <c r="A2795" s="8" t="s">
        <v>4</v>
      </c>
      <c r="B2795" s="10">
        <v>11.92</v>
      </c>
      <c r="C2795" s="14">
        <v>41940</v>
      </c>
      <c r="D2795">
        <f t="shared" si="173"/>
        <v>2014</v>
      </c>
      <c r="E2795">
        <f t="shared" si="174"/>
        <v>10</v>
      </c>
      <c r="F2795" s="16">
        <f t="shared" si="175"/>
        <v>41913</v>
      </c>
      <c r="G2795" s="16" t="str">
        <f t="shared" si="176"/>
        <v>Pre-2015</v>
      </c>
    </row>
    <row r="2796" spans="1:7" x14ac:dyDescent="0.25">
      <c r="A2796" s="8" t="s">
        <v>4</v>
      </c>
      <c r="B2796" s="10">
        <v>2.97</v>
      </c>
      <c r="C2796" s="14">
        <v>41940</v>
      </c>
      <c r="D2796">
        <f t="shared" si="173"/>
        <v>2014</v>
      </c>
      <c r="E2796">
        <f t="shared" si="174"/>
        <v>10</v>
      </c>
      <c r="F2796" s="16">
        <f t="shared" si="175"/>
        <v>41913</v>
      </c>
      <c r="G2796" s="16" t="str">
        <f t="shared" si="176"/>
        <v>Pre-2015</v>
      </c>
    </row>
    <row r="2797" spans="1:7" x14ac:dyDescent="0.25">
      <c r="A2797" s="8" t="s">
        <v>4</v>
      </c>
      <c r="B2797" s="10">
        <v>18.55</v>
      </c>
      <c r="C2797" s="14">
        <v>41940</v>
      </c>
      <c r="D2797">
        <f t="shared" si="173"/>
        <v>2014</v>
      </c>
      <c r="E2797">
        <f t="shared" si="174"/>
        <v>10</v>
      </c>
      <c r="F2797" s="16">
        <f t="shared" si="175"/>
        <v>41913</v>
      </c>
      <c r="G2797" s="16" t="str">
        <f t="shared" si="176"/>
        <v>Pre-2015</v>
      </c>
    </row>
    <row r="2798" spans="1:7" x14ac:dyDescent="0.25">
      <c r="A2798" s="8" t="s">
        <v>4</v>
      </c>
      <c r="B2798" s="10">
        <v>4.95</v>
      </c>
      <c r="C2798" s="14">
        <v>41940</v>
      </c>
      <c r="D2798">
        <f t="shared" si="173"/>
        <v>2014</v>
      </c>
      <c r="E2798">
        <f t="shared" si="174"/>
        <v>10</v>
      </c>
      <c r="F2798" s="16">
        <f t="shared" si="175"/>
        <v>41913</v>
      </c>
      <c r="G2798" s="16" t="str">
        <f t="shared" si="176"/>
        <v>Pre-2015</v>
      </c>
    </row>
    <row r="2799" spans="1:7" x14ac:dyDescent="0.25">
      <c r="A2799" s="8" t="s">
        <v>4</v>
      </c>
      <c r="B2799" s="10">
        <v>11</v>
      </c>
      <c r="C2799" s="14">
        <v>41940</v>
      </c>
      <c r="D2799">
        <f t="shared" si="173"/>
        <v>2014</v>
      </c>
      <c r="E2799">
        <f t="shared" si="174"/>
        <v>10</v>
      </c>
      <c r="F2799" s="16">
        <f t="shared" si="175"/>
        <v>41913</v>
      </c>
      <c r="G2799" s="16" t="str">
        <f t="shared" si="176"/>
        <v>Pre-2015</v>
      </c>
    </row>
    <row r="2800" spans="1:7" x14ac:dyDescent="0.25">
      <c r="A2800" s="8" t="s">
        <v>4</v>
      </c>
      <c r="B2800" s="10">
        <v>4.95</v>
      </c>
      <c r="C2800" s="14">
        <v>41941</v>
      </c>
      <c r="D2800">
        <f t="shared" si="173"/>
        <v>2014</v>
      </c>
      <c r="E2800">
        <f t="shared" si="174"/>
        <v>10</v>
      </c>
      <c r="F2800" s="16">
        <f t="shared" si="175"/>
        <v>41913</v>
      </c>
      <c r="G2800" s="16" t="str">
        <f t="shared" si="176"/>
        <v>Pre-2015</v>
      </c>
    </row>
    <row r="2801" spans="1:7" x14ac:dyDescent="0.25">
      <c r="A2801" s="8" t="s">
        <v>4</v>
      </c>
      <c r="B2801" s="10">
        <v>4.24</v>
      </c>
      <c r="C2801" s="14">
        <v>41941</v>
      </c>
      <c r="D2801">
        <f t="shared" si="173"/>
        <v>2014</v>
      </c>
      <c r="E2801">
        <f t="shared" si="174"/>
        <v>10</v>
      </c>
      <c r="F2801" s="16">
        <f t="shared" si="175"/>
        <v>41913</v>
      </c>
      <c r="G2801" s="16" t="str">
        <f t="shared" si="176"/>
        <v>Pre-2015</v>
      </c>
    </row>
    <row r="2802" spans="1:7" x14ac:dyDescent="0.25">
      <c r="A2802" s="8" t="s">
        <v>4</v>
      </c>
      <c r="B2802" s="10">
        <v>6.48</v>
      </c>
      <c r="C2802" s="14">
        <v>41941</v>
      </c>
      <c r="D2802">
        <f t="shared" si="173"/>
        <v>2014</v>
      </c>
      <c r="E2802">
        <f t="shared" si="174"/>
        <v>10</v>
      </c>
      <c r="F2802" s="16">
        <f t="shared" si="175"/>
        <v>41913</v>
      </c>
      <c r="G2802" s="16" t="str">
        <f t="shared" si="176"/>
        <v>Pre-2015</v>
      </c>
    </row>
    <row r="2803" spans="1:7" x14ac:dyDescent="0.25">
      <c r="A2803" s="8" t="s">
        <v>4</v>
      </c>
      <c r="B2803" s="10">
        <v>8.67</v>
      </c>
      <c r="C2803" s="14">
        <v>41941</v>
      </c>
      <c r="D2803">
        <f t="shared" si="173"/>
        <v>2014</v>
      </c>
      <c r="E2803">
        <f t="shared" si="174"/>
        <v>10</v>
      </c>
      <c r="F2803" s="16">
        <f t="shared" si="175"/>
        <v>41913</v>
      </c>
      <c r="G2803" s="16" t="str">
        <f t="shared" si="176"/>
        <v>Pre-2015</v>
      </c>
    </row>
    <row r="2804" spans="1:7" x14ac:dyDescent="0.25">
      <c r="A2804" s="8" t="s">
        <v>4</v>
      </c>
      <c r="B2804" s="10">
        <v>8.1</v>
      </c>
      <c r="C2804" s="14">
        <v>41942</v>
      </c>
      <c r="D2804">
        <f t="shared" si="173"/>
        <v>2014</v>
      </c>
      <c r="E2804">
        <f t="shared" si="174"/>
        <v>10</v>
      </c>
      <c r="F2804" s="16">
        <f t="shared" si="175"/>
        <v>41913</v>
      </c>
      <c r="G2804" s="16" t="str">
        <f t="shared" si="176"/>
        <v>Pre-2015</v>
      </c>
    </row>
    <row r="2805" spans="1:7" x14ac:dyDescent="0.25">
      <c r="A2805" s="8" t="s">
        <v>4</v>
      </c>
      <c r="B2805" s="10">
        <v>8.64</v>
      </c>
      <c r="C2805" s="14">
        <v>41942</v>
      </c>
      <c r="D2805">
        <f t="shared" si="173"/>
        <v>2014</v>
      </c>
      <c r="E2805">
        <f t="shared" si="174"/>
        <v>10</v>
      </c>
      <c r="F2805" s="16">
        <f t="shared" si="175"/>
        <v>41913</v>
      </c>
      <c r="G2805" s="16" t="str">
        <f t="shared" si="176"/>
        <v>Pre-2015</v>
      </c>
    </row>
    <row r="2806" spans="1:7" x14ac:dyDescent="0.25">
      <c r="A2806" s="8" t="s">
        <v>4</v>
      </c>
      <c r="B2806" s="10">
        <v>4</v>
      </c>
      <c r="C2806" s="14">
        <v>41942</v>
      </c>
      <c r="D2806">
        <f t="shared" si="173"/>
        <v>2014</v>
      </c>
      <c r="E2806">
        <f t="shared" si="174"/>
        <v>10</v>
      </c>
      <c r="F2806" s="16">
        <f t="shared" si="175"/>
        <v>41913</v>
      </c>
      <c r="G2806" s="16" t="str">
        <f t="shared" si="176"/>
        <v>Pre-2015</v>
      </c>
    </row>
    <row r="2807" spans="1:7" x14ac:dyDescent="0.25">
      <c r="A2807" s="8" t="s">
        <v>4</v>
      </c>
      <c r="B2807" s="10">
        <v>3.85</v>
      </c>
      <c r="C2807" s="14">
        <v>41942</v>
      </c>
      <c r="D2807">
        <f t="shared" si="173"/>
        <v>2014</v>
      </c>
      <c r="E2807">
        <f t="shared" si="174"/>
        <v>10</v>
      </c>
      <c r="F2807" s="16">
        <f t="shared" si="175"/>
        <v>41913</v>
      </c>
      <c r="G2807" s="16" t="str">
        <f t="shared" si="176"/>
        <v>Pre-2015</v>
      </c>
    </row>
    <row r="2808" spans="1:7" x14ac:dyDescent="0.25">
      <c r="A2808" s="8" t="s">
        <v>4</v>
      </c>
      <c r="B2808" s="10">
        <v>13.26</v>
      </c>
      <c r="C2808" s="14">
        <v>41942</v>
      </c>
      <c r="D2808">
        <f t="shared" si="173"/>
        <v>2014</v>
      </c>
      <c r="E2808">
        <f t="shared" si="174"/>
        <v>10</v>
      </c>
      <c r="F2808" s="16">
        <f t="shared" si="175"/>
        <v>41913</v>
      </c>
      <c r="G2808" s="16" t="str">
        <f t="shared" si="176"/>
        <v>Pre-2015</v>
      </c>
    </row>
    <row r="2809" spans="1:7" x14ac:dyDescent="0.25">
      <c r="A2809" s="8" t="s">
        <v>4</v>
      </c>
      <c r="B2809" s="10">
        <v>10</v>
      </c>
      <c r="C2809" s="14">
        <v>41942</v>
      </c>
      <c r="D2809">
        <f t="shared" si="173"/>
        <v>2014</v>
      </c>
      <c r="E2809">
        <f t="shared" si="174"/>
        <v>10</v>
      </c>
      <c r="F2809" s="16">
        <f t="shared" si="175"/>
        <v>41913</v>
      </c>
      <c r="G2809" s="16" t="str">
        <f t="shared" si="176"/>
        <v>Pre-2015</v>
      </c>
    </row>
    <row r="2810" spans="1:7" x14ac:dyDescent="0.25">
      <c r="A2810" s="8" t="s">
        <v>4</v>
      </c>
      <c r="B2810" s="10">
        <v>5.4</v>
      </c>
      <c r="C2810" s="14">
        <v>41943</v>
      </c>
      <c r="D2810">
        <f t="shared" si="173"/>
        <v>2014</v>
      </c>
      <c r="E2810">
        <f t="shared" si="174"/>
        <v>10</v>
      </c>
      <c r="F2810" s="16">
        <f t="shared" si="175"/>
        <v>41913</v>
      </c>
      <c r="G2810" s="16" t="str">
        <f t="shared" si="176"/>
        <v>Pre-2015</v>
      </c>
    </row>
    <row r="2811" spans="1:7" x14ac:dyDescent="0.25">
      <c r="A2811" s="8" t="s">
        <v>4</v>
      </c>
      <c r="B2811" s="10">
        <v>11.22</v>
      </c>
      <c r="C2811" s="14">
        <v>41943</v>
      </c>
      <c r="D2811">
        <f t="shared" si="173"/>
        <v>2014</v>
      </c>
      <c r="E2811">
        <f t="shared" si="174"/>
        <v>10</v>
      </c>
      <c r="F2811" s="16">
        <f t="shared" si="175"/>
        <v>41913</v>
      </c>
      <c r="G2811" s="16" t="str">
        <f t="shared" si="176"/>
        <v>Pre-2015</v>
      </c>
    </row>
    <row r="2812" spans="1:7" x14ac:dyDescent="0.25">
      <c r="A2812" s="8" t="s">
        <v>4</v>
      </c>
      <c r="B2812" s="10">
        <v>6.12</v>
      </c>
      <c r="C2812" s="14">
        <v>41943</v>
      </c>
      <c r="D2812">
        <f t="shared" si="173"/>
        <v>2014</v>
      </c>
      <c r="E2812">
        <f t="shared" si="174"/>
        <v>10</v>
      </c>
      <c r="F2812" s="16">
        <f t="shared" si="175"/>
        <v>41913</v>
      </c>
      <c r="G2812" s="16" t="str">
        <f t="shared" si="176"/>
        <v>Pre-2015</v>
      </c>
    </row>
    <row r="2813" spans="1:7" x14ac:dyDescent="0.25">
      <c r="A2813" s="8" t="s">
        <v>4</v>
      </c>
      <c r="B2813" s="10">
        <v>4.4000000000000004</v>
      </c>
      <c r="C2813" s="14">
        <v>41943</v>
      </c>
      <c r="D2813">
        <f t="shared" si="173"/>
        <v>2014</v>
      </c>
      <c r="E2813">
        <f t="shared" si="174"/>
        <v>10</v>
      </c>
      <c r="F2813" s="16">
        <f t="shared" si="175"/>
        <v>41913</v>
      </c>
      <c r="G2813" s="16" t="str">
        <f t="shared" si="176"/>
        <v>Pre-2015</v>
      </c>
    </row>
    <row r="2814" spans="1:7" x14ac:dyDescent="0.25">
      <c r="A2814" s="8" t="s">
        <v>4</v>
      </c>
      <c r="B2814" s="10">
        <v>3</v>
      </c>
      <c r="C2814" s="14">
        <v>41943</v>
      </c>
      <c r="D2814">
        <f t="shared" si="173"/>
        <v>2014</v>
      </c>
      <c r="E2814">
        <f t="shared" si="174"/>
        <v>10</v>
      </c>
      <c r="F2814" s="16">
        <f t="shared" si="175"/>
        <v>41913</v>
      </c>
      <c r="G2814" s="16" t="str">
        <f t="shared" si="176"/>
        <v>Pre-2015</v>
      </c>
    </row>
    <row r="2815" spans="1:7" x14ac:dyDescent="0.25">
      <c r="A2815" s="8" t="s">
        <v>4</v>
      </c>
      <c r="B2815" s="10">
        <v>14.04</v>
      </c>
      <c r="C2815" s="14">
        <v>41946</v>
      </c>
      <c r="D2815">
        <f t="shared" si="173"/>
        <v>2014</v>
      </c>
      <c r="E2815">
        <f t="shared" si="174"/>
        <v>11</v>
      </c>
      <c r="F2815" s="16">
        <f t="shared" si="175"/>
        <v>41944</v>
      </c>
      <c r="G2815" s="16" t="str">
        <f t="shared" si="176"/>
        <v>Pre-2015</v>
      </c>
    </row>
    <row r="2816" spans="1:7" x14ac:dyDescent="0.25">
      <c r="A2816" s="8" t="s">
        <v>4</v>
      </c>
      <c r="B2816" s="10">
        <v>3.8</v>
      </c>
      <c r="C2816" s="14">
        <v>41946</v>
      </c>
      <c r="D2816">
        <f t="shared" si="173"/>
        <v>2014</v>
      </c>
      <c r="E2816">
        <f t="shared" si="174"/>
        <v>11</v>
      </c>
      <c r="F2816" s="16">
        <f t="shared" si="175"/>
        <v>41944</v>
      </c>
      <c r="G2816" s="16" t="str">
        <f t="shared" si="176"/>
        <v>Pre-2015</v>
      </c>
    </row>
    <row r="2817" spans="1:7" x14ac:dyDescent="0.25">
      <c r="A2817" s="8" t="s">
        <v>4</v>
      </c>
      <c r="B2817" s="10">
        <v>3.31</v>
      </c>
      <c r="C2817" s="14">
        <v>41946</v>
      </c>
      <c r="D2817">
        <f t="shared" si="173"/>
        <v>2014</v>
      </c>
      <c r="E2817">
        <f t="shared" si="174"/>
        <v>11</v>
      </c>
      <c r="F2817" s="16">
        <f t="shared" si="175"/>
        <v>41944</v>
      </c>
      <c r="G2817" s="16" t="str">
        <f t="shared" si="176"/>
        <v>Pre-2015</v>
      </c>
    </row>
    <row r="2818" spans="1:7" x14ac:dyDescent="0.25">
      <c r="A2818" s="8" t="s">
        <v>4</v>
      </c>
      <c r="B2818" s="10">
        <v>2</v>
      </c>
      <c r="C2818" s="14">
        <v>41946</v>
      </c>
      <c r="D2818">
        <f t="shared" si="173"/>
        <v>2014</v>
      </c>
      <c r="E2818">
        <f t="shared" si="174"/>
        <v>11</v>
      </c>
      <c r="F2818" s="16">
        <f t="shared" si="175"/>
        <v>41944</v>
      </c>
      <c r="G2818" s="16" t="str">
        <f t="shared" si="176"/>
        <v>Pre-2015</v>
      </c>
    </row>
    <row r="2819" spans="1:7" x14ac:dyDescent="0.25">
      <c r="A2819" s="8" t="s">
        <v>4</v>
      </c>
      <c r="B2819" s="10">
        <v>6.6</v>
      </c>
      <c r="C2819" s="14">
        <v>41946</v>
      </c>
      <c r="D2819">
        <f t="shared" ref="D2819:D2882" si="177">YEAR(C2819)</f>
        <v>2014</v>
      </c>
      <c r="E2819">
        <f t="shared" ref="E2819:E2882" si="178">MONTH(C2819)</f>
        <v>11</v>
      </c>
      <c r="F2819" s="16">
        <f t="shared" ref="F2819:F2882" si="179">DATE(D2819,E2819,1)</f>
        <v>41944</v>
      </c>
      <c r="G2819" s="16" t="str">
        <f t="shared" ref="G2819:G2882" si="180">IF(F2819&lt;42005,"Pre-2015",F2819)</f>
        <v>Pre-2015</v>
      </c>
    </row>
    <row r="2820" spans="1:7" x14ac:dyDescent="0.25">
      <c r="A2820" s="8" t="s">
        <v>4</v>
      </c>
      <c r="B2820" s="10">
        <v>8.48</v>
      </c>
      <c r="C2820" s="14">
        <v>41947</v>
      </c>
      <c r="D2820">
        <f t="shared" si="177"/>
        <v>2014</v>
      </c>
      <c r="E2820">
        <f t="shared" si="178"/>
        <v>11</v>
      </c>
      <c r="F2820" s="16">
        <f t="shared" si="179"/>
        <v>41944</v>
      </c>
      <c r="G2820" s="16" t="str">
        <f t="shared" si="180"/>
        <v>Pre-2015</v>
      </c>
    </row>
    <row r="2821" spans="1:7" x14ac:dyDescent="0.25">
      <c r="A2821" s="8" t="s">
        <v>4</v>
      </c>
      <c r="B2821" s="10">
        <v>13.48</v>
      </c>
      <c r="C2821" s="14">
        <v>41947</v>
      </c>
      <c r="D2821">
        <f t="shared" si="177"/>
        <v>2014</v>
      </c>
      <c r="E2821">
        <f t="shared" si="178"/>
        <v>11</v>
      </c>
      <c r="F2821" s="16">
        <f t="shared" si="179"/>
        <v>41944</v>
      </c>
      <c r="G2821" s="16" t="str">
        <f t="shared" si="180"/>
        <v>Pre-2015</v>
      </c>
    </row>
    <row r="2822" spans="1:7" x14ac:dyDescent="0.25">
      <c r="A2822" s="8" t="s">
        <v>4</v>
      </c>
      <c r="B2822" s="10">
        <v>5.87</v>
      </c>
      <c r="C2822" s="14">
        <v>41947</v>
      </c>
      <c r="D2822">
        <f t="shared" si="177"/>
        <v>2014</v>
      </c>
      <c r="E2822">
        <f t="shared" si="178"/>
        <v>11</v>
      </c>
      <c r="F2822" s="16">
        <f t="shared" si="179"/>
        <v>41944</v>
      </c>
      <c r="G2822" s="16" t="str">
        <f t="shared" si="180"/>
        <v>Pre-2015</v>
      </c>
    </row>
    <row r="2823" spans="1:7" x14ac:dyDescent="0.25">
      <c r="A2823" s="8" t="s">
        <v>4</v>
      </c>
      <c r="B2823" s="10">
        <v>5</v>
      </c>
      <c r="C2823" s="14">
        <v>41947</v>
      </c>
      <c r="D2823">
        <f t="shared" si="177"/>
        <v>2014</v>
      </c>
      <c r="E2823">
        <f t="shared" si="178"/>
        <v>11</v>
      </c>
      <c r="F2823" s="16">
        <f t="shared" si="179"/>
        <v>41944</v>
      </c>
      <c r="G2823" s="16" t="str">
        <f t="shared" si="180"/>
        <v>Pre-2015</v>
      </c>
    </row>
    <row r="2824" spans="1:7" x14ac:dyDescent="0.25">
      <c r="A2824" s="8" t="s">
        <v>4</v>
      </c>
      <c r="B2824" s="10">
        <v>6.12</v>
      </c>
      <c r="C2824" s="14">
        <v>41947</v>
      </c>
      <c r="D2824">
        <f t="shared" si="177"/>
        <v>2014</v>
      </c>
      <c r="E2824">
        <f t="shared" si="178"/>
        <v>11</v>
      </c>
      <c r="F2824" s="16">
        <f t="shared" si="179"/>
        <v>41944</v>
      </c>
      <c r="G2824" s="16" t="str">
        <f t="shared" si="180"/>
        <v>Pre-2015</v>
      </c>
    </row>
    <row r="2825" spans="1:7" x14ac:dyDescent="0.25">
      <c r="A2825" s="8" t="s">
        <v>4</v>
      </c>
      <c r="B2825" s="10">
        <v>11.22</v>
      </c>
      <c r="C2825" s="14">
        <v>41947</v>
      </c>
      <c r="D2825">
        <f t="shared" si="177"/>
        <v>2014</v>
      </c>
      <c r="E2825">
        <f t="shared" si="178"/>
        <v>11</v>
      </c>
      <c r="F2825" s="16">
        <f t="shared" si="179"/>
        <v>41944</v>
      </c>
      <c r="G2825" s="16" t="str">
        <f t="shared" si="180"/>
        <v>Pre-2015</v>
      </c>
    </row>
    <row r="2826" spans="1:7" x14ac:dyDescent="0.25">
      <c r="A2826" s="8" t="s">
        <v>4</v>
      </c>
      <c r="B2826" s="10">
        <v>5.3</v>
      </c>
      <c r="C2826" s="14">
        <v>41948</v>
      </c>
      <c r="D2826">
        <f t="shared" si="177"/>
        <v>2014</v>
      </c>
      <c r="E2826">
        <f t="shared" si="178"/>
        <v>11</v>
      </c>
      <c r="F2826" s="16">
        <f t="shared" si="179"/>
        <v>41944</v>
      </c>
      <c r="G2826" s="16" t="str">
        <f t="shared" si="180"/>
        <v>Pre-2015</v>
      </c>
    </row>
    <row r="2827" spans="1:7" x14ac:dyDescent="0.25">
      <c r="A2827" s="8" t="s">
        <v>4</v>
      </c>
      <c r="B2827" s="10">
        <v>7.15</v>
      </c>
      <c r="C2827" s="14">
        <v>41948</v>
      </c>
      <c r="D2827">
        <f t="shared" si="177"/>
        <v>2014</v>
      </c>
      <c r="E2827">
        <f t="shared" si="178"/>
        <v>11</v>
      </c>
      <c r="F2827" s="16">
        <f t="shared" si="179"/>
        <v>41944</v>
      </c>
      <c r="G2827" s="16" t="str">
        <f t="shared" si="180"/>
        <v>Pre-2015</v>
      </c>
    </row>
    <row r="2828" spans="1:7" x14ac:dyDescent="0.25">
      <c r="A2828" s="8" t="s">
        <v>4</v>
      </c>
      <c r="B2828" s="10">
        <v>2.4</v>
      </c>
      <c r="C2828" s="14">
        <v>41948</v>
      </c>
      <c r="D2828">
        <f t="shared" si="177"/>
        <v>2014</v>
      </c>
      <c r="E2828">
        <f t="shared" si="178"/>
        <v>11</v>
      </c>
      <c r="F2828" s="16">
        <f t="shared" si="179"/>
        <v>41944</v>
      </c>
      <c r="G2828" s="16" t="str">
        <f t="shared" si="180"/>
        <v>Pre-2015</v>
      </c>
    </row>
    <row r="2829" spans="1:7" x14ac:dyDescent="0.25">
      <c r="A2829" s="8" t="s">
        <v>4</v>
      </c>
      <c r="B2829" s="10">
        <v>8.9</v>
      </c>
      <c r="C2829" s="14">
        <v>41948</v>
      </c>
      <c r="D2829">
        <f t="shared" si="177"/>
        <v>2014</v>
      </c>
      <c r="E2829">
        <f t="shared" si="178"/>
        <v>11</v>
      </c>
      <c r="F2829" s="16">
        <f t="shared" si="179"/>
        <v>41944</v>
      </c>
      <c r="G2829" s="16" t="str">
        <f t="shared" si="180"/>
        <v>Pre-2015</v>
      </c>
    </row>
    <row r="2830" spans="1:7" x14ac:dyDescent="0.25">
      <c r="A2830" s="8" t="s">
        <v>4</v>
      </c>
      <c r="B2830" s="10">
        <v>4.8600000000000003</v>
      </c>
      <c r="C2830" s="14">
        <v>41948</v>
      </c>
      <c r="D2830">
        <f t="shared" si="177"/>
        <v>2014</v>
      </c>
      <c r="E2830">
        <f t="shared" si="178"/>
        <v>11</v>
      </c>
      <c r="F2830" s="16">
        <f t="shared" si="179"/>
        <v>41944</v>
      </c>
      <c r="G2830" s="16" t="str">
        <f t="shared" si="180"/>
        <v>Pre-2015</v>
      </c>
    </row>
    <row r="2831" spans="1:7" x14ac:dyDescent="0.25">
      <c r="A2831" s="8" t="s">
        <v>4</v>
      </c>
      <c r="B2831" s="10">
        <v>2</v>
      </c>
      <c r="C2831" s="14">
        <v>41948</v>
      </c>
      <c r="D2831">
        <f t="shared" si="177"/>
        <v>2014</v>
      </c>
      <c r="E2831">
        <f t="shared" si="178"/>
        <v>11</v>
      </c>
      <c r="F2831" s="16">
        <f t="shared" si="179"/>
        <v>41944</v>
      </c>
      <c r="G2831" s="16" t="str">
        <f t="shared" si="180"/>
        <v>Pre-2015</v>
      </c>
    </row>
    <row r="2832" spans="1:7" x14ac:dyDescent="0.25">
      <c r="A2832" s="8" t="s">
        <v>4</v>
      </c>
      <c r="B2832" s="10">
        <v>3.78</v>
      </c>
      <c r="C2832" s="14">
        <v>41949</v>
      </c>
      <c r="D2832">
        <f t="shared" si="177"/>
        <v>2014</v>
      </c>
      <c r="E2832">
        <f t="shared" si="178"/>
        <v>11</v>
      </c>
      <c r="F2832" s="16">
        <f t="shared" si="179"/>
        <v>41944</v>
      </c>
      <c r="G2832" s="16" t="str">
        <f t="shared" si="180"/>
        <v>Pre-2015</v>
      </c>
    </row>
    <row r="2833" spans="1:7" x14ac:dyDescent="0.25">
      <c r="A2833" s="8" t="s">
        <v>4</v>
      </c>
      <c r="B2833" s="10">
        <v>4.3</v>
      </c>
      <c r="C2833" s="14">
        <v>41949</v>
      </c>
      <c r="D2833">
        <f t="shared" si="177"/>
        <v>2014</v>
      </c>
      <c r="E2833">
        <f t="shared" si="178"/>
        <v>11</v>
      </c>
      <c r="F2833" s="16">
        <f t="shared" si="179"/>
        <v>41944</v>
      </c>
      <c r="G2833" s="16" t="str">
        <f t="shared" si="180"/>
        <v>Pre-2015</v>
      </c>
    </row>
    <row r="2834" spans="1:7" x14ac:dyDescent="0.25">
      <c r="A2834" s="8" t="s">
        <v>4</v>
      </c>
      <c r="B2834" s="10">
        <v>6.48</v>
      </c>
      <c r="C2834" s="14">
        <v>41949</v>
      </c>
      <c r="D2834">
        <f t="shared" si="177"/>
        <v>2014</v>
      </c>
      <c r="E2834">
        <f t="shared" si="178"/>
        <v>11</v>
      </c>
      <c r="F2834" s="16">
        <f t="shared" si="179"/>
        <v>41944</v>
      </c>
      <c r="G2834" s="16" t="str">
        <f t="shared" si="180"/>
        <v>Pre-2015</v>
      </c>
    </row>
    <row r="2835" spans="1:7" x14ac:dyDescent="0.25">
      <c r="A2835" s="8" t="s">
        <v>4</v>
      </c>
      <c r="B2835" s="10">
        <v>4.68</v>
      </c>
      <c r="C2835" s="14">
        <v>41949</v>
      </c>
      <c r="D2835">
        <f t="shared" si="177"/>
        <v>2014</v>
      </c>
      <c r="E2835">
        <f t="shared" si="178"/>
        <v>11</v>
      </c>
      <c r="F2835" s="16">
        <f t="shared" si="179"/>
        <v>41944</v>
      </c>
      <c r="G2835" s="16" t="str">
        <f t="shared" si="180"/>
        <v>Pre-2015</v>
      </c>
    </row>
    <row r="2836" spans="1:7" x14ac:dyDescent="0.25">
      <c r="A2836" s="8" t="s">
        <v>4</v>
      </c>
      <c r="B2836" s="10">
        <v>4.05</v>
      </c>
      <c r="C2836" s="14">
        <v>41949</v>
      </c>
      <c r="D2836">
        <f t="shared" si="177"/>
        <v>2014</v>
      </c>
      <c r="E2836">
        <f t="shared" si="178"/>
        <v>11</v>
      </c>
      <c r="F2836" s="16">
        <f t="shared" si="179"/>
        <v>41944</v>
      </c>
      <c r="G2836" s="16" t="str">
        <f t="shared" si="180"/>
        <v>Pre-2015</v>
      </c>
    </row>
    <row r="2837" spans="1:7" x14ac:dyDescent="0.25">
      <c r="A2837" s="8" t="s">
        <v>4</v>
      </c>
      <c r="B2837" s="10">
        <v>7.95</v>
      </c>
      <c r="C2837" s="14">
        <v>41950</v>
      </c>
      <c r="D2837">
        <f t="shared" si="177"/>
        <v>2014</v>
      </c>
      <c r="E2837">
        <f t="shared" si="178"/>
        <v>11</v>
      </c>
      <c r="F2837" s="16">
        <f t="shared" si="179"/>
        <v>41944</v>
      </c>
      <c r="G2837" s="16" t="str">
        <f t="shared" si="180"/>
        <v>Pre-2015</v>
      </c>
    </row>
    <row r="2838" spans="1:7" x14ac:dyDescent="0.25">
      <c r="A2838" s="8" t="s">
        <v>4</v>
      </c>
      <c r="B2838" s="8">
        <v>2.16</v>
      </c>
      <c r="C2838" s="14">
        <v>41950</v>
      </c>
      <c r="D2838">
        <f t="shared" si="177"/>
        <v>2014</v>
      </c>
      <c r="E2838">
        <f t="shared" si="178"/>
        <v>11</v>
      </c>
      <c r="F2838" s="16">
        <f t="shared" si="179"/>
        <v>41944</v>
      </c>
      <c r="G2838" s="16" t="str">
        <f t="shared" si="180"/>
        <v>Pre-2015</v>
      </c>
    </row>
    <row r="2839" spans="1:7" x14ac:dyDescent="0.25">
      <c r="A2839" s="8" t="s">
        <v>4</v>
      </c>
      <c r="B2839" s="10">
        <v>5.0999999999999996</v>
      </c>
      <c r="C2839" s="14">
        <v>41950</v>
      </c>
      <c r="D2839">
        <f t="shared" si="177"/>
        <v>2014</v>
      </c>
      <c r="E2839">
        <f t="shared" si="178"/>
        <v>11</v>
      </c>
      <c r="F2839" s="16">
        <f t="shared" si="179"/>
        <v>41944</v>
      </c>
      <c r="G2839" s="16" t="str">
        <f t="shared" si="180"/>
        <v>Pre-2015</v>
      </c>
    </row>
    <row r="2840" spans="1:7" x14ac:dyDescent="0.25">
      <c r="A2840" s="8" t="s">
        <v>4</v>
      </c>
      <c r="B2840" s="10">
        <v>7.5</v>
      </c>
      <c r="C2840" s="14">
        <v>41950</v>
      </c>
      <c r="D2840">
        <f t="shared" si="177"/>
        <v>2014</v>
      </c>
      <c r="E2840">
        <f t="shared" si="178"/>
        <v>11</v>
      </c>
      <c r="F2840" s="16">
        <f t="shared" si="179"/>
        <v>41944</v>
      </c>
      <c r="G2840" s="16" t="str">
        <f t="shared" si="180"/>
        <v>Pre-2015</v>
      </c>
    </row>
    <row r="2841" spans="1:7" x14ac:dyDescent="0.25">
      <c r="A2841" s="8" t="s">
        <v>4</v>
      </c>
      <c r="B2841" s="10">
        <v>1.93</v>
      </c>
      <c r="C2841" s="14">
        <v>41950</v>
      </c>
      <c r="D2841">
        <f t="shared" si="177"/>
        <v>2014</v>
      </c>
      <c r="E2841">
        <f t="shared" si="178"/>
        <v>11</v>
      </c>
      <c r="F2841" s="16">
        <f t="shared" si="179"/>
        <v>41944</v>
      </c>
      <c r="G2841" s="16" t="str">
        <f t="shared" si="180"/>
        <v>Pre-2015</v>
      </c>
    </row>
    <row r="2842" spans="1:7" x14ac:dyDescent="0.25">
      <c r="A2842" s="8" t="s">
        <v>4</v>
      </c>
      <c r="B2842" s="10">
        <v>12.19</v>
      </c>
      <c r="C2842" s="14">
        <v>41950</v>
      </c>
      <c r="D2842">
        <f t="shared" si="177"/>
        <v>2014</v>
      </c>
      <c r="E2842">
        <f t="shared" si="178"/>
        <v>11</v>
      </c>
      <c r="F2842" s="16">
        <f t="shared" si="179"/>
        <v>41944</v>
      </c>
      <c r="G2842" s="16" t="str">
        <f t="shared" si="180"/>
        <v>Pre-2015</v>
      </c>
    </row>
    <row r="2843" spans="1:7" x14ac:dyDescent="0.25">
      <c r="A2843" s="8" t="s">
        <v>4</v>
      </c>
      <c r="B2843" s="10">
        <v>3</v>
      </c>
      <c r="C2843" s="14">
        <v>41950</v>
      </c>
      <c r="D2843">
        <f t="shared" si="177"/>
        <v>2014</v>
      </c>
      <c r="E2843">
        <f t="shared" si="178"/>
        <v>11</v>
      </c>
      <c r="F2843" s="16">
        <f t="shared" si="179"/>
        <v>41944</v>
      </c>
      <c r="G2843" s="16" t="str">
        <f t="shared" si="180"/>
        <v>Pre-2015</v>
      </c>
    </row>
    <row r="2844" spans="1:7" x14ac:dyDescent="0.25">
      <c r="A2844" s="8" t="s">
        <v>4</v>
      </c>
      <c r="B2844" s="10">
        <v>4.08</v>
      </c>
      <c r="C2844" s="14">
        <v>41950</v>
      </c>
      <c r="D2844">
        <f t="shared" si="177"/>
        <v>2014</v>
      </c>
      <c r="E2844">
        <f t="shared" si="178"/>
        <v>11</v>
      </c>
      <c r="F2844" s="16">
        <f t="shared" si="179"/>
        <v>41944</v>
      </c>
      <c r="G2844" s="16" t="str">
        <f t="shared" si="180"/>
        <v>Pre-2015</v>
      </c>
    </row>
    <row r="2845" spans="1:7" x14ac:dyDescent="0.25">
      <c r="A2845" s="8" t="s">
        <v>4</v>
      </c>
      <c r="B2845" s="10">
        <v>9.5399999999999991</v>
      </c>
      <c r="C2845" s="14">
        <v>41950</v>
      </c>
      <c r="D2845">
        <f t="shared" si="177"/>
        <v>2014</v>
      </c>
      <c r="E2845">
        <f t="shared" si="178"/>
        <v>11</v>
      </c>
      <c r="F2845" s="16">
        <f t="shared" si="179"/>
        <v>41944</v>
      </c>
      <c r="G2845" s="16" t="str">
        <f t="shared" si="180"/>
        <v>Pre-2015</v>
      </c>
    </row>
    <row r="2846" spans="1:7" x14ac:dyDescent="0.25">
      <c r="A2846" s="8" t="s">
        <v>4</v>
      </c>
      <c r="B2846" s="10">
        <v>4.33</v>
      </c>
      <c r="C2846" s="14">
        <v>41950</v>
      </c>
      <c r="D2846">
        <f t="shared" si="177"/>
        <v>2014</v>
      </c>
      <c r="E2846">
        <f t="shared" si="178"/>
        <v>11</v>
      </c>
      <c r="F2846" s="16">
        <f t="shared" si="179"/>
        <v>41944</v>
      </c>
      <c r="G2846" s="16" t="str">
        <f t="shared" si="180"/>
        <v>Pre-2015</v>
      </c>
    </row>
    <row r="2847" spans="1:7" x14ac:dyDescent="0.25">
      <c r="A2847" s="8" t="s">
        <v>4</v>
      </c>
      <c r="B2847" s="10">
        <v>9.3000000000000007</v>
      </c>
      <c r="C2847" s="14">
        <v>41950</v>
      </c>
      <c r="D2847">
        <f t="shared" si="177"/>
        <v>2014</v>
      </c>
      <c r="E2847">
        <f t="shared" si="178"/>
        <v>11</v>
      </c>
      <c r="F2847" s="16">
        <f t="shared" si="179"/>
        <v>41944</v>
      </c>
      <c r="G2847" s="16" t="str">
        <f t="shared" si="180"/>
        <v>Pre-2015</v>
      </c>
    </row>
    <row r="2848" spans="1:7" x14ac:dyDescent="0.25">
      <c r="A2848" s="8" t="s">
        <v>4</v>
      </c>
      <c r="B2848" s="10">
        <v>4.95</v>
      </c>
      <c r="C2848" s="14">
        <v>41953</v>
      </c>
      <c r="D2848">
        <f t="shared" si="177"/>
        <v>2014</v>
      </c>
      <c r="E2848">
        <f t="shared" si="178"/>
        <v>11</v>
      </c>
      <c r="F2848" s="16">
        <f t="shared" si="179"/>
        <v>41944</v>
      </c>
      <c r="G2848" s="16" t="str">
        <f t="shared" si="180"/>
        <v>Pre-2015</v>
      </c>
    </row>
    <row r="2849" spans="1:7" x14ac:dyDescent="0.25">
      <c r="A2849" s="8" t="s">
        <v>4</v>
      </c>
      <c r="B2849" s="10">
        <v>8.48</v>
      </c>
      <c r="C2849" s="14">
        <v>41953</v>
      </c>
      <c r="D2849">
        <f t="shared" si="177"/>
        <v>2014</v>
      </c>
      <c r="E2849">
        <f t="shared" si="178"/>
        <v>11</v>
      </c>
      <c r="F2849" s="16">
        <f t="shared" si="179"/>
        <v>41944</v>
      </c>
      <c r="G2849" s="16" t="str">
        <f t="shared" si="180"/>
        <v>Pre-2015</v>
      </c>
    </row>
    <row r="2850" spans="1:7" x14ac:dyDescent="0.25">
      <c r="A2850" s="8" t="s">
        <v>4</v>
      </c>
      <c r="B2850" s="10">
        <v>8.3699999999999992</v>
      </c>
      <c r="C2850" s="14">
        <v>41953</v>
      </c>
      <c r="D2850">
        <f t="shared" si="177"/>
        <v>2014</v>
      </c>
      <c r="E2850">
        <f t="shared" si="178"/>
        <v>11</v>
      </c>
      <c r="F2850" s="16">
        <f t="shared" si="179"/>
        <v>41944</v>
      </c>
      <c r="G2850" s="16" t="str">
        <f t="shared" si="180"/>
        <v>Pre-2015</v>
      </c>
    </row>
    <row r="2851" spans="1:7" x14ac:dyDescent="0.25">
      <c r="A2851" s="8" t="s">
        <v>4</v>
      </c>
      <c r="B2851" s="10">
        <v>2.75</v>
      </c>
      <c r="C2851" s="14">
        <v>41953</v>
      </c>
      <c r="D2851">
        <f t="shared" si="177"/>
        <v>2014</v>
      </c>
      <c r="E2851">
        <f t="shared" si="178"/>
        <v>11</v>
      </c>
      <c r="F2851" s="16">
        <f t="shared" si="179"/>
        <v>41944</v>
      </c>
      <c r="G2851" s="16" t="str">
        <f t="shared" si="180"/>
        <v>Pre-2015</v>
      </c>
    </row>
    <row r="2852" spans="1:7" x14ac:dyDescent="0.25">
      <c r="A2852" s="8" t="s">
        <v>4</v>
      </c>
      <c r="B2852" s="10">
        <v>7.8</v>
      </c>
      <c r="C2852" s="14">
        <v>41954</v>
      </c>
      <c r="D2852">
        <f t="shared" si="177"/>
        <v>2014</v>
      </c>
      <c r="E2852">
        <f t="shared" si="178"/>
        <v>11</v>
      </c>
      <c r="F2852" s="16">
        <f t="shared" si="179"/>
        <v>41944</v>
      </c>
      <c r="G2852" s="16" t="str">
        <f t="shared" si="180"/>
        <v>Pre-2015</v>
      </c>
    </row>
    <row r="2853" spans="1:7" x14ac:dyDescent="0.25">
      <c r="A2853" s="8" t="s">
        <v>4</v>
      </c>
      <c r="B2853" s="10">
        <v>6.48</v>
      </c>
      <c r="C2853" s="14">
        <v>41954</v>
      </c>
      <c r="D2853">
        <f t="shared" si="177"/>
        <v>2014</v>
      </c>
      <c r="E2853">
        <f t="shared" si="178"/>
        <v>11</v>
      </c>
      <c r="F2853" s="16">
        <f t="shared" si="179"/>
        <v>41944</v>
      </c>
      <c r="G2853" s="16" t="str">
        <f t="shared" si="180"/>
        <v>Pre-2015</v>
      </c>
    </row>
    <row r="2854" spans="1:7" x14ac:dyDescent="0.25">
      <c r="A2854" s="8" t="s">
        <v>4</v>
      </c>
      <c r="B2854" s="10">
        <v>9.9</v>
      </c>
      <c r="C2854" s="14">
        <v>41954</v>
      </c>
      <c r="D2854">
        <f t="shared" si="177"/>
        <v>2014</v>
      </c>
      <c r="E2854">
        <f t="shared" si="178"/>
        <v>11</v>
      </c>
      <c r="F2854" s="16">
        <f t="shared" si="179"/>
        <v>41944</v>
      </c>
      <c r="G2854" s="16" t="str">
        <f t="shared" si="180"/>
        <v>Pre-2015</v>
      </c>
    </row>
    <row r="2855" spans="1:7" x14ac:dyDescent="0.25">
      <c r="A2855" s="8" t="s">
        <v>4</v>
      </c>
      <c r="B2855" s="10">
        <v>8.6999999999999993</v>
      </c>
      <c r="C2855" s="14">
        <v>41954</v>
      </c>
      <c r="D2855">
        <f t="shared" si="177"/>
        <v>2014</v>
      </c>
      <c r="E2855">
        <f t="shared" si="178"/>
        <v>11</v>
      </c>
      <c r="F2855" s="16">
        <f t="shared" si="179"/>
        <v>41944</v>
      </c>
      <c r="G2855" s="16" t="str">
        <f t="shared" si="180"/>
        <v>Pre-2015</v>
      </c>
    </row>
    <row r="2856" spans="1:7" x14ac:dyDescent="0.25">
      <c r="A2856" s="8" t="s">
        <v>4</v>
      </c>
      <c r="B2856" s="10">
        <v>2.5</v>
      </c>
      <c r="C2856" s="14">
        <v>41954</v>
      </c>
      <c r="D2856">
        <f t="shared" si="177"/>
        <v>2014</v>
      </c>
      <c r="E2856">
        <f t="shared" si="178"/>
        <v>11</v>
      </c>
      <c r="F2856" s="16">
        <f t="shared" si="179"/>
        <v>41944</v>
      </c>
      <c r="G2856" s="16" t="str">
        <f t="shared" si="180"/>
        <v>Pre-2015</v>
      </c>
    </row>
    <row r="2857" spans="1:7" x14ac:dyDescent="0.25">
      <c r="A2857" s="8" t="s">
        <v>4</v>
      </c>
      <c r="B2857" s="10">
        <v>3.8</v>
      </c>
      <c r="C2857" s="14">
        <v>41954</v>
      </c>
      <c r="D2857">
        <f t="shared" si="177"/>
        <v>2014</v>
      </c>
      <c r="E2857">
        <f t="shared" si="178"/>
        <v>11</v>
      </c>
      <c r="F2857" s="16">
        <f t="shared" si="179"/>
        <v>41944</v>
      </c>
      <c r="G2857" s="16" t="str">
        <f t="shared" si="180"/>
        <v>Pre-2015</v>
      </c>
    </row>
    <row r="2858" spans="1:7" x14ac:dyDescent="0.25">
      <c r="A2858" s="8" t="s">
        <v>4</v>
      </c>
      <c r="B2858" s="10">
        <v>20.02</v>
      </c>
      <c r="C2858" s="14">
        <v>41955</v>
      </c>
      <c r="D2858">
        <f t="shared" si="177"/>
        <v>2014</v>
      </c>
      <c r="E2858">
        <f t="shared" si="178"/>
        <v>11</v>
      </c>
      <c r="F2858" s="16">
        <f t="shared" si="179"/>
        <v>41944</v>
      </c>
      <c r="G2858" s="16" t="str">
        <f t="shared" si="180"/>
        <v>Pre-2015</v>
      </c>
    </row>
    <row r="2859" spans="1:7" x14ac:dyDescent="0.25">
      <c r="A2859" s="8" t="s">
        <v>4</v>
      </c>
      <c r="B2859" s="10">
        <v>4.4000000000000004</v>
      </c>
      <c r="C2859" s="14">
        <v>41955</v>
      </c>
      <c r="D2859">
        <f t="shared" si="177"/>
        <v>2014</v>
      </c>
      <c r="E2859">
        <f t="shared" si="178"/>
        <v>11</v>
      </c>
      <c r="F2859" s="16">
        <f t="shared" si="179"/>
        <v>41944</v>
      </c>
      <c r="G2859" s="16" t="str">
        <f t="shared" si="180"/>
        <v>Pre-2015</v>
      </c>
    </row>
    <row r="2860" spans="1:7" x14ac:dyDescent="0.25">
      <c r="A2860" s="8" t="s">
        <v>4</v>
      </c>
      <c r="B2860" s="10">
        <v>2.12</v>
      </c>
      <c r="C2860" s="14">
        <v>41955</v>
      </c>
      <c r="D2860">
        <f t="shared" si="177"/>
        <v>2014</v>
      </c>
      <c r="E2860">
        <f t="shared" si="178"/>
        <v>11</v>
      </c>
      <c r="F2860" s="16">
        <f t="shared" si="179"/>
        <v>41944</v>
      </c>
      <c r="G2860" s="16" t="str">
        <f t="shared" si="180"/>
        <v>Pre-2015</v>
      </c>
    </row>
    <row r="2861" spans="1:7" x14ac:dyDescent="0.25">
      <c r="A2861" s="8" t="s">
        <v>4</v>
      </c>
      <c r="B2861" s="10">
        <v>2.5</v>
      </c>
      <c r="C2861" s="14">
        <v>41955</v>
      </c>
      <c r="D2861">
        <f t="shared" si="177"/>
        <v>2014</v>
      </c>
      <c r="E2861">
        <f t="shared" si="178"/>
        <v>11</v>
      </c>
      <c r="F2861" s="16">
        <f t="shared" si="179"/>
        <v>41944</v>
      </c>
      <c r="G2861" s="16" t="str">
        <f t="shared" si="180"/>
        <v>Pre-2015</v>
      </c>
    </row>
    <row r="2862" spans="1:7" x14ac:dyDescent="0.25">
      <c r="A2862" s="8" t="s">
        <v>4</v>
      </c>
      <c r="B2862" s="10">
        <v>7</v>
      </c>
      <c r="C2862" s="14">
        <v>41955</v>
      </c>
      <c r="D2862">
        <f t="shared" si="177"/>
        <v>2014</v>
      </c>
      <c r="E2862">
        <f t="shared" si="178"/>
        <v>11</v>
      </c>
      <c r="F2862" s="16">
        <f t="shared" si="179"/>
        <v>41944</v>
      </c>
      <c r="G2862" s="16" t="str">
        <f t="shared" si="180"/>
        <v>Pre-2015</v>
      </c>
    </row>
    <row r="2863" spans="1:7" x14ac:dyDescent="0.25">
      <c r="A2863" s="8" t="s">
        <v>4</v>
      </c>
      <c r="B2863" s="10">
        <v>3.3</v>
      </c>
      <c r="C2863" s="14">
        <v>41955</v>
      </c>
      <c r="D2863">
        <f t="shared" si="177"/>
        <v>2014</v>
      </c>
      <c r="E2863">
        <f t="shared" si="178"/>
        <v>11</v>
      </c>
      <c r="F2863" s="16">
        <f t="shared" si="179"/>
        <v>41944</v>
      </c>
      <c r="G2863" s="16" t="str">
        <f t="shared" si="180"/>
        <v>Pre-2015</v>
      </c>
    </row>
    <row r="2864" spans="1:7" x14ac:dyDescent="0.25">
      <c r="A2864" s="8" t="s">
        <v>4</v>
      </c>
      <c r="B2864" s="10">
        <v>9.9</v>
      </c>
      <c r="C2864" s="14">
        <v>41955</v>
      </c>
      <c r="D2864">
        <f t="shared" si="177"/>
        <v>2014</v>
      </c>
      <c r="E2864">
        <f t="shared" si="178"/>
        <v>11</v>
      </c>
      <c r="F2864" s="16">
        <f t="shared" si="179"/>
        <v>41944</v>
      </c>
      <c r="G2864" s="16" t="str">
        <f t="shared" si="180"/>
        <v>Pre-2015</v>
      </c>
    </row>
    <row r="2865" spans="1:7" x14ac:dyDescent="0.25">
      <c r="A2865" s="8" t="s">
        <v>4</v>
      </c>
      <c r="B2865" s="10">
        <v>5.67</v>
      </c>
      <c r="C2865" s="14">
        <v>41955</v>
      </c>
      <c r="D2865">
        <f t="shared" si="177"/>
        <v>2014</v>
      </c>
      <c r="E2865">
        <f t="shared" si="178"/>
        <v>11</v>
      </c>
      <c r="F2865" s="16">
        <f t="shared" si="179"/>
        <v>41944</v>
      </c>
      <c r="G2865" s="16" t="str">
        <f t="shared" si="180"/>
        <v>Pre-2015</v>
      </c>
    </row>
    <row r="2866" spans="1:7" x14ac:dyDescent="0.25">
      <c r="A2866" s="8" t="s">
        <v>4</v>
      </c>
      <c r="B2866" s="10">
        <v>3.5</v>
      </c>
      <c r="C2866" s="14">
        <v>41955</v>
      </c>
      <c r="D2866">
        <f t="shared" si="177"/>
        <v>2014</v>
      </c>
      <c r="E2866">
        <f t="shared" si="178"/>
        <v>11</v>
      </c>
      <c r="F2866" s="16">
        <f t="shared" si="179"/>
        <v>41944</v>
      </c>
      <c r="G2866" s="16" t="str">
        <f t="shared" si="180"/>
        <v>Pre-2015</v>
      </c>
    </row>
    <row r="2867" spans="1:7" x14ac:dyDescent="0.25">
      <c r="A2867" s="8" t="s">
        <v>4</v>
      </c>
      <c r="B2867" s="10">
        <v>5.0999999999999996</v>
      </c>
      <c r="C2867" s="14">
        <v>41956</v>
      </c>
      <c r="D2867">
        <f t="shared" si="177"/>
        <v>2014</v>
      </c>
      <c r="E2867">
        <f t="shared" si="178"/>
        <v>11</v>
      </c>
      <c r="F2867" s="16">
        <f t="shared" si="179"/>
        <v>41944</v>
      </c>
      <c r="G2867" s="16" t="str">
        <f t="shared" si="180"/>
        <v>Pre-2015</v>
      </c>
    </row>
    <row r="2868" spans="1:7" x14ac:dyDescent="0.25">
      <c r="A2868" s="8" t="s">
        <v>4</v>
      </c>
      <c r="B2868" s="10">
        <v>9.75</v>
      </c>
      <c r="C2868" s="14">
        <v>41956</v>
      </c>
      <c r="D2868">
        <f t="shared" si="177"/>
        <v>2014</v>
      </c>
      <c r="E2868">
        <f t="shared" si="178"/>
        <v>11</v>
      </c>
      <c r="F2868" s="16">
        <f t="shared" si="179"/>
        <v>41944</v>
      </c>
      <c r="G2868" s="16" t="str">
        <f t="shared" si="180"/>
        <v>Pre-2015</v>
      </c>
    </row>
    <row r="2869" spans="1:7" x14ac:dyDescent="0.25">
      <c r="A2869" s="8" t="s">
        <v>4</v>
      </c>
      <c r="B2869" s="10">
        <v>3</v>
      </c>
      <c r="C2869" s="14">
        <v>41956</v>
      </c>
      <c r="D2869">
        <f t="shared" si="177"/>
        <v>2014</v>
      </c>
      <c r="E2869">
        <f t="shared" si="178"/>
        <v>11</v>
      </c>
      <c r="F2869" s="16">
        <f t="shared" si="179"/>
        <v>41944</v>
      </c>
      <c r="G2869" s="16" t="str">
        <f t="shared" si="180"/>
        <v>Pre-2015</v>
      </c>
    </row>
    <row r="2870" spans="1:7" x14ac:dyDescent="0.25">
      <c r="A2870" s="8" t="s">
        <v>4</v>
      </c>
      <c r="B2870" s="10">
        <v>9.3000000000000007</v>
      </c>
      <c r="C2870" s="14">
        <v>41956</v>
      </c>
      <c r="D2870">
        <f t="shared" si="177"/>
        <v>2014</v>
      </c>
      <c r="E2870">
        <f t="shared" si="178"/>
        <v>11</v>
      </c>
      <c r="F2870" s="16">
        <f t="shared" si="179"/>
        <v>41944</v>
      </c>
      <c r="G2870" s="16" t="str">
        <f t="shared" si="180"/>
        <v>Pre-2015</v>
      </c>
    </row>
    <row r="2871" spans="1:7" x14ac:dyDescent="0.25">
      <c r="A2871" s="8" t="s">
        <v>4</v>
      </c>
      <c r="B2871" s="8">
        <v>9</v>
      </c>
      <c r="C2871" s="14">
        <v>41956</v>
      </c>
      <c r="D2871">
        <f t="shared" si="177"/>
        <v>2014</v>
      </c>
      <c r="E2871">
        <f t="shared" si="178"/>
        <v>11</v>
      </c>
      <c r="F2871" s="16">
        <f t="shared" si="179"/>
        <v>41944</v>
      </c>
      <c r="G2871" s="16" t="str">
        <f t="shared" si="180"/>
        <v>Pre-2015</v>
      </c>
    </row>
    <row r="2872" spans="1:7" x14ac:dyDescent="0.25">
      <c r="A2872" s="8" t="s">
        <v>4</v>
      </c>
      <c r="B2872" s="10">
        <v>11.07</v>
      </c>
      <c r="C2872" s="14">
        <v>41957</v>
      </c>
      <c r="D2872">
        <f t="shared" si="177"/>
        <v>2014</v>
      </c>
      <c r="E2872">
        <f t="shared" si="178"/>
        <v>11</v>
      </c>
      <c r="F2872" s="16">
        <f t="shared" si="179"/>
        <v>41944</v>
      </c>
      <c r="G2872" s="16" t="str">
        <f t="shared" si="180"/>
        <v>Pre-2015</v>
      </c>
    </row>
    <row r="2873" spans="1:7" x14ac:dyDescent="0.25">
      <c r="A2873" s="8" t="s">
        <v>4</v>
      </c>
      <c r="B2873" s="8">
        <v>7.69</v>
      </c>
      <c r="C2873" s="14">
        <v>41957</v>
      </c>
      <c r="D2873">
        <f t="shared" si="177"/>
        <v>2014</v>
      </c>
      <c r="E2873">
        <f t="shared" si="178"/>
        <v>11</v>
      </c>
      <c r="F2873" s="16">
        <f t="shared" si="179"/>
        <v>41944</v>
      </c>
      <c r="G2873" s="16" t="str">
        <f t="shared" si="180"/>
        <v>Pre-2015</v>
      </c>
    </row>
    <row r="2874" spans="1:7" x14ac:dyDescent="0.25">
      <c r="A2874" s="8" t="s">
        <v>4</v>
      </c>
      <c r="B2874" s="10">
        <v>6.6</v>
      </c>
      <c r="C2874" s="14">
        <v>41960</v>
      </c>
      <c r="D2874">
        <f t="shared" si="177"/>
        <v>2014</v>
      </c>
      <c r="E2874">
        <f t="shared" si="178"/>
        <v>11</v>
      </c>
      <c r="F2874" s="16">
        <f t="shared" si="179"/>
        <v>41944</v>
      </c>
      <c r="G2874" s="16" t="str">
        <f t="shared" si="180"/>
        <v>Pre-2015</v>
      </c>
    </row>
    <row r="2875" spans="1:7" x14ac:dyDescent="0.25">
      <c r="A2875" s="8" t="s">
        <v>4</v>
      </c>
      <c r="B2875" s="10">
        <v>6.89</v>
      </c>
      <c r="C2875" s="14">
        <v>41960</v>
      </c>
      <c r="D2875">
        <f t="shared" si="177"/>
        <v>2014</v>
      </c>
      <c r="E2875">
        <f t="shared" si="178"/>
        <v>11</v>
      </c>
      <c r="F2875" s="16">
        <f t="shared" si="179"/>
        <v>41944</v>
      </c>
      <c r="G2875" s="16" t="str">
        <f t="shared" si="180"/>
        <v>Pre-2015</v>
      </c>
    </row>
    <row r="2876" spans="1:7" x14ac:dyDescent="0.25">
      <c r="A2876" s="8" t="s">
        <v>4</v>
      </c>
      <c r="B2876" s="10">
        <v>5.0999999999999996</v>
      </c>
      <c r="C2876" s="14">
        <v>41960</v>
      </c>
      <c r="D2876">
        <f t="shared" si="177"/>
        <v>2014</v>
      </c>
      <c r="E2876">
        <f t="shared" si="178"/>
        <v>11</v>
      </c>
      <c r="F2876" s="16">
        <f t="shared" si="179"/>
        <v>41944</v>
      </c>
      <c r="G2876" s="16" t="str">
        <f t="shared" si="180"/>
        <v>Pre-2015</v>
      </c>
    </row>
    <row r="2877" spans="1:7" x14ac:dyDescent="0.25">
      <c r="A2877" s="8" t="s">
        <v>4</v>
      </c>
      <c r="B2877" s="10">
        <v>2.7</v>
      </c>
      <c r="C2877" s="14">
        <v>41960</v>
      </c>
      <c r="D2877">
        <f t="shared" si="177"/>
        <v>2014</v>
      </c>
      <c r="E2877">
        <f t="shared" si="178"/>
        <v>11</v>
      </c>
      <c r="F2877" s="16">
        <f t="shared" si="179"/>
        <v>41944</v>
      </c>
      <c r="G2877" s="16" t="str">
        <f t="shared" si="180"/>
        <v>Pre-2015</v>
      </c>
    </row>
    <row r="2878" spans="1:7" x14ac:dyDescent="0.25">
      <c r="A2878" s="8" t="s">
        <v>4</v>
      </c>
      <c r="B2878" s="10">
        <v>8.52</v>
      </c>
      <c r="C2878" s="14">
        <v>41960</v>
      </c>
      <c r="D2878">
        <f t="shared" si="177"/>
        <v>2014</v>
      </c>
      <c r="E2878">
        <f t="shared" si="178"/>
        <v>11</v>
      </c>
      <c r="F2878" s="16">
        <f t="shared" si="179"/>
        <v>41944</v>
      </c>
      <c r="G2878" s="16" t="str">
        <f t="shared" si="180"/>
        <v>Pre-2015</v>
      </c>
    </row>
    <row r="2879" spans="1:7" x14ac:dyDescent="0.25">
      <c r="A2879" s="8" t="s">
        <v>4</v>
      </c>
      <c r="B2879" s="10">
        <v>2.75</v>
      </c>
      <c r="C2879" s="14">
        <v>41961</v>
      </c>
      <c r="D2879">
        <f t="shared" si="177"/>
        <v>2014</v>
      </c>
      <c r="E2879">
        <f t="shared" si="178"/>
        <v>11</v>
      </c>
      <c r="F2879" s="16">
        <f t="shared" si="179"/>
        <v>41944</v>
      </c>
      <c r="G2879" s="16" t="str">
        <f t="shared" si="180"/>
        <v>Pre-2015</v>
      </c>
    </row>
    <row r="2880" spans="1:7" x14ac:dyDescent="0.25">
      <c r="A2880" s="8" t="s">
        <v>4</v>
      </c>
      <c r="B2880" s="10">
        <v>12.6</v>
      </c>
      <c r="C2880" s="14">
        <v>41962</v>
      </c>
      <c r="D2880">
        <f t="shared" si="177"/>
        <v>2014</v>
      </c>
      <c r="E2880">
        <f t="shared" si="178"/>
        <v>11</v>
      </c>
      <c r="F2880" s="16">
        <f t="shared" si="179"/>
        <v>41944</v>
      </c>
      <c r="G2880" s="16" t="str">
        <f t="shared" si="180"/>
        <v>Pre-2015</v>
      </c>
    </row>
    <row r="2881" spans="1:7" x14ac:dyDescent="0.25">
      <c r="A2881" s="8" t="s">
        <v>4</v>
      </c>
      <c r="B2881" s="10">
        <v>4.24</v>
      </c>
      <c r="C2881" s="14">
        <v>41962</v>
      </c>
      <c r="D2881">
        <f t="shared" si="177"/>
        <v>2014</v>
      </c>
      <c r="E2881">
        <f t="shared" si="178"/>
        <v>11</v>
      </c>
      <c r="F2881" s="16">
        <f t="shared" si="179"/>
        <v>41944</v>
      </c>
      <c r="G2881" s="16" t="str">
        <f t="shared" si="180"/>
        <v>Pre-2015</v>
      </c>
    </row>
    <row r="2882" spans="1:7" x14ac:dyDescent="0.25">
      <c r="A2882" s="8" t="s">
        <v>4</v>
      </c>
      <c r="B2882" s="10">
        <v>10.53</v>
      </c>
      <c r="C2882" s="14">
        <v>41962</v>
      </c>
      <c r="D2882">
        <f t="shared" si="177"/>
        <v>2014</v>
      </c>
      <c r="E2882">
        <f t="shared" si="178"/>
        <v>11</v>
      </c>
      <c r="F2882" s="16">
        <f t="shared" si="179"/>
        <v>41944</v>
      </c>
      <c r="G2882" s="16" t="str">
        <f t="shared" si="180"/>
        <v>Pre-2015</v>
      </c>
    </row>
    <row r="2883" spans="1:7" x14ac:dyDescent="0.25">
      <c r="A2883" s="8" t="s">
        <v>4</v>
      </c>
      <c r="B2883" s="10">
        <v>10</v>
      </c>
      <c r="C2883" s="14">
        <v>41962</v>
      </c>
      <c r="D2883">
        <f t="shared" ref="D2883:D2946" si="181">YEAR(C2883)</f>
        <v>2014</v>
      </c>
      <c r="E2883">
        <f t="shared" ref="E2883:E2946" si="182">MONTH(C2883)</f>
        <v>11</v>
      </c>
      <c r="F2883" s="16">
        <f t="shared" ref="F2883:F2946" si="183">DATE(D2883,E2883,1)</f>
        <v>41944</v>
      </c>
      <c r="G2883" s="16" t="str">
        <f t="shared" ref="G2883:G2946" si="184">IF(F2883&lt;42005,"Pre-2015",F2883)</f>
        <v>Pre-2015</v>
      </c>
    </row>
    <row r="2884" spans="1:7" x14ac:dyDescent="0.25">
      <c r="A2884" s="8" t="s">
        <v>4</v>
      </c>
      <c r="B2884" s="10">
        <v>5.5</v>
      </c>
      <c r="C2884" s="14">
        <v>41962</v>
      </c>
      <c r="D2884">
        <f t="shared" si="181"/>
        <v>2014</v>
      </c>
      <c r="E2884">
        <f t="shared" si="182"/>
        <v>11</v>
      </c>
      <c r="F2884" s="16">
        <f t="shared" si="183"/>
        <v>41944</v>
      </c>
      <c r="G2884" s="16" t="str">
        <f t="shared" si="184"/>
        <v>Pre-2015</v>
      </c>
    </row>
    <row r="2885" spans="1:7" x14ac:dyDescent="0.25">
      <c r="A2885" s="8" t="s">
        <v>4</v>
      </c>
      <c r="B2885" s="10">
        <v>2.65</v>
      </c>
      <c r="C2885" s="14">
        <v>41962</v>
      </c>
      <c r="D2885">
        <f t="shared" si="181"/>
        <v>2014</v>
      </c>
      <c r="E2885">
        <f t="shared" si="182"/>
        <v>11</v>
      </c>
      <c r="F2885" s="16">
        <f t="shared" si="183"/>
        <v>41944</v>
      </c>
      <c r="G2885" s="16" t="str">
        <f t="shared" si="184"/>
        <v>Pre-2015</v>
      </c>
    </row>
    <row r="2886" spans="1:7" x14ac:dyDescent="0.25">
      <c r="A2886" s="8" t="s">
        <v>4</v>
      </c>
      <c r="B2886" s="10">
        <v>2</v>
      </c>
      <c r="C2886" s="14">
        <v>41962</v>
      </c>
      <c r="D2886">
        <f t="shared" si="181"/>
        <v>2014</v>
      </c>
      <c r="E2886">
        <f t="shared" si="182"/>
        <v>11</v>
      </c>
      <c r="F2886" s="16">
        <f t="shared" si="183"/>
        <v>41944</v>
      </c>
      <c r="G2886" s="16" t="str">
        <f t="shared" si="184"/>
        <v>Pre-2015</v>
      </c>
    </row>
    <row r="2887" spans="1:7" x14ac:dyDescent="0.25">
      <c r="A2887" s="8" t="s">
        <v>4</v>
      </c>
      <c r="B2887" s="10">
        <v>11.13</v>
      </c>
      <c r="C2887" s="14">
        <v>41962</v>
      </c>
      <c r="D2887">
        <f t="shared" si="181"/>
        <v>2014</v>
      </c>
      <c r="E2887">
        <f t="shared" si="182"/>
        <v>11</v>
      </c>
      <c r="F2887" s="16">
        <f t="shared" si="183"/>
        <v>41944</v>
      </c>
      <c r="G2887" s="16" t="str">
        <f t="shared" si="184"/>
        <v>Pre-2015</v>
      </c>
    </row>
    <row r="2888" spans="1:7" x14ac:dyDescent="0.25">
      <c r="A2888" s="8" t="s">
        <v>4</v>
      </c>
      <c r="B2888" s="10">
        <v>2</v>
      </c>
      <c r="C2888" s="14">
        <v>41962</v>
      </c>
      <c r="D2888">
        <f t="shared" si="181"/>
        <v>2014</v>
      </c>
      <c r="E2888">
        <f t="shared" si="182"/>
        <v>11</v>
      </c>
      <c r="F2888" s="16">
        <f t="shared" si="183"/>
        <v>41944</v>
      </c>
      <c r="G2888" s="16" t="str">
        <f t="shared" si="184"/>
        <v>Pre-2015</v>
      </c>
    </row>
    <row r="2889" spans="1:7" x14ac:dyDescent="0.25">
      <c r="A2889" s="8" t="s">
        <v>4</v>
      </c>
      <c r="B2889" s="10">
        <v>6.89</v>
      </c>
      <c r="C2889" s="14">
        <v>41963</v>
      </c>
      <c r="D2889">
        <f t="shared" si="181"/>
        <v>2014</v>
      </c>
      <c r="E2889">
        <f t="shared" si="182"/>
        <v>11</v>
      </c>
      <c r="F2889" s="16">
        <f t="shared" si="183"/>
        <v>41944</v>
      </c>
      <c r="G2889" s="16" t="str">
        <f t="shared" si="184"/>
        <v>Pre-2015</v>
      </c>
    </row>
    <row r="2890" spans="1:7" x14ac:dyDescent="0.25">
      <c r="A2890" s="8" t="s">
        <v>4</v>
      </c>
      <c r="B2890" s="10">
        <v>6.63</v>
      </c>
      <c r="C2890" s="14">
        <v>41963</v>
      </c>
      <c r="D2890">
        <f t="shared" si="181"/>
        <v>2014</v>
      </c>
      <c r="E2890">
        <f t="shared" si="182"/>
        <v>11</v>
      </c>
      <c r="F2890" s="16">
        <f t="shared" si="183"/>
        <v>41944</v>
      </c>
      <c r="G2890" s="16" t="str">
        <f t="shared" si="184"/>
        <v>Pre-2015</v>
      </c>
    </row>
    <row r="2891" spans="1:7" x14ac:dyDescent="0.25">
      <c r="A2891" s="8" t="s">
        <v>4</v>
      </c>
      <c r="B2891" s="10">
        <v>2.2000000000000002</v>
      </c>
      <c r="C2891" s="14">
        <v>41963</v>
      </c>
      <c r="D2891">
        <f t="shared" si="181"/>
        <v>2014</v>
      </c>
      <c r="E2891">
        <f t="shared" si="182"/>
        <v>11</v>
      </c>
      <c r="F2891" s="16">
        <f t="shared" si="183"/>
        <v>41944</v>
      </c>
      <c r="G2891" s="16" t="str">
        <f t="shared" si="184"/>
        <v>Pre-2015</v>
      </c>
    </row>
    <row r="2892" spans="1:7" x14ac:dyDescent="0.25">
      <c r="A2892" s="8" t="s">
        <v>4</v>
      </c>
      <c r="B2892" s="10">
        <v>7.95</v>
      </c>
      <c r="C2892" s="14">
        <v>41963</v>
      </c>
      <c r="D2892">
        <f t="shared" si="181"/>
        <v>2014</v>
      </c>
      <c r="E2892">
        <f t="shared" si="182"/>
        <v>11</v>
      </c>
      <c r="F2892" s="16">
        <f t="shared" si="183"/>
        <v>41944</v>
      </c>
      <c r="G2892" s="16" t="str">
        <f t="shared" si="184"/>
        <v>Pre-2015</v>
      </c>
    </row>
    <row r="2893" spans="1:7" x14ac:dyDescent="0.25">
      <c r="A2893" s="8" t="s">
        <v>4</v>
      </c>
      <c r="B2893" s="10">
        <v>9.18</v>
      </c>
      <c r="C2893" s="14">
        <v>41963</v>
      </c>
      <c r="D2893">
        <f t="shared" si="181"/>
        <v>2014</v>
      </c>
      <c r="E2893">
        <f t="shared" si="182"/>
        <v>11</v>
      </c>
      <c r="F2893" s="16">
        <f t="shared" si="183"/>
        <v>41944</v>
      </c>
      <c r="G2893" s="16" t="str">
        <f t="shared" si="184"/>
        <v>Pre-2015</v>
      </c>
    </row>
    <row r="2894" spans="1:7" x14ac:dyDescent="0.25">
      <c r="A2894" s="8" t="s">
        <v>4</v>
      </c>
      <c r="B2894" s="10">
        <v>5.4</v>
      </c>
      <c r="C2894" s="14">
        <v>41963</v>
      </c>
      <c r="D2894">
        <f t="shared" si="181"/>
        <v>2014</v>
      </c>
      <c r="E2894">
        <f t="shared" si="182"/>
        <v>11</v>
      </c>
      <c r="F2894" s="16">
        <f t="shared" si="183"/>
        <v>41944</v>
      </c>
      <c r="G2894" s="16" t="str">
        <f t="shared" si="184"/>
        <v>Pre-2015</v>
      </c>
    </row>
    <row r="2895" spans="1:7" x14ac:dyDescent="0.25">
      <c r="A2895" s="8" t="s">
        <v>4</v>
      </c>
      <c r="B2895" s="10">
        <v>2.25</v>
      </c>
      <c r="C2895" s="14">
        <v>41963</v>
      </c>
      <c r="D2895">
        <f t="shared" si="181"/>
        <v>2014</v>
      </c>
      <c r="E2895">
        <f t="shared" si="182"/>
        <v>11</v>
      </c>
      <c r="F2895" s="16">
        <f t="shared" si="183"/>
        <v>41944</v>
      </c>
      <c r="G2895" s="16" t="str">
        <f t="shared" si="184"/>
        <v>Pre-2015</v>
      </c>
    </row>
    <row r="2896" spans="1:7" x14ac:dyDescent="0.25">
      <c r="A2896" s="8" t="s">
        <v>4</v>
      </c>
      <c r="B2896" s="10">
        <v>7.6</v>
      </c>
      <c r="C2896" s="14">
        <v>41963</v>
      </c>
      <c r="D2896">
        <f t="shared" si="181"/>
        <v>2014</v>
      </c>
      <c r="E2896">
        <f t="shared" si="182"/>
        <v>11</v>
      </c>
      <c r="F2896" s="16">
        <f t="shared" si="183"/>
        <v>41944</v>
      </c>
      <c r="G2896" s="16" t="str">
        <f t="shared" si="184"/>
        <v>Pre-2015</v>
      </c>
    </row>
    <row r="2897" spans="1:7" x14ac:dyDescent="0.25">
      <c r="A2897" s="8" t="s">
        <v>4</v>
      </c>
      <c r="B2897" s="10">
        <v>6</v>
      </c>
      <c r="C2897" s="14">
        <v>41963</v>
      </c>
      <c r="D2897">
        <f t="shared" si="181"/>
        <v>2014</v>
      </c>
      <c r="E2897">
        <f t="shared" si="182"/>
        <v>11</v>
      </c>
      <c r="F2897" s="16">
        <f t="shared" si="183"/>
        <v>41944</v>
      </c>
      <c r="G2897" s="16" t="str">
        <f t="shared" si="184"/>
        <v>Pre-2015</v>
      </c>
    </row>
    <row r="2898" spans="1:7" x14ac:dyDescent="0.25">
      <c r="A2898" s="8" t="s">
        <v>4</v>
      </c>
      <c r="B2898" s="10">
        <v>8.6</v>
      </c>
      <c r="C2898" s="14">
        <v>41964</v>
      </c>
      <c r="D2898">
        <f t="shared" si="181"/>
        <v>2014</v>
      </c>
      <c r="E2898">
        <f t="shared" si="182"/>
        <v>11</v>
      </c>
      <c r="F2898" s="16">
        <f t="shared" si="183"/>
        <v>41944</v>
      </c>
      <c r="G2898" s="16" t="str">
        <f t="shared" si="184"/>
        <v>Pre-2015</v>
      </c>
    </row>
    <row r="2899" spans="1:7" x14ac:dyDescent="0.25">
      <c r="A2899" s="8" t="s">
        <v>4</v>
      </c>
      <c r="B2899" s="8">
        <v>12.22</v>
      </c>
      <c r="C2899" s="14">
        <v>41964</v>
      </c>
      <c r="D2899">
        <f t="shared" si="181"/>
        <v>2014</v>
      </c>
      <c r="E2899">
        <f t="shared" si="182"/>
        <v>11</v>
      </c>
      <c r="F2899" s="16">
        <f t="shared" si="183"/>
        <v>41944</v>
      </c>
      <c r="G2899" s="16" t="str">
        <f t="shared" si="184"/>
        <v>Pre-2015</v>
      </c>
    </row>
    <row r="2900" spans="1:7" x14ac:dyDescent="0.25">
      <c r="A2900" s="8" t="s">
        <v>4</v>
      </c>
      <c r="B2900" s="10">
        <v>8.64</v>
      </c>
      <c r="C2900" s="14">
        <v>41964</v>
      </c>
      <c r="D2900">
        <f t="shared" si="181"/>
        <v>2014</v>
      </c>
      <c r="E2900">
        <f t="shared" si="182"/>
        <v>11</v>
      </c>
      <c r="F2900" s="16">
        <f t="shared" si="183"/>
        <v>41944</v>
      </c>
      <c r="G2900" s="16" t="str">
        <f t="shared" si="184"/>
        <v>Pre-2015</v>
      </c>
    </row>
    <row r="2901" spans="1:7" x14ac:dyDescent="0.25">
      <c r="A2901" s="8" t="s">
        <v>4</v>
      </c>
      <c r="B2901" s="10">
        <v>4.12</v>
      </c>
      <c r="C2901" s="14">
        <v>41964</v>
      </c>
      <c r="D2901">
        <f t="shared" si="181"/>
        <v>2014</v>
      </c>
      <c r="E2901">
        <f t="shared" si="182"/>
        <v>11</v>
      </c>
      <c r="F2901" s="16">
        <f t="shared" si="183"/>
        <v>41944</v>
      </c>
      <c r="G2901" s="16" t="str">
        <f t="shared" si="184"/>
        <v>Pre-2015</v>
      </c>
    </row>
    <row r="2902" spans="1:7" x14ac:dyDescent="0.25">
      <c r="A2902" s="8" t="s">
        <v>4</v>
      </c>
      <c r="B2902" s="10">
        <v>5.4</v>
      </c>
      <c r="C2902" s="14">
        <v>41964</v>
      </c>
      <c r="D2902">
        <f t="shared" si="181"/>
        <v>2014</v>
      </c>
      <c r="E2902">
        <f t="shared" si="182"/>
        <v>11</v>
      </c>
      <c r="F2902" s="16">
        <f t="shared" si="183"/>
        <v>41944</v>
      </c>
      <c r="G2902" s="16" t="str">
        <f t="shared" si="184"/>
        <v>Pre-2015</v>
      </c>
    </row>
    <row r="2903" spans="1:7" x14ac:dyDescent="0.25">
      <c r="A2903" s="8" t="s">
        <v>4</v>
      </c>
      <c r="B2903" s="10">
        <v>7.29</v>
      </c>
      <c r="C2903" s="14">
        <v>41964</v>
      </c>
      <c r="D2903">
        <f t="shared" si="181"/>
        <v>2014</v>
      </c>
      <c r="E2903">
        <f t="shared" si="182"/>
        <v>11</v>
      </c>
      <c r="F2903" s="16">
        <f t="shared" si="183"/>
        <v>41944</v>
      </c>
      <c r="G2903" s="16" t="str">
        <f t="shared" si="184"/>
        <v>Pre-2015</v>
      </c>
    </row>
    <row r="2904" spans="1:7" x14ac:dyDescent="0.25">
      <c r="A2904" s="8" t="s">
        <v>4</v>
      </c>
      <c r="B2904" s="10">
        <v>1.1200000000000001</v>
      </c>
      <c r="C2904" s="14">
        <v>41967</v>
      </c>
      <c r="D2904">
        <f t="shared" si="181"/>
        <v>2014</v>
      </c>
      <c r="E2904">
        <f t="shared" si="182"/>
        <v>11</v>
      </c>
      <c r="F2904" s="16">
        <f t="shared" si="183"/>
        <v>41944</v>
      </c>
      <c r="G2904" s="16" t="str">
        <f t="shared" si="184"/>
        <v>Pre-2015</v>
      </c>
    </row>
    <row r="2905" spans="1:7" x14ac:dyDescent="0.25">
      <c r="A2905" s="8" t="s">
        <v>4</v>
      </c>
      <c r="B2905" s="10">
        <v>3.24</v>
      </c>
      <c r="C2905" s="14">
        <v>41967</v>
      </c>
      <c r="D2905">
        <f t="shared" si="181"/>
        <v>2014</v>
      </c>
      <c r="E2905">
        <f t="shared" si="182"/>
        <v>11</v>
      </c>
      <c r="F2905" s="16">
        <f t="shared" si="183"/>
        <v>41944</v>
      </c>
      <c r="G2905" s="16" t="str">
        <f t="shared" si="184"/>
        <v>Pre-2015</v>
      </c>
    </row>
    <row r="2906" spans="1:7" x14ac:dyDescent="0.25">
      <c r="A2906" s="8" t="s">
        <v>4</v>
      </c>
      <c r="B2906" s="10">
        <v>9.7200000000000006</v>
      </c>
      <c r="C2906" s="14">
        <v>41967</v>
      </c>
      <c r="D2906">
        <f t="shared" si="181"/>
        <v>2014</v>
      </c>
      <c r="E2906">
        <f t="shared" si="182"/>
        <v>11</v>
      </c>
      <c r="F2906" s="16">
        <f t="shared" si="183"/>
        <v>41944</v>
      </c>
      <c r="G2906" s="16" t="str">
        <f t="shared" si="184"/>
        <v>Pre-2015</v>
      </c>
    </row>
    <row r="2907" spans="1:7" x14ac:dyDescent="0.25">
      <c r="A2907" s="8" t="s">
        <v>4</v>
      </c>
      <c r="B2907" s="10">
        <v>12.5</v>
      </c>
      <c r="C2907" s="14">
        <v>41967</v>
      </c>
      <c r="D2907">
        <f t="shared" si="181"/>
        <v>2014</v>
      </c>
      <c r="E2907">
        <f t="shared" si="182"/>
        <v>11</v>
      </c>
      <c r="F2907" s="16">
        <f t="shared" si="183"/>
        <v>41944</v>
      </c>
      <c r="G2907" s="16" t="str">
        <f t="shared" si="184"/>
        <v>Pre-2015</v>
      </c>
    </row>
    <row r="2908" spans="1:7" x14ac:dyDescent="0.25">
      <c r="A2908" s="8" t="s">
        <v>4</v>
      </c>
      <c r="B2908" s="10">
        <v>5.04</v>
      </c>
      <c r="C2908" s="14">
        <v>41967</v>
      </c>
      <c r="D2908">
        <f t="shared" si="181"/>
        <v>2014</v>
      </c>
      <c r="E2908">
        <f t="shared" si="182"/>
        <v>11</v>
      </c>
      <c r="F2908" s="16">
        <f t="shared" si="183"/>
        <v>41944</v>
      </c>
      <c r="G2908" s="16" t="str">
        <f t="shared" si="184"/>
        <v>Pre-2015</v>
      </c>
    </row>
    <row r="2909" spans="1:7" x14ac:dyDescent="0.25">
      <c r="A2909" s="8" t="s">
        <v>4</v>
      </c>
      <c r="B2909" s="10">
        <v>3.71</v>
      </c>
      <c r="C2909" s="14">
        <v>41967</v>
      </c>
      <c r="D2909">
        <f t="shared" si="181"/>
        <v>2014</v>
      </c>
      <c r="E2909">
        <f t="shared" si="182"/>
        <v>11</v>
      </c>
      <c r="F2909" s="16">
        <f t="shared" si="183"/>
        <v>41944</v>
      </c>
      <c r="G2909" s="16" t="str">
        <f t="shared" si="184"/>
        <v>Pre-2015</v>
      </c>
    </row>
    <row r="2910" spans="1:7" x14ac:dyDescent="0.25">
      <c r="A2910" s="8" t="s">
        <v>4</v>
      </c>
      <c r="B2910" s="10">
        <v>1.38</v>
      </c>
      <c r="C2910" s="14">
        <v>41967</v>
      </c>
      <c r="D2910">
        <f t="shared" si="181"/>
        <v>2014</v>
      </c>
      <c r="E2910">
        <f t="shared" si="182"/>
        <v>11</v>
      </c>
      <c r="F2910" s="16">
        <f t="shared" si="183"/>
        <v>41944</v>
      </c>
      <c r="G2910" s="16" t="str">
        <f t="shared" si="184"/>
        <v>Pre-2015</v>
      </c>
    </row>
    <row r="2911" spans="1:7" x14ac:dyDescent="0.25">
      <c r="A2911" s="8" t="s">
        <v>4</v>
      </c>
      <c r="B2911" s="10">
        <v>3.24</v>
      </c>
      <c r="C2911" s="14">
        <v>41968</v>
      </c>
      <c r="D2911">
        <f t="shared" si="181"/>
        <v>2014</v>
      </c>
      <c r="E2911">
        <f t="shared" si="182"/>
        <v>11</v>
      </c>
      <c r="F2911" s="16">
        <f t="shared" si="183"/>
        <v>41944</v>
      </c>
      <c r="G2911" s="16" t="str">
        <f t="shared" si="184"/>
        <v>Pre-2015</v>
      </c>
    </row>
    <row r="2912" spans="1:7" x14ac:dyDescent="0.25">
      <c r="A2912" s="8" t="s">
        <v>4</v>
      </c>
      <c r="B2912" s="10">
        <v>5.94</v>
      </c>
      <c r="C2912" s="14">
        <v>41969</v>
      </c>
      <c r="D2912">
        <f t="shared" si="181"/>
        <v>2014</v>
      </c>
      <c r="E2912">
        <f t="shared" si="182"/>
        <v>11</v>
      </c>
      <c r="F2912" s="16">
        <f t="shared" si="183"/>
        <v>41944</v>
      </c>
      <c r="G2912" s="16" t="str">
        <f t="shared" si="184"/>
        <v>Pre-2015</v>
      </c>
    </row>
    <row r="2913" spans="1:7" x14ac:dyDescent="0.25">
      <c r="A2913" s="8" t="s">
        <v>4</v>
      </c>
      <c r="B2913" s="10">
        <v>4.08</v>
      </c>
      <c r="C2913" s="14">
        <v>41974</v>
      </c>
      <c r="D2913">
        <f t="shared" si="181"/>
        <v>2014</v>
      </c>
      <c r="E2913">
        <f t="shared" si="182"/>
        <v>12</v>
      </c>
      <c r="F2913" s="16">
        <f t="shared" si="183"/>
        <v>41974</v>
      </c>
      <c r="G2913" s="16" t="str">
        <f t="shared" si="184"/>
        <v>Pre-2015</v>
      </c>
    </row>
    <row r="2914" spans="1:7" x14ac:dyDescent="0.25">
      <c r="A2914" s="8" t="s">
        <v>4</v>
      </c>
      <c r="B2914" s="10">
        <v>8.91</v>
      </c>
      <c r="C2914" s="14">
        <v>41974</v>
      </c>
      <c r="D2914">
        <f t="shared" si="181"/>
        <v>2014</v>
      </c>
      <c r="E2914">
        <f t="shared" si="182"/>
        <v>12</v>
      </c>
      <c r="F2914" s="16">
        <f t="shared" si="183"/>
        <v>41974</v>
      </c>
      <c r="G2914" s="16" t="str">
        <f t="shared" si="184"/>
        <v>Pre-2015</v>
      </c>
    </row>
    <row r="2915" spans="1:7" x14ac:dyDescent="0.25">
      <c r="A2915" s="8" t="s">
        <v>4</v>
      </c>
      <c r="B2915" s="10">
        <v>5.5</v>
      </c>
      <c r="C2915" s="14">
        <v>41974</v>
      </c>
      <c r="D2915">
        <f t="shared" si="181"/>
        <v>2014</v>
      </c>
      <c r="E2915">
        <f t="shared" si="182"/>
        <v>12</v>
      </c>
      <c r="F2915" s="16">
        <f t="shared" si="183"/>
        <v>41974</v>
      </c>
      <c r="G2915" s="16" t="str">
        <f t="shared" si="184"/>
        <v>Pre-2015</v>
      </c>
    </row>
    <row r="2916" spans="1:7" x14ac:dyDescent="0.25">
      <c r="A2916" s="8" t="s">
        <v>4</v>
      </c>
      <c r="B2916" s="10">
        <v>3.85</v>
      </c>
      <c r="C2916" s="14">
        <v>41974</v>
      </c>
      <c r="D2916">
        <f t="shared" si="181"/>
        <v>2014</v>
      </c>
      <c r="E2916">
        <f t="shared" si="182"/>
        <v>12</v>
      </c>
      <c r="F2916" s="16">
        <f t="shared" si="183"/>
        <v>41974</v>
      </c>
      <c r="G2916" s="16" t="str">
        <f t="shared" si="184"/>
        <v>Pre-2015</v>
      </c>
    </row>
    <row r="2917" spans="1:7" x14ac:dyDescent="0.25">
      <c r="A2917" s="8" t="s">
        <v>4</v>
      </c>
      <c r="B2917" s="10">
        <v>5.5</v>
      </c>
      <c r="C2917" s="14">
        <v>41974</v>
      </c>
      <c r="D2917">
        <f t="shared" si="181"/>
        <v>2014</v>
      </c>
      <c r="E2917">
        <f t="shared" si="182"/>
        <v>12</v>
      </c>
      <c r="F2917" s="16">
        <f t="shared" si="183"/>
        <v>41974</v>
      </c>
      <c r="G2917" s="16" t="str">
        <f t="shared" si="184"/>
        <v>Pre-2015</v>
      </c>
    </row>
    <row r="2918" spans="1:7" x14ac:dyDescent="0.25">
      <c r="A2918" s="8" t="s">
        <v>4</v>
      </c>
      <c r="B2918" s="10">
        <v>9.36</v>
      </c>
      <c r="C2918" s="14">
        <v>41974</v>
      </c>
      <c r="D2918">
        <f t="shared" si="181"/>
        <v>2014</v>
      </c>
      <c r="E2918">
        <f t="shared" si="182"/>
        <v>12</v>
      </c>
      <c r="F2918" s="16">
        <f t="shared" si="183"/>
        <v>41974</v>
      </c>
      <c r="G2918" s="16" t="str">
        <f t="shared" si="184"/>
        <v>Pre-2015</v>
      </c>
    </row>
    <row r="2919" spans="1:7" x14ac:dyDescent="0.25">
      <c r="A2919" s="8" t="s">
        <v>4</v>
      </c>
      <c r="B2919" s="10">
        <v>9.01</v>
      </c>
      <c r="C2919" s="14">
        <v>41974</v>
      </c>
      <c r="D2919">
        <f t="shared" si="181"/>
        <v>2014</v>
      </c>
      <c r="E2919">
        <f t="shared" si="182"/>
        <v>12</v>
      </c>
      <c r="F2919" s="16">
        <f t="shared" si="183"/>
        <v>41974</v>
      </c>
      <c r="G2919" s="16" t="str">
        <f t="shared" si="184"/>
        <v>Pre-2015</v>
      </c>
    </row>
    <row r="2920" spans="1:7" x14ac:dyDescent="0.25">
      <c r="A2920" s="8" t="s">
        <v>4</v>
      </c>
      <c r="B2920" s="10">
        <v>4.95</v>
      </c>
      <c r="C2920" s="14">
        <v>41974</v>
      </c>
      <c r="D2920">
        <f t="shared" si="181"/>
        <v>2014</v>
      </c>
      <c r="E2920">
        <f t="shared" si="182"/>
        <v>12</v>
      </c>
      <c r="F2920" s="16">
        <f t="shared" si="183"/>
        <v>41974</v>
      </c>
      <c r="G2920" s="16" t="str">
        <f t="shared" si="184"/>
        <v>Pre-2015</v>
      </c>
    </row>
    <row r="2921" spans="1:7" x14ac:dyDescent="0.25">
      <c r="A2921" s="8" t="s">
        <v>4</v>
      </c>
      <c r="B2921" s="10">
        <v>4.51</v>
      </c>
      <c r="C2921" s="14">
        <v>41974</v>
      </c>
      <c r="D2921">
        <f t="shared" si="181"/>
        <v>2014</v>
      </c>
      <c r="E2921">
        <f t="shared" si="182"/>
        <v>12</v>
      </c>
      <c r="F2921" s="16">
        <f t="shared" si="183"/>
        <v>41974</v>
      </c>
      <c r="G2921" s="16" t="str">
        <f t="shared" si="184"/>
        <v>Pre-2015</v>
      </c>
    </row>
    <row r="2922" spans="1:7" x14ac:dyDescent="0.25">
      <c r="A2922" s="8" t="s">
        <v>4</v>
      </c>
      <c r="B2922" s="10">
        <v>9.18</v>
      </c>
      <c r="C2922" s="14">
        <v>41974</v>
      </c>
      <c r="D2922">
        <f t="shared" si="181"/>
        <v>2014</v>
      </c>
      <c r="E2922">
        <f t="shared" si="182"/>
        <v>12</v>
      </c>
      <c r="F2922" s="16">
        <f t="shared" si="183"/>
        <v>41974</v>
      </c>
      <c r="G2922" s="16" t="str">
        <f t="shared" si="184"/>
        <v>Pre-2015</v>
      </c>
    </row>
    <row r="2923" spans="1:7" x14ac:dyDescent="0.25">
      <c r="A2923" s="8" t="s">
        <v>4</v>
      </c>
      <c r="B2923" s="10">
        <v>6</v>
      </c>
      <c r="C2923" s="14">
        <v>41974</v>
      </c>
      <c r="D2923">
        <f t="shared" si="181"/>
        <v>2014</v>
      </c>
      <c r="E2923">
        <f t="shared" si="182"/>
        <v>12</v>
      </c>
      <c r="F2923" s="16">
        <f t="shared" si="183"/>
        <v>41974</v>
      </c>
      <c r="G2923" s="16" t="str">
        <f t="shared" si="184"/>
        <v>Pre-2015</v>
      </c>
    </row>
    <row r="2924" spans="1:7" x14ac:dyDescent="0.25">
      <c r="A2924" s="8" t="s">
        <v>4</v>
      </c>
      <c r="B2924" s="10">
        <v>5.04</v>
      </c>
      <c r="C2924" s="14">
        <v>41974</v>
      </c>
      <c r="D2924">
        <f t="shared" si="181"/>
        <v>2014</v>
      </c>
      <c r="E2924">
        <f t="shared" si="182"/>
        <v>12</v>
      </c>
      <c r="F2924" s="16">
        <f t="shared" si="183"/>
        <v>41974</v>
      </c>
      <c r="G2924" s="16" t="str">
        <f t="shared" si="184"/>
        <v>Pre-2015</v>
      </c>
    </row>
    <row r="2925" spans="1:7" x14ac:dyDescent="0.25">
      <c r="A2925" s="8" t="s">
        <v>4</v>
      </c>
      <c r="B2925" s="10">
        <v>6.12</v>
      </c>
      <c r="C2925" s="14">
        <v>41975</v>
      </c>
      <c r="D2925">
        <f t="shared" si="181"/>
        <v>2014</v>
      </c>
      <c r="E2925">
        <f t="shared" si="182"/>
        <v>12</v>
      </c>
      <c r="F2925" s="16">
        <f t="shared" si="183"/>
        <v>41974</v>
      </c>
      <c r="G2925" s="16" t="str">
        <f t="shared" si="184"/>
        <v>Pre-2015</v>
      </c>
    </row>
    <row r="2926" spans="1:7" x14ac:dyDescent="0.25">
      <c r="A2926" s="8" t="s">
        <v>4</v>
      </c>
      <c r="B2926" s="8">
        <v>8.8000000000000007</v>
      </c>
      <c r="C2926" s="14">
        <v>41975</v>
      </c>
      <c r="D2926">
        <f t="shared" si="181"/>
        <v>2014</v>
      </c>
      <c r="E2926">
        <f t="shared" si="182"/>
        <v>12</v>
      </c>
      <c r="F2926" s="16">
        <f t="shared" si="183"/>
        <v>41974</v>
      </c>
      <c r="G2926" s="16" t="str">
        <f t="shared" si="184"/>
        <v>Pre-2015</v>
      </c>
    </row>
    <row r="2927" spans="1:7" x14ac:dyDescent="0.25">
      <c r="A2927" s="8" t="s">
        <v>4</v>
      </c>
      <c r="B2927" s="10">
        <v>6.48</v>
      </c>
      <c r="C2927" s="14">
        <v>41975</v>
      </c>
      <c r="D2927">
        <f t="shared" si="181"/>
        <v>2014</v>
      </c>
      <c r="E2927">
        <f t="shared" si="182"/>
        <v>12</v>
      </c>
      <c r="F2927" s="16">
        <f t="shared" si="183"/>
        <v>41974</v>
      </c>
      <c r="G2927" s="16" t="str">
        <f t="shared" si="184"/>
        <v>Pre-2015</v>
      </c>
    </row>
    <row r="2928" spans="1:7" x14ac:dyDescent="0.25">
      <c r="A2928" s="8" t="s">
        <v>4</v>
      </c>
      <c r="B2928" s="10">
        <v>3.85</v>
      </c>
      <c r="C2928" s="14">
        <v>41975</v>
      </c>
      <c r="D2928">
        <f t="shared" si="181"/>
        <v>2014</v>
      </c>
      <c r="E2928">
        <f t="shared" si="182"/>
        <v>12</v>
      </c>
      <c r="F2928" s="16">
        <f t="shared" si="183"/>
        <v>41974</v>
      </c>
      <c r="G2928" s="16" t="str">
        <f t="shared" si="184"/>
        <v>Pre-2015</v>
      </c>
    </row>
    <row r="2929" spans="1:7" x14ac:dyDescent="0.25">
      <c r="A2929" s="8" t="s">
        <v>4</v>
      </c>
      <c r="B2929" s="10">
        <v>3.85</v>
      </c>
      <c r="C2929" s="14">
        <v>41975</v>
      </c>
      <c r="D2929">
        <f t="shared" si="181"/>
        <v>2014</v>
      </c>
      <c r="E2929">
        <f t="shared" si="182"/>
        <v>12</v>
      </c>
      <c r="F2929" s="16">
        <f t="shared" si="183"/>
        <v>41974</v>
      </c>
      <c r="G2929" s="16" t="str">
        <f t="shared" si="184"/>
        <v>Pre-2015</v>
      </c>
    </row>
    <row r="2930" spans="1:7" x14ac:dyDescent="0.25">
      <c r="A2930" s="8" t="s">
        <v>4</v>
      </c>
      <c r="B2930" s="10">
        <v>7.14</v>
      </c>
      <c r="C2930" s="14">
        <v>41975</v>
      </c>
      <c r="D2930">
        <f t="shared" si="181"/>
        <v>2014</v>
      </c>
      <c r="E2930">
        <f t="shared" si="182"/>
        <v>12</v>
      </c>
      <c r="F2930" s="16">
        <f t="shared" si="183"/>
        <v>41974</v>
      </c>
      <c r="G2930" s="16" t="str">
        <f t="shared" si="184"/>
        <v>Pre-2015</v>
      </c>
    </row>
    <row r="2931" spans="1:7" x14ac:dyDescent="0.25">
      <c r="A2931" s="8" t="s">
        <v>4</v>
      </c>
      <c r="B2931" s="10">
        <v>3</v>
      </c>
      <c r="C2931" s="14">
        <v>41975</v>
      </c>
      <c r="D2931">
        <f t="shared" si="181"/>
        <v>2014</v>
      </c>
      <c r="E2931">
        <f t="shared" si="182"/>
        <v>12</v>
      </c>
      <c r="F2931" s="16">
        <f t="shared" si="183"/>
        <v>41974</v>
      </c>
      <c r="G2931" s="16" t="str">
        <f t="shared" si="184"/>
        <v>Pre-2015</v>
      </c>
    </row>
    <row r="2932" spans="1:7" x14ac:dyDescent="0.25">
      <c r="A2932" s="8" t="s">
        <v>4</v>
      </c>
      <c r="B2932" s="10">
        <v>6.84</v>
      </c>
      <c r="C2932" s="14">
        <v>41975</v>
      </c>
      <c r="D2932">
        <f t="shared" si="181"/>
        <v>2014</v>
      </c>
      <c r="E2932">
        <f t="shared" si="182"/>
        <v>12</v>
      </c>
      <c r="F2932" s="16">
        <f t="shared" si="183"/>
        <v>41974</v>
      </c>
      <c r="G2932" s="16" t="str">
        <f t="shared" si="184"/>
        <v>Pre-2015</v>
      </c>
    </row>
    <row r="2933" spans="1:7" x14ac:dyDescent="0.25">
      <c r="A2933" s="8" t="s">
        <v>4</v>
      </c>
      <c r="B2933" s="10">
        <v>3.85</v>
      </c>
      <c r="C2933" s="14">
        <v>41975</v>
      </c>
      <c r="D2933">
        <f t="shared" si="181"/>
        <v>2014</v>
      </c>
      <c r="E2933">
        <f t="shared" si="182"/>
        <v>12</v>
      </c>
      <c r="F2933" s="16">
        <f t="shared" si="183"/>
        <v>41974</v>
      </c>
      <c r="G2933" s="16" t="str">
        <f t="shared" si="184"/>
        <v>Pre-2015</v>
      </c>
    </row>
    <row r="2934" spans="1:7" x14ac:dyDescent="0.25">
      <c r="A2934" s="8" t="s">
        <v>4</v>
      </c>
      <c r="B2934" s="10">
        <v>10.26</v>
      </c>
      <c r="C2934" s="14">
        <v>41975</v>
      </c>
      <c r="D2934">
        <f t="shared" si="181"/>
        <v>2014</v>
      </c>
      <c r="E2934">
        <f t="shared" si="182"/>
        <v>12</v>
      </c>
      <c r="F2934" s="16">
        <f t="shared" si="183"/>
        <v>41974</v>
      </c>
      <c r="G2934" s="16" t="str">
        <f t="shared" si="184"/>
        <v>Pre-2015</v>
      </c>
    </row>
    <row r="2935" spans="1:7" x14ac:dyDescent="0.25">
      <c r="A2935" s="8" t="s">
        <v>4</v>
      </c>
      <c r="B2935" s="10">
        <v>6.1</v>
      </c>
      <c r="C2935" s="14">
        <v>41976</v>
      </c>
      <c r="D2935">
        <f t="shared" si="181"/>
        <v>2014</v>
      </c>
      <c r="E2935">
        <f t="shared" si="182"/>
        <v>12</v>
      </c>
      <c r="F2935" s="16">
        <f t="shared" si="183"/>
        <v>41974</v>
      </c>
      <c r="G2935" s="16" t="str">
        <f t="shared" si="184"/>
        <v>Pre-2015</v>
      </c>
    </row>
    <row r="2936" spans="1:7" x14ac:dyDescent="0.25">
      <c r="A2936" s="8" t="s">
        <v>4</v>
      </c>
      <c r="B2936" s="10">
        <v>14.85</v>
      </c>
      <c r="C2936" s="14">
        <v>41976</v>
      </c>
      <c r="D2936">
        <f t="shared" si="181"/>
        <v>2014</v>
      </c>
      <c r="E2936">
        <f t="shared" si="182"/>
        <v>12</v>
      </c>
      <c r="F2936" s="16">
        <f t="shared" si="183"/>
        <v>41974</v>
      </c>
      <c r="G2936" s="16" t="str">
        <f t="shared" si="184"/>
        <v>Pre-2015</v>
      </c>
    </row>
    <row r="2937" spans="1:7" x14ac:dyDescent="0.25">
      <c r="A2937" s="8" t="s">
        <v>4</v>
      </c>
      <c r="B2937" s="10">
        <v>9.3000000000000007</v>
      </c>
      <c r="C2937" s="14">
        <v>41976</v>
      </c>
      <c r="D2937">
        <f t="shared" si="181"/>
        <v>2014</v>
      </c>
      <c r="E2937">
        <f t="shared" si="182"/>
        <v>12</v>
      </c>
      <c r="F2937" s="16">
        <f t="shared" si="183"/>
        <v>41974</v>
      </c>
      <c r="G2937" s="16" t="str">
        <f t="shared" si="184"/>
        <v>Pre-2015</v>
      </c>
    </row>
    <row r="2938" spans="1:7" x14ac:dyDescent="0.25">
      <c r="A2938" s="8" t="s">
        <v>4</v>
      </c>
      <c r="B2938" s="10">
        <v>4.32</v>
      </c>
      <c r="C2938" s="14">
        <v>41976</v>
      </c>
      <c r="D2938">
        <f t="shared" si="181"/>
        <v>2014</v>
      </c>
      <c r="E2938">
        <f t="shared" si="182"/>
        <v>12</v>
      </c>
      <c r="F2938" s="16">
        <f t="shared" si="183"/>
        <v>41974</v>
      </c>
      <c r="G2938" s="16" t="str">
        <f t="shared" si="184"/>
        <v>Pre-2015</v>
      </c>
    </row>
    <row r="2939" spans="1:7" x14ac:dyDescent="0.25">
      <c r="A2939" s="8" t="s">
        <v>4</v>
      </c>
      <c r="B2939" s="10">
        <v>5.94</v>
      </c>
      <c r="C2939" s="14">
        <v>41976</v>
      </c>
      <c r="D2939">
        <f t="shared" si="181"/>
        <v>2014</v>
      </c>
      <c r="E2939">
        <f t="shared" si="182"/>
        <v>12</v>
      </c>
      <c r="F2939" s="16">
        <f t="shared" si="183"/>
        <v>41974</v>
      </c>
      <c r="G2939" s="16" t="str">
        <f t="shared" si="184"/>
        <v>Pre-2015</v>
      </c>
    </row>
    <row r="2940" spans="1:7" x14ac:dyDescent="0.25">
      <c r="A2940" s="8" t="s">
        <v>4</v>
      </c>
      <c r="B2940" s="10">
        <v>4.95</v>
      </c>
      <c r="C2940" s="14">
        <v>41976</v>
      </c>
      <c r="D2940">
        <f t="shared" si="181"/>
        <v>2014</v>
      </c>
      <c r="E2940">
        <f t="shared" si="182"/>
        <v>12</v>
      </c>
      <c r="F2940" s="16">
        <f t="shared" si="183"/>
        <v>41974</v>
      </c>
      <c r="G2940" s="16" t="str">
        <f t="shared" si="184"/>
        <v>Pre-2015</v>
      </c>
    </row>
    <row r="2941" spans="1:7" x14ac:dyDescent="0.25">
      <c r="A2941" s="8" t="s">
        <v>4</v>
      </c>
      <c r="B2941" s="10">
        <v>8.1</v>
      </c>
      <c r="C2941" s="14">
        <v>41976</v>
      </c>
      <c r="D2941">
        <f t="shared" si="181"/>
        <v>2014</v>
      </c>
      <c r="E2941">
        <f t="shared" si="182"/>
        <v>12</v>
      </c>
      <c r="F2941" s="16">
        <f t="shared" si="183"/>
        <v>41974</v>
      </c>
      <c r="G2941" s="16" t="str">
        <f t="shared" si="184"/>
        <v>Pre-2015</v>
      </c>
    </row>
    <row r="2942" spans="1:7" x14ac:dyDescent="0.25">
      <c r="A2942" s="8" t="s">
        <v>4</v>
      </c>
      <c r="B2942" s="10">
        <v>5.57</v>
      </c>
      <c r="C2942" s="14">
        <v>41976</v>
      </c>
      <c r="D2942">
        <f t="shared" si="181"/>
        <v>2014</v>
      </c>
      <c r="E2942">
        <f t="shared" si="182"/>
        <v>12</v>
      </c>
      <c r="F2942" s="16">
        <f t="shared" si="183"/>
        <v>41974</v>
      </c>
      <c r="G2942" s="16" t="str">
        <f t="shared" si="184"/>
        <v>Pre-2015</v>
      </c>
    </row>
    <row r="2943" spans="1:7" x14ac:dyDescent="0.25">
      <c r="A2943" s="8" t="s">
        <v>4</v>
      </c>
      <c r="B2943" s="10">
        <v>4</v>
      </c>
      <c r="C2943" s="14">
        <v>41976</v>
      </c>
      <c r="D2943">
        <f t="shared" si="181"/>
        <v>2014</v>
      </c>
      <c r="E2943">
        <f t="shared" si="182"/>
        <v>12</v>
      </c>
      <c r="F2943" s="16">
        <f t="shared" si="183"/>
        <v>41974</v>
      </c>
      <c r="G2943" s="16" t="str">
        <f t="shared" si="184"/>
        <v>Pre-2015</v>
      </c>
    </row>
    <row r="2944" spans="1:7" x14ac:dyDescent="0.25">
      <c r="A2944" s="8" t="s">
        <v>4</v>
      </c>
      <c r="B2944" s="10">
        <v>7.15</v>
      </c>
      <c r="C2944" s="14">
        <v>41976</v>
      </c>
      <c r="D2944">
        <f t="shared" si="181"/>
        <v>2014</v>
      </c>
      <c r="E2944">
        <f t="shared" si="182"/>
        <v>12</v>
      </c>
      <c r="F2944" s="16">
        <f t="shared" si="183"/>
        <v>41974</v>
      </c>
      <c r="G2944" s="16" t="str">
        <f t="shared" si="184"/>
        <v>Pre-2015</v>
      </c>
    </row>
    <row r="2945" spans="1:7" x14ac:dyDescent="0.25">
      <c r="A2945" s="8" t="s">
        <v>4</v>
      </c>
      <c r="B2945" s="10">
        <v>4.05</v>
      </c>
      <c r="C2945" s="14">
        <v>41976</v>
      </c>
      <c r="D2945">
        <f t="shared" si="181"/>
        <v>2014</v>
      </c>
      <c r="E2945">
        <f t="shared" si="182"/>
        <v>12</v>
      </c>
      <c r="F2945" s="16">
        <f t="shared" si="183"/>
        <v>41974</v>
      </c>
      <c r="G2945" s="16" t="str">
        <f t="shared" si="184"/>
        <v>Pre-2015</v>
      </c>
    </row>
    <row r="2946" spans="1:7" x14ac:dyDescent="0.25">
      <c r="A2946" s="8" t="s">
        <v>4</v>
      </c>
      <c r="B2946" s="10">
        <v>9.18</v>
      </c>
      <c r="C2946" s="14">
        <v>41976</v>
      </c>
      <c r="D2946">
        <f t="shared" si="181"/>
        <v>2014</v>
      </c>
      <c r="E2946">
        <f t="shared" si="182"/>
        <v>12</v>
      </c>
      <c r="F2946" s="16">
        <f t="shared" si="183"/>
        <v>41974</v>
      </c>
      <c r="G2946" s="16" t="str">
        <f t="shared" si="184"/>
        <v>Pre-2015</v>
      </c>
    </row>
    <row r="2947" spans="1:7" x14ac:dyDescent="0.25">
      <c r="A2947" s="8" t="s">
        <v>4</v>
      </c>
      <c r="B2947" s="10">
        <v>8.25</v>
      </c>
      <c r="C2947" s="14">
        <v>41976</v>
      </c>
      <c r="D2947">
        <f t="shared" ref="D2947:D3010" si="185">YEAR(C2947)</f>
        <v>2014</v>
      </c>
      <c r="E2947">
        <f t="shared" ref="E2947:E3010" si="186">MONTH(C2947)</f>
        <v>12</v>
      </c>
      <c r="F2947" s="16">
        <f t="shared" ref="F2947:F3010" si="187">DATE(D2947,E2947,1)</f>
        <v>41974</v>
      </c>
      <c r="G2947" s="16" t="str">
        <f t="shared" ref="G2947:G3010" si="188">IF(F2947&lt;42005,"Pre-2015",F2947)</f>
        <v>Pre-2015</v>
      </c>
    </row>
    <row r="2948" spans="1:7" x14ac:dyDescent="0.25">
      <c r="A2948" s="8" t="s">
        <v>4</v>
      </c>
      <c r="B2948" s="10">
        <v>8.64</v>
      </c>
      <c r="C2948" s="14">
        <v>41976</v>
      </c>
      <c r="D2948">
        <f t="shared" si="185"/>
        <v>2014</v>
      </c>
      <c r="E2948">
        <f t="shared" si="186"/>
        <v>12</v>
      </c>
      <c r="F2948" s="16">
        <f t="shared" si="187"/>
        <v>41974</v>
      </c>
      <c r="G2948" s="16" t="str">
        <f t="shared" si="188"/>
        <v>Pre-2015</v>
      </c>
    </row>
    <row r="2949" spans="1:7" x14ac:dyDescent="0.25">
      <c r="A2949" s="8" t="s">
        <v>4</v>
      </c>
      <c r="B2949" s="10">
        <v>8.67</v>
      </c>
      <c r="C2949" s="14">
        <v>41976</v>
      </c>
      <c r="D2949">
        <f t="shared" si="185"/>
        <v>2014</v>
      </c>
      <c r="E2949">
        <f t="shared" si="186"/>
        <v>12</v>
      </c>
      <c r="F2949" s="16">
        <f t="shared" si="187"/>
        <v>41974</v>
      </c>
      <c r="G2949" s="16" t="str">
        <f t="shared" si="188"/>
        <v>Pre-2015</v>
      </c>
    </row>
    <row r="2950" spans="1:7" x14ac:dyDescent="0.25">
      <c r="A2950" s="8" t="s">
        <v>4</v>
      </c>
      <c r="B2950" s="10">
        <v>1.75</v>
      </c>
      <c r="C2950" s="14">
        <v>41976</v>
      </c>
      <c r="D2950">
        <f t="shared" si="185"/>
        <v>2014</v>
      </c>
      <c r="E2950">
        <f t="shared" si="186"/>
        <v>12</v>
      </c>
      <c r="F2950" s="16">
        <f t="shared" si="187"/>
        <v>41974</v>
      </c>
      <c r="G2950" s="16" t="str">
        <f t="shared" si="188"/>
        <v>Pre-2015</v>
      </c>
    </row>
    <row r="2951" spans="1:7" x14ac:dyDescent="0.25">
      <c r="A2951" s="8" t="s">
        <v>4</v>
      </c>
      <c r="B2951" s="10">
        <v>8.91</v>
      </c>
      <c r="C2951" s="14">
        <v>41976</v>
      </c>
      <c r="D2951">
        <f t="shared" si="185"/>
        <v>2014</v>
      </c>
      <c r="E2951">
        <f t="shared" si="186"/>
        <v>12</v>
      </c>
      <c r="F2951" s="16">
        <f t="shared" si="187"/>
        <v>41974</v>
      </c>
      <c r="G2951" s="16" t="str">
        <f t="shared" si="188"/>
        <v>Pre-2015</v>
      </c>
    </row>
    <row r="2952" spans="1:7" x14ac:dyDescent="0.25">
      <c r="A2952" s="8" t="s">
        <v>4</v>
      </c>
      <c r="B2952" s="10">
        <v>8.1</v>
      </c>
      <c r="C2952" s="14">
        <v>41976</v>
      </c>
      <c r="D2952">
        <f t="shared" si="185"/>
        <v>2014</v>
      </c>
      <c r="E2952">
        <f t="shared" si="186"/>
        <v>12</v>
      </c>
      <c r="F2952" s="16">
        <f t="shared" si="187"/>
        <v>41974</v>
      </c>
      <c r="G2952" s="16" t="str">
        <f t="shared" si="188"/>
        <v>Pre-2015</v>
      </c>
    </row>
    <row r="2953" spans="1:7" x14ac:dyDescent="0.25">
      <c r="A2953" s="8" t="s">
        <v>4</v>
      </c>
      <c r="B2953" s="10">
        <v>3.24</v>
      </c>
      <c r="C2953" s="14">
        <v>41976</v>
      </c>
      <c r="D2953">
        <f t="shared" si="185"/>
        <v>2014</v>
      </c>
      <c r="E2953">
        <f t="shared" si="186"/>
        <v>12</v>
      </c>
      <c r="F2953" s="16">
        <f t="shared" si="187"/>
        <v>41974</v>
      </c>
      <c r="G2953" s="16" t="str">
        <f t="shared" si="188"/>
        <v>Pre-2015</v>
      </c>
    </row>
    <row r="2954" spans="1:7" x14ac:dyDescent="0.25">
      <c r="A2954" s="8" t="s">
        <v>4</v>
      </c>
      <c r="B2954" s="10">
        <v>4.13</v>
      </c>
      <c r="C2954" s="14">
        <v>41977</v>
      </c>
      <c r="D2954">
        <f t="shared" si="185"/>
        <v>2014</v>
      </c>
      <c r="E2954">
        <f t="shared" si="186"/>
        <v>12</v>
      </c>
      <c r="F2954" s="16">
        <f t="shared" si="187"/>
        <v>41974</v>
      </c>
      <c r="G2954" s="16" t="str">
        <f t="shared" si="188"/>
        <v>Pre-2015</v>
      </c>
    </row>
    <row r="2955" spans="1:7" x14ac:dyDescent="0.25">
      <c r="A2955" s="8" t="s">
        <v>4</v>
      </c>
      <c r="B2955" s="10">
        <v>4.3</v>
      </c>
      <c r="C2955" s="14">
        <v>41977</v>
      </c>
      <c r="D2955">
        <f t="shared" si="185"/>
        <v>2014</v>
      </c>
      <c r="E2955">
        <f t="shared" si="186"/>
        <v>12</v>
      </c>
      <c r="F2955" s="16">
        <f t="shared" si="187"/>
        <v>41974</v>
      </c>
      <c r="G2955" s="16" t="str">
        <f t="shared" si="188"/>
        <v>Pre-2015</v>
      </c>
    </row>
    <row r="2956" spans="1:7" x14ac:dyDescent="0.25">
      <c r="A2956" s="8" t="s">
        <v>4</v>
      </c>
      <c r="B2956" s="10">
        <v>8.8000000000000007</v>
      </c>
      <c r="C2956" s="14">
        <v>41977</v>
      </c>
      <c r="D2956">
        <f t="shared" si="185"/>
        <v>2014</v>
      </c>
      <c r="E2956">
        <f t="shared" si="186"/>
        <v>12</v>
      </c>
      <c r="F2956" s="16">
        <f t="shared" si="187"/>
        <v>41974</v>
      </c>
      <c r="G2956" s="16" t="str">
        <f t="shared" si="188"/>
        <v>Pre-2015</v>
      </c>
    </row>
    <row r="2957" spans="1:7" x14ac:dyDescent="0.25">
      <c r="A2957" s="8" t="s">
        <v>4</v>
      </c>
      <c r="B2957" s="10">
        <v>9.07</v>
      </c>
      <c r="C2957" s="14">
        <v>41977</v>
      </c>
      <c r="D2957">
        <f t="shared" si="185"/>
        <v>2014</v>
      </c>
      <c r="E2957">
        <f t="shared" si="186"/>
        <v>12</v>
      </c>
      <c r="F2957" s="16">
        <f t="shared" si="187"/>
        <v>41974</v>
      </c>
      <c r="G2957" s="16" t="str">
        <f t="shared" si="188"/>
        <v>Pre-2015</v>
      </c>
    </row>
    <row r="2958" spans="1:7" x14ac:dyDescent="0.25">
      <c r="A2958" s="8" t="s">
        <v>4</v>
      </c>
      <c r="B2958" s="10">
        <v>4.4000000000000004</v>
      </c>
      <c r="C2958" s="14">
        <v>41977</v>
      </c>
      <c r="D2958">
        <f t="shared" si="185"/>
        <v>2014</v>
      </c>
      <c r="E2958">
        <f t="shared" si="186"/>
        <v>12</v>
      </c>
      <c r="F2958" s="16">
        <f t="shared" si="187"/>
        <v>41974</v>
      </c>
      <c r="G2958" s="16" t="str">
        <f t="shared" si="188"/>
        <v>Pre-2015</v>
      </c>
    </row>
    <row r="2959" spans="1:7" x14ac:dyDescent="0.25">
      <c r="A2959" s="8" t="s">
        <v>4</v>
      </c>
      <c r="B2959" s="10">
        <v>4.5</v>
      </c>
      <c r="C2959" s="14">
        <v>41977</v>
      </c>
      <c r="D2959">
        <f t="shared" si="185"/>
        <v>2014</v>
      </c>
      <c r="E2959">
        <f t="shared" si="186"/>
        <v>12</v>
      </c>
      <c r="F2959" s="16">
        <f t="shared" si="187"/>
        <v>41974</v>
      </c>
      <c r="G2959" s="16" t="str">
        <f t="shared" si="188"/>
        <v>Pre-2015</v>
      </c>
    </row>
    <row r="2960" spans="1:7" x14ac:dyDescent="0.25">
      <c r="A2960" s="8" t="s">
        <v>4</v>
      </c>
      <c r="B2960" s="10">
        <v>3.5</v>
      </c>
      <c r="C2960" s="14">
        <v>41978</v>
      </c>
      <c r="D2960">
        <f t="shared" si="185"/>
        <v>2014</v>
      </c>
      <c r="E2960">
        <f t="shared" si="186"/>
        <v>12</v>
      </c>
      <c r="F2960" s="16">
        <f t="shared" si="187"/>
        <v>41974</v>
      </c>
      <c r="G2960" s="16" t="str">
        <f t="shared" si="188"/>
        <v>Pre-2015</v>
      </c>
    </row>
    <row r="2961" spans="1:7" x14ac:dyDescent="0.25">
      <c r="A2961" s="8" t="s">
        <v>4</v>
      </c>
      <c r="B2961" s="10">
        <v>2.8</v>
      </c>
      <c r="C2961" s="14">
        <v>41978</v>
      </c>
      <c r="D2961">
        <f t="shared" si="185"/>
        <v>2014</v>
      </c>
      <c r="E2961">
        <f t="shared" si="186"/>
        <v>12</v>
      </c>
      <c r="F2961" s="16">
        <f t="shared" si="187"/>
        <v>41974</v>
      </c>
      <c r="G2961" s="16" t="str">
        <f t="shared" si="188"/>
        <v>Pre-2015</v>
      </c>
    </row>
    <row r="2962" spans="1:7" x14ac:dyDescent="0.25">
      <c r="A2962" s="8" t="s">
        <v>4</v>
      </c>
      <c r="B2962" s="10">
        <v>5.13</v>
      </c>
      <c r="C2962" s="14">
        <v>41978</v>
      </c>
      <c r="D2962">
        <f t="shared" si="185"/>
        <v>2014</v>
      </c>
      <c r="E2962">
        <f t="shared" si="186"/>
        <v>12</v>
      </c>
      <c r="F2962" s="16">
        <f t="shared" si="187"/>
        <v>41974</v>
      </c>
      <c r="G2962" s="16" t="str">
        <f t="shared" si="188"/>
        <v>Pre-2015</v>
      </c>
    </row>
    <row r="2963" spans="1:7" x14ac:dyDescent="0.25">
      <c r="A2963" s="8" t="s">
        <v>4</v>
      </c>
      <c r="B2963" s="10">
        <v>2.1800000000000002</v>
      </c>
      <c r="C2963" s="14">
        <v>41978</v>
      </c>
      <c r="D2963">
        <f t="shared" si="185"/>
        <v>2014</v>
      </c>
      <c r="E2963">
        <f t="shared" si="186"/>
        <v>12</v>
      </c>
      <c r="F2963" s="16">
        <f t="shared" si="187"/>
        <v>41974</v>
      </c>
      <c r="G2963" s="16" t="str">
        <f t="shared" si="188"/>
        <v>Pre-2015</v>
      </c>
    </row>
    <row r="2964" spans="1:7" x14ac:dyDescent="0.25">
      <c r="A2964" s="8" t="s">
        <v>4</v>
      </c>
      <c r="B2964" s="10">
        <v>2.16</v>
      </c>
      <c r="C2964" s="14">
        <v>41978</v>
      </c>
      <c r="D2964">
        <f t="shared" si="185"/>
        <v>2014</v>
      </c>
      <c r="E2964">
        <f t="shared" si="186"/>
        <v>12</v>
      </c>
      <c r="F2964" s="16">
        <f t="shared" si="187"/>
        <v>41974</v>
      </c>
      <c r="G2964" s="16" t="str">
        <f t="shared" si="188"/>
        <v>Pre-2015</v>
      </c>
    </row>
    <row r="2965" spans="1:7" x14ac:dyDescent="0.25">
      <c r="A2965" s="8" t="s">
        <v>4</v>
      </c>
      <c r="B2965" s="10">
        <v>11.61</v>
      </c>
      <c r="C2965" s="14">
        <v>41978</v>
      </c>
      <c r="D2965">
        <f t="shared" si="185"/>
        <v>2014</v>
      </c>
      <c r="E2965">
        <f t="shared" si="186"/>
        <v>12</v>
      </c>
      <c r="F2965" s="16">
        <f t="shared" si="187"/>
        <v>41974</v>
      </c>
      <c r="G2965" s="16" t="str">
        <f t="shared" si="188"/>
        <v>Pre-2015</v>
      </c>
    </row>
    <row r="2966" spans="1:7" x14ac:dyDescent="0.25">
      <c r="A2966" s="8" t="s">
        <v>4</v>
      </c>
      <c r="B2966" s="10">
        <v>14.04</v>
      </c>
      <c r="C2966" s="14">
        <v>41978</v>
      </c>
      <c r="D2966">
        <f t="shared" si="185"/>
        <v>2014</v>
      </c>
      <c r="E2966">
        <f t="shared" si="186"/>
        <v>12</v>
      </c>
      <c r="F2966" s="16">
        <f t="shared" si="187"/>
        <v>41974</v>
      </c>
      <c r="G2966" s="16" t="str">
        <f t="shared" si="188"/>
        <v>Pre-2015</v>
      </c>
    </row>
    <row r="2967" spans="1:7" x14ac:dyDescent="0.25">
      <c r="A2967" s="8" t="s">
        <v>4</v>
      </c>
      <c r="B2967" s="10">
        <v>4</v>
      </c>
      <c r="C2967" s="14">
        <v>41978</v>
      </c>
      <c r="D2967">
        <f t="shared" si="185"/>
        <v>2014</v>
      </c>
      <c r="E2967">
        <f t="shared" si="186"/>
        <v>12</v>
      </c>
      <c r="F2967" s="16">
        <f t="shared" si="187"/>
        <v>41974</v>
      </c>
      <c r="G2967" s="16" t="str">
        <f t="shared" si="188"/>
        <v>Pre-2015</v>
      </c>
    </row>
    <row r="2968" spans="1:7" x14ac:dyDescent="0.25">
      <c r="A2968" s="8" t="s">
        <v>4</v>
      </c>
      <c r="B2968" s="10">
        <v>12.5</v>
      </c>
      <c r="C2968" s="14">
        <v>41978</v>
      </c>
      <c r="D2968">
        <f t="shared" si="185"/>
        <v>2014</v>
      </c>
      <c r="E2968">
        <f t="shared" si="186"/>
        <v>12</v>
      </c>
      <c r="F2968" s="16">
        <f t="shared" si="187"/>
        <v>41974</v>
      </c>
      <c r="G2968" s="16" t="str">
        <f t="shared" si="188"/>
        <v>Pre-2015</v>
      </c>
    </row>
    <row r="2969" spans="1:7" x14ac:dyDescent="0.25">
      <c r="A2969" s="8" t="s">
        <v>4</v>
      </c>
      <c r="B2969" s="10">
        <v>2.7</v>
      </c>
      <c r="C2969" s="14">
        <v>41978</v>
      </c>
      <c r="D2969">
        <f t="shared" si="185"/>
        <v>2014</v>
      </c>
      <c r="E2969">
        <f t="shared" si="186"/>
        <v>12</v>
      </c>
      <c r="F2969" s="16">
        <f t="shared" si="187"/>
        <v>41974</v>
      </c>
      <c r="G2969" s="16" t="str">
        <f t="shared" si="188"/>
        <v>Pre-2015</v>
      </c>
    </row>
    <row r="2970" spans="1:7" x14ac:dyDescent="0.25">
      <c r="A2970" s="8" t="s">
        <v>4</v>
      </c>
      <c r="B2970" s="10">
        <v>4.58</v>
      </c>
      <c r="C2970" s="14">
        <v>41978</v>
      </c>
      <c r="D2970">
        <f t="shared" si="185"/>
        <v>2014</v>
      </c>
      <c r="E2970">
        <f t="shared" si="186"/>
        <v>12</v>
      </c>
      <c r="F2970" s="16">
        <f t="shared" si="187"/>
        <v>41974</v>
      </c>
      <c r="G2970" s="16" t="str">
        <f t="shared" si="188"/>
        <v>Pre-2015</v>
      </c>
    </row>
    <row r="2971" spans="1:7" x14ac:dyDescent="0.25">
      <c r="A2971" s="8" t="s">
        <v>4</v>
      </c>
      <c r="B2971" s="10">
        <v>5.67</v>
      </c>
      <c r="C2971" s="14">
        <v>41978</v>
      </c>
      <c r="D2971">
        <f t="shared" si="185"/>
        <v>2014</v>
      </c>
      <c r="E2971">
        <f t="shared" si="186"/>
        <v>12</v>
      </c>
      <c r="F2971" s="16">
        <f t="shared" si="187"/>
        <v>41974</v>
      </c>
      <c r="G2971" s="16" t="str">
        <f t="shared" si="188"/>
        <v>Pre-2015</v>
      </c>
    </row>
    <row r="2972" spans="1:7" x14ac:dyDescent="0.25">
      <c r="A2972" s="8" t="s">
        <v>4</v>
      </c>
      <c r="B2972" s="10">
        <v>5.22</v>
      </c>
      <c r="C2972" s="14">
        <v>41978</v>
      </c>
      <c r="D2972">
        <f t="shared" si="185"/>
        <v>2014</v>
      </c>
      <c r="E2972">
        <f t="shared" si="186"/>
        <v>12</v>
      </c>
      <c r="F2972" s="16">
        <f t="shared" si="187"/>
        <v>41974</v>
      </c>
      <c r="G2972" s="16" t="str">
        <f t="shared" si="188"/>
        <v>Pre-2015</v>
      </c>
    </row>
    <row r="2973" spans="1:7" x14ac:dyDescent="0.25">
      <c r="A2973" s="8" t="s">
        <v>4</v>
      </c>
      <c r="B2973" s="10">
        <v>5.67</v>
      </c>
      <c r="C2973" s="14">
        <v>41978</v>
      </c>
      <c r="D2973">
        <f t="shared" si="185"/>
        <v>2014</v>
      </c>
      <c r="E2973">
        <f t="shared" si="186"/>
        <v>12</v>
      </c>
      <c r="F2973" s="16">
        <f t="shared" si="187"/>
        <v>41974</v>
      </c>
      <c r="G2973" s="16" t="str">
        <f t="shared" si="188"/>
        <v>Pre-2015</v>
      </c>
    </row>
    <row r="2974" spans="1:7" x14ac:dyDescent="0.25">
      <c r="A2974" s="8" t="s">
        <v>4</v>
      </c>
      <c r="B2974" s="10">
        <v>10.8</v>
      </c>
      <c r="C2974" s="14">
        <v>41981</v>
      </c>
      <c r="D2974">
        <f t="shared" si="185"/>
        <v>2014</v>
      </c>
      <c r="E2974">
        <f t="shared" si="186"/>
        <v>12</v>
      </c>
      <c r="F2974" s="16">
        <f t="shared" si="187"/>
        <v>41974</v>
      </c>
      <c r="G2974" s="16" t="str">
        <f t="shared" si="188"/>
        <v>Pre-2015</v>
      </c>
    </row>
    <row r="2975" spans="1:7" x14ac:dyDescent="0.25">
      <c r="A2975" s="8" t="s">
        <v>4</v>
      </c>
      <c r="B2975" s="10">
        <v>6</v>
      </c>
      <c r="C2975" s="14">
        <v>41981</v>
      </c>
      <c r="D2975">
        <f t="shared" si="185"/>
        <v>2014</v>
      </c>
      <c r="E2975">
        <f t="shared" si="186"/>
        <v>12</v>
      </c>
      <c r="F2975" s="16">
        <f t="shared" si="187"/>
        <v>41974</v>
      </c>
      <c r="G2975" s="16" t="str">
        <f t="shared" si="188"/>
        <v>Pre-2015</v>
      </c>
    </row>
    <row r="2976" spans="1:7" x14ac:dyDescent="0.25">
      <c r="A2976" s="8" t="s">
        <v>4</v>
      </c>
      <c r="B2976" s="10">
        <v>11.22</v>
      </c>
      <c r="C2976" s="14">
        <v>41981</v>
      </c>
      <c r="D2976">
        <f t="shared" si="185"/>
        <v>2014</v>
      </c>
      <c r="E2976">
        <f t="shared" si="186"/>
        <v>12</v>
      </c>
      <c r="F2976" s="16">
        <f t="shared" si="187"/>
        <v>41974</v>
      </c>
      <c r="G2976" s="16" t="str">
        <f t="shared" si="188"/>
        <v>Pre-2015</v>
      </c>
    </row>
    <row r="2977" spans="1:7" x14ac:dyDescent="0.25">
      <c r="A2977" s="8" t="s">
        <v>4</v>
      </c>
      <c r="B2977" s="10">
        <v>3</v>
      </c>
      <c r="C2977" s="14">
        <v>41981</v>
      </c>
      <c r="D2977">
        <f t="shared" si="185"/>
        <v>2014</v>
      </c>
      <c r="E2977">
        <f t="shared" si="186"/>
        <v>12</v>
      </c>
      <c r="F2977" s="16">
        <f t="shared" si="187"/>
        <v>41974</v>
      </c>
      <c r="G2977" s="16" t="str">
        <f t="shared" si="188"/>
        <v>Pre-2015</v>
      </c>
    </row>
    <row r="2978" spans="1:7" x14ac:dyDescent="0.25">
      <c r="A2978" s="8" t="s">
        <v>4</v>
      </c>
      <c r="B2978" s="10">
        <v>21</v>
      </c>
      <c r="C2978" s="14">
        <v>41982</v>
      </c>
      <c r="D2978">
        <f t="shared" si="185"/>
        <v>2014</v>
      </c>
      <c r="E2978">
        <f t="shared" si="186"/>
        <v>12</v>
      </c>
      <c r="F2978" s="16">
        <f t="shared" si="187"/>
        <v>41974</v>
      </c>
      <c r="G2978" s="16" t="str">
        <f t="shared" si="188"/>
        <v>Pre-2015</v>
      </c>
    </row>
    <row r="2979" spans="1:7" x14ac:dyDescent="0.25">
      <c r="A2979" s="8" t="s">
        <v>4</v>
      </c>
      <c r="B2979" s="10">
        <v>6.48</v>
      </c>
      <c r="C2979" s="14">
        <v>41982</v>
      </c>
      <c r="D2979">
        <f t="shared" si="185"/>
        <v>2014</v>
      </c>
      <c r="E2979">
        <f t="shared" si="186"/>
        <v>12</v>
      </c>
      <c r="F2979" s="16">
        <f t="shared" si="187"/>
        <v>41974</v>
      </c>
      <c r="G2979" s="16" t="str">
        <f t="shared" si="188"/>
        <v>Pre-2015</v>
      </c>
    </row>
    <row r="2980" spans="1:7" x14ac:dyDescent="0.25">
      <c r="A2980" s="8" t="s">
        <v>4</v>
      </c>
      <c r="B2980" s="10">
        <v>9.18</v>
      </c>
      <c r="C2980" s="14">
        <v>41982</v>
      </c>
      <c r="D2980">
        <f t="shared" si="185"/>
        <v>2014</v>
      </c>
      <c r="E2980">
        <f t="shared" si="186"/>
        <v>12</v>
      </c>
      <c r="F2980" s="16">
        <f t="shared" si="187"/>
        <v>41974</v>
      </c>
      <c r="G2980" s="16" t="str">
        <f t="shared" si="188"/>
        <v>Pre-2015</v>
      </c>
    </row>
    <row r="2981" spans="1:7" x14ac:dyDescent="0.25">
      <c r="A2981" s="8" t="s">
        <v>4</v>
      </c>
      <c r="B2981" s="10">
        <v>3.5</v>
      </c>
      <c r="C2981" s="14">
        <v>41982</v>
      </c>
      <c r="D2981">
        <f t="shared" si="185"/>
        <v>2014</v>
      </c>
      <c r="E2981">
        <f t="shared" si="186"/>
        <v>12</v>
      </c>
      <c r="F2981" s="16">
        <f t="shared" si="187"/>
        <v>41974</v>
      </c>
      <c r="G2981" s="16" t="str">
        <f t="shared" si="188"/>
        <v>Pre-2015</v>
      </c>
    </row>
    <row r="2982" spans="1:7" x14ac:dyDescent="0.25">
      <c r="A2982" s="8" t="s">
        <v>4</v>
      </c>
      <c r="B2982" s="10">
        <v>6.72</v>
      </c>
      <c r="C2982" s="14">
        <v>41982</v>
      </c>
      <c r="D2982">
        <f t="shared" si="185"/>
        <v>2014</v>
      </c>
      <c r="E2982">
        <f t="shared" si="186"/>
        <v>12</v>
      </c>
      <c r="F2982" s="16">
        <f t="shared" si="187"/>
        <v>41974</v>
      </c>
      <c r="G2982" s="16" t="str">
        <f t="shared" si="188"/>
        <v>Pre-2015</v>
      </c>
    </row>
    <row r="2983" spans="1:7" x14ac:dyDescent="0.25">
      <c r="A2983" s="8" t="s">
        <v>4</v>
      </c>
      <c r="B2983" s="10">
        <v>3.3</v>
      </c>
      <c r="C2983" s="14">
        <v>41982</v>
      </c>
      <c r="D2983">
        <f t="shared" si="185"/>
        <v>2014</v>
      </c>
      <c r="E2983">
        <f t="shared" si="186"/>
        <v>12</v>
      </c>
      <c r="F2983" s="16">
        <f t="shared" si="187"/>
        <v>41974</v>
      </c>
      <c r="G2983" s="16" t="str">
        <f t="shared" si="188"/>
        <v>Pre-2015</v>
      </c>
    </row>
    <row r="2984" spans="1:7" x14ac:dyDescent="0.25">
      <c r="A2984" s="8" t="s">
        <v>4</v>
      </c>
      <c r="B2984" s="10">
        <v>15.64</v>
      </c>
      <c r="C2984" s="14">
        <v>41982</v>
      </c>
      <c r="D2984">
        <f t="shared" si="185"/>
        <v>2014</v>
      </c>
      <c r="E2984">
        <f t="shared" si="186"/>
        <v>12</v>
      </c>
      <c r="F2984" s="16">
        <f t="shared" si="187"/>
        <v>41974</v>
      </c>
      <c r="G2984" s="16" t="str">
        <f t="shared" si="188"/>
        <v>Pre-2015</v>
      </c>
    </row>
    <row r="2985" spans="1:7" x14ac:dyDescent="0.25">
      <c r="A2985" s="8" t="s">
        <v>4</v>
      </c>
      <c r="B2985" s="10">
        <v>3.6</v>
      </c>
      <c r="C2985" s="14">
        <v>41983</v>
      </c>
      <c r="D2985">
        <f t="shared" si="185"/>
        <v>2014</v>
      </c>
      <c r="E2985">
        <f t="shared" si="186"/>
        <v>12</v>
      </c>
      <c r="F2985" s="16">
        <f t="shared" si="187"/>
        <v>41974</v>
      </c>
      <c r="G2985" s="16" t="str">
        <f t="shared" si="188"/>
        <v>Pre-2015</v>
      </c>
    </row>
    <row r="2986" spans="1:7" x14ac:dyDescent="0.25">
      <c r="A2986" s="8" t="s">
        <v>4</v>
      </c>
      <c r="B2986" s="10">
        <v>8.91</v>
      </c>
      <c r="C2986" s="14">
        <v>41983</v>
      </c>
      <c r="D2986">
        <f t="shared" si="185"/>
        <v>2014</v>
      </c>
      <c r="E2986">
        <f t="shared" si="186"/>
        <v>12</v>
      </c>
      <c r="F2986" s="16">
        <f t="shared" si="187"/>
        <v>41974</v>
      </c>
      <c r="G2986" s="16" t="str">
        <f t="shared" si="188"/>
        <v>Pre-2015</v>
      </c>
    </row>
    <row r="2987" spans="1:7" x14ac:dyDescent="0.25">
      <c r="A2987" s="8" t="s">
        <v>4</v>
      </c>
      <c r="B2987" s="10">
        <v>3.78</v>
      </c>
      <c r="C2987" s="14">
        <v>41983</v>
      </c>
      <c r="D2987">
        <f t="shared" si="185"/>
        <v>2014</v>
      </c>
      <c r="E2987">
        <f t="shared" si="186"/>
        <v>12</v>
      </c>
      <c r="F2987" s="16">
        <f t="shared" si="187"/>
        <v>41974</v>
      </c>
      <c r="G2987" s="16" t="str">
        <f t="shared" si="188"/>
        <v>Pre-2015</v>
      </c>
    </row>
    <row r="2988" spans="1:7" x14ac:dyDescent="0.25">
      <c r="A2988" s="8" t="s">
        <v>4</v>
      </c>
      <c r="B2988" s="10">
        <v>4.24</v>
      </c>
      <c r="C2988" s="14">
        <v>41983</v>
      </c>
      <c r="D2988">
        <f t="shared" si="185"/>
        <v>2014</v>
      </c>
      <c r="E2988">
        <f t="shared" si="186"/>
        <v>12</v>
      </c>
      <c r="F2988" s="16">
        <f t="shared" si="187"/>
        <v>41974</v>
      </c>
      <c r="G2988" s="16" t="str">
        <f t="shared" si="188"/>
        <v>Pre-2015</v>
      </c>
    </row>
    <row r="2989" spans="1:7" x14ac:dyDescent="0.25">
      <c r="A2989" s="8" t="s">
        <v>4</v>
      </c>
      <c r="B2989" s="10">
        <v>7.15</v>
      </c>
      <c r="C2989" s="14">
        <v>41983</v>
      </c>
      <c r="D2989">
        <f t="shared" si="185"/>
        <v>2014</v>
      </c>
      <c r="E2989">
        <f t="shared" si="186"/>
        <v>12</v>
      </c>
      <c r="F2989" s="16">
        <f t="shared" si="187"/>
        <v>41974</v>
      </c>
      <c r="G2989" s="16" t="str">
        <f t="shared" si="188"/>
        <v>Pre-2015</v>
      </c>
    </row>
    <row r="2990" spans="1:7" x14ac:dyDescent="0.25">
      <c r="A2990" s="8" t="s">
        <v>4</v>
      </c>
      <c r="B2990" s="10">
        <v>4.59</v>
      </c>
      <c r="C2990" s="14">
        <v>41983</v>
      </c>
      <c r="D2990">
        <f t="shared" si="185"/>
        <v>2014</v>
      </c>
      <c r="E2990">
        <f t="shared" si="186"/>
        <v>12</v>
      </c>
      <c r="F2990" s="16">
        <f t="shared" si="187"/>
        <v>41974</v>
      </c>
      <c r="G2990" s="16" t="str">
        <f t="shared" si="188"/>
        <v>Pre-2015</v>
      </c>
    </row>
    <row r="2991" spans="1:7" x14ac:dyDescent="0.25">
      <c r="A2991" s="8" t="s">
        <v>4</v>
      </c>
      <c r="B2991" s="10">
        <v>4.33</v>
      </c>
      <c r="C2991" s="14">
        <v>41983</v>
      </c>
      <c r="D2991">
        <f t="shared" si="185"/>
        <v>2014</v>
      </c>
      <c r="E2991">
        <f t="shared" si="186"/>
        <v>12</v>
      </c>
      <c r="F2991" s="16">
        <f t="shared" si="187"/>
        <v>41974</v>
      </c>
      <c r="G2991" s="16" t="str">
        <f t="shared" si="188"/>
        <v>Pre-2015</v>
      </c>
    </row>
    <row r="2992" spans="1:7" x14ac:dyDescent="0.25">
      <c r="A2992" s="8" t="s">
        <v>4</v>
      </c>
      <c r="B2992" s="10">
        <v>5.15</v>
      </c>
      <c r="C2992" s="14">
        <v>41983</v>
      </c>
      <c r="D2992">
        <f t="shared" si="185"/>
        <v>2014</v>
      </c>
      <c r="E2992">
        <f t="shared" si="186"/>
        <v>12</v>
      </c>
      <c r="F2992" s="16">
        <f t="shared" si="187"/>
        <v>41974</v>
      </c>
      <c r="G2992" s="16" t="str">
        <f t="shared" si="188"/>
        <v>Pre-2015</v>
      </c>
    </row>
    <row r="2993" spans="1:7" x14ac:dyDescent="0.25">
      <c r="A2993" s="8" t="s">
        <v>4</v>
      </c>
      <c r="B2993" s="10">
        <v>2.97</v>
      </c>
      <c r="C2993" s="14">
        <v>41983</v>
      </c>
      <c r="D2993">
        <f t="shared" si="185"/>
        <v>2014</v>
      </c>
      <c r="E2993">
        <f t="shared" si="186"/>
        <v>12</v>
      </c>
      <c r="F2993" s="16">
        <f t="shared" si="187"/>
        <v>41974</v>
      </c>
      <c r="G2993" s="16" t="str">
        <f t="shared" si="188"/>
        <v>Pre-2015</v>
      </c>
    </row>
    <row r="2994" spans="1:7" x14ac:dyDescent="0.25">
      <c r="A2994" s="8" t="s">
        <v>4</v>
      </c>
      <c r="B2994" s="10">
        <v>9.7200000000000006</v>
      </c>
      <c r="C2994" s="14">
        <v>41983</v>
      </c>
      <c r="D2994">
        <f t="shared" si="185"/>
        <v>2014</v>
      </c>
      <c r="E2994">
        <f t="shared" si="186"/>
        <v>12</v>
      </c>
      <c r="F2994" s="16">
        <f t="shared" si="187"/>
        <v>41974</v>
      </c>
      <c r="G2994" s="16" t="str">
        <f t="shared" si="188"/>
        <v>Pre-2015</v>
      </c>
    </row>
    <row r="2995" spans="1:7" x14ac:dyDescent="0.25">
      <c r="A2995" s="8" t="s">
        <v>4</v>
      </c>
      <c r="B2995" s="10">
        <v>3.3</v>
      </c>
      <c r="C2995" s="14">
        <v>41983</v>
      </c>
      <c r="D2995">
        <f t="shared" si="185"/>
        <v>2014</v>
      </c>
      <c r="E2995">
        <f t="shared" si="186"/>
        <v>12</v>
      </c>
      <c r="F2995" s="16">
        <f t="shared" si="187"/>
        <v>41974</v>
      </c>
      <c r="G2995" s="16" t="str">
        <f t="shared" si="188"/>
        <v>Pre-2015</v>
      </c>
    </row>
    <row r="2996" spans="1:7" x14ac:dyDescent="0.25">
      <c r="A2996" s="8" t="s">
        <v>4</v>
      </c>
      <c r="B2996" s="10">
        <v>4.75</v>
      </c>
      <c r="C2996" s="14">
        <v>41983</v>
      </c>
      <c r="D2996">
        <f t="shared" si="185"/>
        <v>2014</v>
      </c>
      <c r="E2996">
        <f t="shared" si="186"/>
        <v>12</v>
      </c>
      <c r="F2996" s="16">
        <f t="shared" si="187"/>
        <v>41974</v>
      </c>
      <c r="G2996" s="16" t="str">
        <f t="shared" si="188"/>
        <v>Pre-2015</v>
      </c>
    </row>
    <row r="2997" spans="1:7" x14ac:dyDescent="0.25">
      <c r="A2997" s="8" t="s">
        <v>4</v>
      </c>
      <c r="B2997" s="10">
        <v>5.4</v>
      </c>
      <c r="C2997" s="14">
        <v>41983</v>
      </c>
      <c r="D2997">
        <f t="shared" si="185"/>
        <v>2014</v>
      </c>
      <c r="E2997">
        <f t="shared" si="186"/>
        <v>12</v>
      </c>
      <c r="F2997" s="16">
        <f t="shared" si="187"/>
        <v>41974</v>
      </c>
      <c r="G2997" s="16" t="str">
        <f t="shared" si="188"/>
        <v>Pre-2015</v>
      </c>
    </row>
    <row r="2998" spans="1:7" x14ac:dyDescent="0.25">
      <c r="A2998" s="8" t="s">
        <v>4</v>
      </c>
      <c r="B2998" s="10">
        <v>1.62</v>
      </c>
      <c r="C2998" s="14">
        <v>41983</v>
      </c>
      <c r="D2998">
        <f t="shared" si="185"/>
        <v>2014</v>
      </c>
      <c r="E2998">
        <f t="shared" si="186"/>
        <v>12</v>
      </c>
      <c r="F2998" s="16">
        <f t="shared" si="187"/>
        <v>41974</v>
      </c>
      <c r="G2998" s="16" t="str">
        <f t="shared" si="188"/>
        <v>Pre-2015</v>
      </c>
    </row>
    <row r="2999" spans="1:7" x14ac:dyDescent="0.25">
      <c r="A2999" s="8" t="s">
        <v>4</v>
      </c>
      <c r="B2999" s="10">
        <v>5.04</v>
      </c>
      <c r="C2999" s="14">
        <v>41983</v>
      </c>
      <c r="D2999">
        <f t="shared" si="185"/>
        <v>2014</v>
      </c>
      <c r="E2999">
        <f t="shared" si="186"/>
        <v>12</v>
      </c>
      <c r="F2999" s="16">
        <f t="shared" si="187"/>
        <v>41974</v>
      </c>
      <c r="G2999" s="16" t="str">
        <f t="shared" si="188"/>
        <v>Pre-2015</v>
      </c>
    </row>
    <row r="3000" spans="1:7" x14ac:dyDescent="0.25">
      <c r="A3000" s="8" t="s">
        <v>4</v>
      </c>
      <c r="B3000" s="10">
        <v>4.67</v>
      </c>
      <c r="C3000" s="14">
        <v>41983</v>
      </c>
      <c r="D3000">
        <f t="shared" si="185"/>
        <v>2014</v>
      </c>
      <c r="E3000">
        <f t="shared" si="186"/>
        <v>12</v>
      </c>
      <c r="F3000" s="16">
        <f t="shared" si="187"/>
        <v>41974</v>
      </c>
      <c r="G3000" s="16" t="str">
        <f t="shared" si="188"/>
        <v>Pre-2015</v>
      </c>
    </row>
    <row r="3001" spans="1:7" x14ac:dyDescent="0.25">
      <c r="A3001" s="8" t="s">
        <v>4</v>
      </c>
      <c r="B3001" s="10">
        <v>4.32</v>
      </c>
      <c r="C3001" s="14">
        <v>41983</v>
      </c>
      <c r="D3001">
        <f t="shared" si="185"/>
        <v>2014</v>
      </c>
      <c r="E3001">
        <f t="shared" si="186"/>
        <v>12</v>
      </c>
      <c r="F3001" s="16">
        <f t="shared" si="187"/>
        <v>41974</v>
      </c>
      <c r="G3001" s="16" t="str">
        <f t="shared" si="188"/>
        <v>Pre-2015</v>
      </c>
    </row>
    <row r="3002" spans="1:7" x14ac:dyDescent="0.25">
      <c r="A3002" s="8" t="s">
        <v>4</v>
      </c>
      <c r="B3002" s="10">
        <v>5.5</v>
      </c>
      <c r="C3002" s="14">
        <v>41983</v>
      </c>
      <c r="D3002">
        <f t="shared" si="185"/>
        <v>2014</v>
      </c>
      <c r="E3002">
        <f t="shared" si="186"/>
        <v>12</v>
      </c>
      <c r="F3002" s="16">
        <f t="shared" si="187"/>
        <v>41974</v>
      </c>
      <c r="G3002" s="16" t="str">
        <f t="shared" si="188"/>
        <v>Pre-2015</v>
      </c>
    </row>
    <row r="3003" spans="1:7" x14ac:dyDescent="0.25">
      <c r="A3003" s="8" t="s">
        <v>4</v>
      </c>
      <c r="B3003" s="10">
        <v>7.91</v>
      </c>
      <c r="C3003" s="14">
        <v>41983</v>
      </c>
      <c r="D3003">
        <f t="shared" si="185"/>
        <v>2014</v>
      </c>
      <c r="E3003">
        <f t="shared" si="186"/>
        <v>12</v>
      </c>
      <c r="F3003" s="16">
        <f t="shared" si="187"/>
        <v>41974</v>
      </c>
      <c r="G3003" s="16" t="str">
        <f t="shared" si="188"/>
        <v>Pre-2015</v>
      </c>
    </row>
    <row r="3004" spans="1:7" x14ac:dyDescent="0.25">
      <c r="A3004" s="8" t="s">
        <v>4</v>
      </c>
      <c r="B3004" s="10">
        <v>6.21</v>
      </c>
      <c r="C3004" s="14">
        <v>41984</v>
      </c>
      <c r="D3004">
        <f t="shared" si="185"/>
        <v>2014</v>
      </c>
      <c r="E3004">
        <f t="shared" si="186"/>
        <v>12</v>
      </c>
      <c r="F3004" s="16">
        <f t="shared" si="187"/>
        <v>41974</v>
      </c>
      <c r="G3004" s="16" t="str">
        <f t="shared" si="188"/>
        <v>Pre-2015</v>
      </c>
    </row>
    <row r="3005" spans="1:7" x14ac:dyDescent="0.25">
      <c r="A3005" s="8" t="s">
        <v>4</v>
      </c>
      <c r="B3005" s="10">
        <v>9</v>
      </c>
      <c r="C3005" s="14">
        <v>41984</v>
      </c>
      <c r="D3005">
        <f t="shared" si="185"/>
        <v>2014</v>
      </c>
      <c r="E3005">
        <f t="shared" si="186"/>
        <v>12</v>
      </c>
      <c r="F3005" s="16">
        <f t="shared" si="187"/>
        <v>41974</v>
      </c>
      <c r="G3005" s="16" t="str">
        <f t="shared" si="188"/>
        <v>Pre-2015</v>
      </c>
    </row>
    <row r="3006" spans="1:7" x14ac:dyDescent="0.25">
      <c r="A3006" s="8" t="s">
        <v>4</v>
      </c>
      <c r="B3006" s="8">
        <v>8.67</v>
      </c>
      <c r="C3006" s="14">
        <v>41984</v>
      </c>
      <c r="D3006">
        <f t="shared" si="185"/>
        <v>2014</v>
      </c>
      <c r="E3006">
        <f t="shared" si="186"/>
        <v>12</v>
      </c>
      <c r="F3006" s="16">
        <f t="shared" si="187"/>
        <v>41974</v>
      </c>
      <c r="G3006" s="16" t="str">
        <f t="shared" si="188"/>
        <v>Pre-2015</v>
      </c>
    </row>
    <row r="3007" spans="1:7" x14ac:dyDescent="0.25">
      <c r="A3007" s="8" t="s">
        <v>4</v>
      </c>
      <c r="B3007" s="10">
        <v>7.56</v>
      </c>
      <c r="C3007" s="14">
        <v>41984</v>
      </c>
      <c r="D3007">
        <f t="shared" si="185"/>
        <v>2014</v>
      </c>
      <c r="E3007">
        <f t="shared" si="186"/>
        <v>12</v>
      </c>
      <c r="F3007" s="16">
        <f t="shared" si="187"/>
        <v>41974</v>
      </c>
      <c r="G3007" s="16" t="str">
        <f t="shared" si="188"/>
        <v>Pre-2015</v>
      </c>
    </row>
    <row r="3008" spans="1:7" x14ac:dyDescent="0.25">
      <c r="A3008" s="8" t="s">
        <v>4</v>
      </c>
      <c r="B3008" s="8">
        <v>6.48</v>
      </c>
      <c r="C3008" s="14">
        <v>41984</v>
      </c>
      <c r="D3008">
        <f t="shared" si="185"/>
        <v>2014</v>
      </c>
      <c r="E3008">
        <f t="shared" si="186"/>
        <v>12</v>
      </c>
      <c r="F3008" s="16">
        <f t="shared" si="187"/>
        <v>41974</v>
      </c>
      <c r="G3008" s="16" t="str">
        <f t="shared" si="188"/>
        <v>Pre-2015</v>
      </c>
    </row>
    <row r="3009" spans="1:7" x14ac:dyDescent="0.25">
      <c r="A3009" s="8" t="s">
        <v>4</v>
      </c>
      <c r="B3009" s="10">
        <v>11.13</v>
      </c>
      <c r="C3009" s="14">
        <v>41984</v>
      </c>
      <c r="D3009">
        <f t="shared" si="185"/>
        <v>2014</v>
      </c>
      <c r="E3009">
        <f t="shared" si="186"/>
        <v>12</v>
      </c>
      <c r="F3009" s="16">
        <f t="shared" si="187"/>
        <v>41974</v>
      </c>
      <c r="G3009" s="16" t="str">
        <f t="shared" si="188"/>
        <v>Pre-2015</v>
      </c>
    </row>
    <row r="3010" spans="1:7" x14ac:dyDescent="0.25">
      <c r="A3010" s="8" t="s">
        <v>4</v>
      </c>
      <c r="B3010" s="10">
        <v>3.98</v>
      </c>
      <c r="C3010" s="14">
        <v>41984</v>
      </c>
      <c r="D3010">
        <f t="shared" si="185"/>
        <v>2014</v>
      </c>
      <c r="E3010">
        <f t="shared" si="186"/>
        <v>12</v>
      </c>
      <c r="F3010" s="16">
        <f t="shared" si="187"/>
        <v>41974</v>
      </c>
      <c r="G3010" s="16" t="str">
        <f t="shared" si="188"/>
        <v>Pre-2015</v>
      </c>
    </row>
    <row r="3011" spans="1:7" x14ac:dyDescent="0.25">
      <c r="A3011" s="8" t="s">
        <v>4</v>
      </c>
      <c r="B3011" s="10">
        <v>5.2</v>
      </c>
      <c r="C3011" s="14">
        <v>41984</v>
      </c>
      <c r="D3011">
        <f t="shared" ref="D3011:D3074" si="189">YEAR(C3011)</f>
        <v>2014</v>
      </c>
      <c r="E3011">
        <f t="shared" ref="E3011:E3074" si="190">MONTH(C3011)</f>
        <v>12</v>
      </c>
      <c r="F3011" s="16">
        <f t="shared" ref="F3011:F3074" si="191">DATE(D3011,E3011,1)</f>
        <v>41974</v>
      </c>
      <c r="G3011" s="16" t="str">
        <f t="shared" ref="G3011:G3074" si="192">IF(F3011&lt;42005,"Pre-2015",F3011)</f>
        <v>Pre-2015</v>
      </c>
    </row>
    <row r="3012" spans="1:7" x14ac:dyDescent="0.25">
      <c r="A3012" s="8" t="s">
        <v>4</v>
      </c>
      <c r="B3012" s="10">
        <v>13</v>
      </c>
      <c r="C3012" s="14">
        <v>41984</v>
      </c>
      <c r="D3012">
        <f t="shared" si="189"/>
        <v>2014</v>
      </c>
      <c r="E3012">
        <f t="shared" si="190"/>
        <v>12</v>
      </c>
      <c r="F3012" s="16">
        <f t="shared" si="191"/>
        <v>41974</v>
      </c>
      <c r="G3012" s="16" t="str">
        <f t="shared" si="192"/>
        <v>Pre-2015</v>
      </c>
    </row>
    <row r="3013" spans="1:7" x14ac:dyDescent="0.25">
      <c r="A3013" s="8" t="s">
        <v>4</v>
      </c>
      <c r="B3013" s="10">
        <v>4.95</v>
      </c>
      <c r="C3013" s="14">
        <v>41984</v>
      </c>
      <c r="D3013">
        <f t="shared" si="189"/>
        <v>2014</v>
      </c>
      <c r="E3013">
        <f t="shared" si="190"/>
        <v>12</v>
      </c>
      <c r="F3013" s="16">
        <f t="shared" si="191"/>
        <v>41974</v>
      </c>
      <c r="G3013" s="16" t="str">
        <f t="shared" si="192"/>
        <v>Pre-2015</v>
      </c>
    </row>
    <row r="3014" spans="1:7" x14ac:dyDescent="0.25">
      <c r="A3014" s="8" t="s">
        <v>4</v>
      </c>
      <c r="B3014" s="10">
        <v>17.940000000000001</v>
      </c>
      <c r="C3014" s="14">
        <v>41984</v>
      </c>
      <c r="D3014">
        <f t="shared" si="189"/>
        <v>2014</v>
      </c>
      <c r="E3014">
        <f t="shared" si="190"/>
        <v>12</v>
      </c>
      <c r="F3014" s="16">
        <f t="shared" si="191"/>
        <v>41974</v>
      </c>
      <c r="G3014" s="16" t="str">
        <f t="shared" si="192"/>
        <v>Pre-2015</v>
      </c>
    </row>
    <row r="3015" spans="1:7" x14ac:dyDescent="0.25">
      <c r="A3015" s="8" t="s">
        <v>4</v>
      </c>
      <c r="B3015" s="10">
        <v>6.75</v>
      </c>
      <c r="C3015" s="14">
        <v>41984</v>
      </c>
      <c r="D3015">
        <f t="shared" si="189"/>
        <v>2014</v>
      </c>
      <c r="E3015">
        <f t="shared" si="190"/>
        <v>12</v>
      </c>
      <c r="F3015" s="16">
        <f t="shared" si="191"/>
        <v>41974</v>
      </c>
      <c r="G3015" s="16" t="str">
        <f t="shared" si="192"/>
        <v>Pre-2015</v>
      </c>
    </row>
    <row r="3016" spans="1:7" x14ac:dyDescent="0.25">
      <c r="A3016" s="8" t="s">
        <v>4</v>
      </c>
      <c r="B3016" s="10">
        <v>4.13</v>
      </c>
      <c r="C3016" s="14">
        <v>41984</v>
      </c>
      <c r="D3016">
        <f t="shared" si="189"/>
        <v>2014</v>
      </c>
      <c r="E3016">
        <f t="shared" si="190"/>
        <v>12</v>
      </c>
      <c r="F3016" s="16">
        <f t="shared" si="191"/>
        <v>41974</v>
      </c>
      <c r="G3016" s="16" t="str">
        <f t="shared" si="192"/>
        <v>Pre-2015</v>
      </c>
    </row>
    <row r="3017" spans="1:7" x14ac:dyDescent="0.25">
      <c r="A3017" s="8" t="s">
        <v>4</v>
      </c>
      <c r="B3017" s="10">
        <v>5.4</v>
      </c>
      <c r="C3017" s="14">
        <v>41984</v>
      </c>
      <c r="D3017">
        <f t="shared" si="189"/>
        <v>2014</v>
      </c>
      <c r="E3017">
        <f t="shared" si="190"/>
        <v>12</v>
      </c>
      <c r="F3017" s="16">
        <f t="shared" si="191"/>
        <v>41974</v>
      </c>
      <c r="G3017" s="16" t="str">
        <f t="shared" si="192"/>
        <v>Pre-2015</v>
      </c>
    </row>
    <row r="3018" spans="1:7" x14ac:dyDescent="0.25">
      <c r="A3018" s="8" t="s">
        <v>4</v>
      </c>
      <c r="B3018" s="10">
        <v>4.75</v>
      </c>
      <c r="C3018" s="14">
        <v>41984</v>
      </c>
      <c r="D3018">
        <f t="shared" si="189"/>
        <v>2014</v>
      </c>
      <c r="E3018">
        <f t="shared" si="190"/>
        <v>12</v>
      </c>
      <c r="F3018" s="16">
        <f t="shared" si="191"/>
        <v>41974</v>
      </c>
      <c r="G3018" s="16" t="str">
        <f t="shared" si="192"/>
        <v>Pre-2015</v>
      </c>
    </row>
    <row r="3019" spans="1:7" x14ac:dyDescent="0.25">
      <c r="A3019" s="8" t="s">
        <v>4</v>
      </c>
      <c r="B3019" s="10">
        <v>2.7</v>
      </c>
      <c r="C3019" s="14">
        <v>41984</v>
      </c>
      <c r="D3019">
        <f t="shared" si="189"/>
        <v>2014</v>
      </c>
      <c r="E3019">
        <f t="shared" si="190"/>
        <v>12</v>
      </c>
      <c r="F3019" s="16">
        <f t="shared" si="191"/>
        <v>41974</v>
      </c>
      <c r="G3019" s="16" t="str">
        <f t="shared" si="192"/>
        <v>Pre-2015</v>
      </c>
    </row>
    <row r="3020" spans="1:7" x14ac:dyDescent="0.25">
      <c r="A3020" s="8" t="s">
        <v>4</v>
      </c>
      <c r="B3020" s="10">
        <v>4.8600000000000003</v>
      </c>
      <c r="C3020" s="14">
        <v>41984</v>
      </c>
      <c r="D3020">
        <f t="shared" si="189"/>
        <v>2014</v>
      </c>
      <c r="E3020">
        <f t="shared" si="190"/>
        <v>12</v>
      </c>
      <c r="F3020" s="16">
        <f t="shared" si="191"/>
        <v>41974</v>
      </c>
      <c r="G3020" s="16" t="str">
        <f t="shared" si="192"/>
        <v>Pre-2015</v>
      </c>
    </row>
    <row r="3021" spans="1:7" x14ac:dyDescent="0.25">
      <c r="A3021" s="8" t="s">
        <v>4</v>
      </c>
      <c r="B3021" s="10">
        <v>22</v>
      </c>
      <c r="C3021" s="14">
        <v>41984</v>
      </c>
      <c r="D3021">
        <f t="shared" si="189"/>
        <v>2014</v>
      </c>
      <c r="E3021">
        <f t="shared" si="190"/>
        <v>12</v>
      </c>
      <c r="F3021" s="16">
        <f t="shared" si="191"/>
        <v>41974</v>
      </c>
      <c r="G3021" s="16" t="str">
        <f t="shared" si="192"/>
        <v>Pre-2015</v>
      </c>
    </row>
    <row r="3022" spans="1:7" x14ac:dyDescent="0.25">
      <c r="A3022" s="8" t="s">
        <v>4</v>
      </c>
      <c r="B3022" s="10">
        <v>4.05</v>
      </c>
      <c r="C3022" s="14">
        <v>41984</v>
      </c>
      <c r="D3022">
        <f t="shared" si="189"/>
        <v>2014</v>
      </c>
      <c r="E3022">
        <f t="shared" si="190"/>
        <v>12</v>
      </c>
      <c r="F3022" s="16">
        <f t="shared" si="191"/>
        <v>41974</v>
      </c>
      <c r="G3022" s="16" t="str">
        <f t="shared" si="192"/>
        <v>Pre-2015</v>
      </c>
    </row>
    <row r="3023" spans="1:7" x14ac:dyDescent="0.25">
      <c r="A3023" s="8" t="s">
        <v>4</v>
      </c>
      <c r="B3023" s="10">
        <v>6.48</v>
      </c>
      <c r="C3023" s="14">
        <v>41985</v>
      </c>
      <c r="D3023">
        <f t="shared" si="189"/>
        <v>2014</v>
      </c>
      <c r="E3023">
        <f t="shared" si="190"/>
        <v>12</v>
      </c>
      <c r="F3023" s="16">
        <f t="shared" si="191"/>
        <v>41974</v>
      </c>
      <c r="G3023" s="16" t="str">
        <f t="shared" si="192"/>
        <v>Pre-2015</v>
      </c>
    </row>
    <row r="3024" spans="1:7" x14ac:dyDescent="0.25">
      <c r="A3024" s="8" t="s">
        <v>4</v>
      </c>
      <c r="B3024" s="10">
        <v>6.21</v>
      </c>
      <c r="C3024" s="14">
        <v>41985</v>
      </c>
      <c r="D3024">
        <f t="shared" si="189"/>
        <v>2014</v>
      </c>
      <c r="E3024">
        <f t="shared" si="190"/>
        <v>12</v>
      </c>
      <c r="F3024" s="16">
        <f t="shared" si="191"/>
        <v>41974</v>
      </c>
      <c r="G3024" s="16" t="str">
        <f t="shared" si="192"/>
        <v>Pre-2015</v>
      </c>
    </row>
    <row r="3025" spans="1:7" x14ac:dyDescent="0.25">
      <c r="A3025" s="8" t="s">
        <v>4</v>
      </c>
      <c r="B3025" s="10">
        <v>7.02</v>
      </c>
      <c r="C3025" s="14">
        <v>41985</v>
      </c>
      <c r="D3025">
        <f t="shared" si="189"/>
        <v>2014</v>
      </c>
      <c r="E3025">
        <f t="shared" si="190"/>
        <v>12</v>
      </c>
      <c r="F3025" s="16">
        <f t="shared" si="191"/>
        <v>41974</v>
      </c>
      <c r="G3025" s="16" t="str">
        <f t="shared" si="192"/>
        <v>Pre-2015</v>
      </c>
    </row>
    <row r="3026" spans="1:7" x14ac:dyDescent="0.25">
      <c r="A3026" s="8" t="s">
        <v>4</v>
      </c>
      <c r="B3026" s="10">
        <v>5.13</v>
      </c>
      <c r="C3026" s="14">
        <v>41985</v>
      </c>
      <c r="D3026">
        <f t="shared" si="189"/>
        <v>2014</v>
      </c>
      <c r="E3026">
        <f t="shared" si="190"/>
        <v>12</v>
      </c>
      <c r="F3026" s="16">
        <f t="shared" si="191"/>
        <v>41974</v>
      </c>
      <c r="G3026" s="16" t="str">
        <f t="shared" si="192"/>
        <v>Pre-2015</v>
      </c>
    </row>
    <row r="3027" spans="1:7" x14ac:dyDescent="0.25">
      <c r="A3027" s="8" t="s">
        <v>4</v>
      </c>
      <c r="B3027" s="10">
        <v>13.25</v>
      </c>
      <c r="C3027" s="14">
        <v>41985</v>
      </c>
      <c r="D3027">
        <f t="shared" si="189"/>
        <v>2014</v>
      </c>
      <c r="E3027">
        <f t="shared" si="190"/>
        <v>12</v>
      </c>
      <c r="F3027" s="16">
        <f t="shared" si="191"/>
        <v>41974</v>
      </c>
      <c r="G3027" s="16" t="str">
        <f t="shared" si="192"/>
        <v>Pre-2015</v>
      </c>
    </row>
    <row r="3028" spans="1:7" x14ac:dyDescent="0.25">
      <c r="A3028" s="8" t="s">
        <v>4</v>
      </c>
      <c r="B3028" s="10">
        <v>4.08</v>
      </c>
      <c r="C3028" s="14">
        <v>41985</v>
      </c>
      <c r="D3028">
        <f t="shared" si="189"/>
        <v>2014</v>
      </c>
      <c r="E3028">
        <f t="shared" si="190"/>
        <v>12</v>
      </c>
      <c r="F3028" s="16">
        <f t="shared" si="191"/>
        <v>41974</v>
      </c>
      <c r="G3028" s="16" t="str">
        <f t="shared" si="192"/>
        <v>Pre-2015</v>
      </c>
    </row>
    <row r="3029" spans="1:7" x14ac:dyDescent="0.25">
      <c r="A3029" s="8" t="s">
        <v>4</v>
      </c>
      <c r="B3029" s="10">
        <v>12.38</v>
      </c>
      <c r="C3029" s="14">
        <v>41985</v>
      </c>
      <c r="D3029">
        <f t="shared" si="189"/>
        <v>2014</v>
      </c>
      <c r="E3029">
        <f t="shared" si="190"/>
        <v>12</v>
      </c>
      <c r="F3029" s="16">
        <f t="shared" si="191"/>
        <v>41974</v>
      </c>
      <c r="G3029" s="16" t="str">
        <f t="shared" si="192"/>
        <v>Pre-2015</v>
      </c>
    </row>
    <row r="3030" spans="1:7" x14ac:dyDescent="0.25">
      <c r="A3030" s="8" t="s">
        <v>4</v>
      </c>
      <c r="B3030" s="10">
        <v>8.1</v>
      </c>
      <c r="C3030" s="14">
        <v>41985</v>
      </c>
      <c r="D3030">
        <f t="shared" si="189"/>
        <v>2014</v>
      </c>
      <c r="E3030">
        <f t="shared" si="190"/>
        <v>12</v>
      </c>
      <c r="F3030" s="16">
        <f t="shared" si="191"/>
        <v>41974</v>
      </c>
      <c r="G3030" s="16" t="str">
        <f t="shared" si="192"/>
        <v>Pre-2015</v>
      </c>
    </row>
    <row r="3031" spans="1:7" x14ac:dyDescent="0.25">
      <c r="A3031" s="8" t="s">
        <v>4</v>
      </c>
      <c r="B3031" s="10">
        <v>10.71</v>
      </c>
      <c r="C3031" s="14">
        <v>41985</v>
      </c>
      <c r="D3031">
        <f t="shared" si="189"/>
        <v>2014</v>
      </c>
      <c r="E3031">
        <f t="shared" si="190"/>
        <v>12</v>
      </c>
      <c r="F3031" s="16">
        <f t="shared" si="191"/>
        <v>41974</v>
      </c>
      <c r="G3031" s="16" t="str">
        <f t="shared" si="192"/>
        <v>Pre-2015</v>
      </c>
    </row>
    <row r="3032" spans="1:7" x14ac:dyDescent="0.25">
      <c r="A3032" s="8" t="s">
        <v>4</v>
      </c>
      <c r="B3032" s="10">
        <v>4.05</v>
      </c>
      <c r="C3032" s="14">
        <v>41985</v>
      </c>
      <c r="D3032">
        <f t="shared" si="189"/>
        <v>2014</v>
      </c>
      <c r="E3032">
        <f t="shared" si="190"/>
        <v>12</v>
      </c>
      <c r="F3032" s="16">
        <f t="shared" si="191"/>
        <v>41974</v>
      </c>
      <c r="G3032" s="16" t="str">
        <f t="shared" si="192"/>
        <v>Pre-2015</v>
      </c>
    </row>
    <row r="3033" spans="1:7" x14ac:dyDescent="0.25">
      <c r="A3033" s="8" t="s">
        <v>4</v>
      </c>
      <c r="B3033" s="10">
        <v>2.4300000000000002</v>
      </c>
      <c r="C3033" s="14">
        <v>41985</v>
      </c>
      <c r="D3033">
        <f t="shared" si="189"/>
        <v>2014</v>
      </c>
      <c r="E3033">
        <f t="shared" si="190"/>
        <v>12</v>
      </c>
      <c r="F3033" s="16">
        <f t="shared" si="191"/>
        <v>41974</v>
      </c>
      <c r="G3033" s="16" t="str">
        <f t="shared" si="192"/>
        <v>Pre-2015</v>
      </c>
    </row>
    <row r="3034" spans="1:7" x14ac:dyDescent="0.25">
      <c r="A3034" s="8" t="s">
        <v>4</v>
      </c>
      <c r="B3034" s="10">
        <v>4.67</v>
      </c>
      <c r="C3034" s="14">
        <v>41985</v>
      </c>
      <c r="D3034">
        <f t="shared" si="189"/>
        <v>2014</v>
      </c>
      <c r="E3034">
        <f t="shared" si="190"/>
        <v>12</v>
      </c>
      <c r="F3034" s="16">
        <f t="shared" si="191"/>
        <v>41974</v>
      </c>
      <c r="G3034" s="16" t="str">
        <f t="shared" si="192"/>
        <v>Pre-2015</v>
      </c>
    </row>
    <row r="3035" spans="1:7" x14ac:dyDescent="0.25">
      <c r="A3035" s="8" t="s">
        <v>4</v>
      </c>
      <c r="B3035" s="10">
        <v>7.29</v>
      </c>
      <c r="C3035" s="14">
        <v>41985</v>
      </c>
      <c r="D3035">
        <f t="shared" si="189"/>
        <v>2014</v>
      </c>
      <c r="E3035">
        <f t="shared" si="190"/>
        <v>12</v>
      </c>
      <c r="F3035" s="16">
        <f t="shared" si="191"/>
        <v>41974</v>
      </c>
      <c r="G3035" s="16" t="str">
        <f t="shared" si="192"/>
        <v>Pre-2015</v>
      </c>
    </row>
    <row r="3036" spans="1:7" x14ac:dyDescent="0.25">
      <c r="A3036" s="8" t="s">
        <v>4</v>
      </c>
      <c r="B3036" s="10">
        <v>4.05</v>
      </c>
      <c r="C3036" s="14">
        <v>41985</v>
      </c>
      <c r="D3036">
        <f t="shared" si="189"/>
        <v>2014</v>
      </c>
      <c r="E3036">
        <f t="shared" si="190"/>
        <v>12</v>
      </c>
      <c r="F3036" s="16">
        <f t="shared" si="191"/>
        <v>41974</v>
      </c>
      <c r="G3036" s="16" t="str">
        <f t="shared" si="192"/>
        <v>Pre-2015</v>
      </c>
    </row>
    <row r="3037" spans="1:7" x14ac:dyDescent="0.25">
      <c r="A3037" s="8" t="s">
        <v>4</v>
      </c>
      <c r="B3037" s="10">
        <v>6.05</v>
      </c>
      <c r="C3037" s="14">
        <v>41986</v>
      </c>
      <c r="D3037">
        <f t="shared" si="189"/>
        <v>2014</v>
      </c>
      <c r="E3037">
        <f t="shared" si="190"/>
        <v>12</v>
      </c>
      <c r="F3037" s="16">
        <f t="shared" si="191"/>
        <v>41974</v>
      </c>
      <c r="G3037" s="16" t="str">
        <f t="shared" si="192"/>
        <v>Pre-2015</v>
      </c>
    </row>
    <row r="3038" spans="1:7" x14ac:dyDescent="0.25">
      <c r="A3038" s="8" t="s">
        <v>4</v>
      </c>
      <c r="B3038" s="10">
        <v>6.5</v>
      </c>
      <c r="C3038" s="14">
        <v>41988</v>
      </c>
      <c r="D3038">
        <f t="shared" si="189"/>
        <v>2014</v>
      </c>
      <c r="E3038">
        <f t="shared" si="190"/>
        <v>12</v>
      </c>
      <c r="F3038" s="16">
        <f t="shared" si="191"/>
        <v>41974</v>
      </c>
      <c r="G3038" s="16" t="str">
        <f t="shared" si="192"/>
        <v>Pre-2015</v>
      </c>
    </row>
    <row r="3039" spans="1:7" x14ac:dyDescent="0.25">
      <c r="A3039" s="8" t="s">
        <v>4</v>
      </c>
      <c r="B3039" s="10">
        <v>7.65</v>
      </c>
      <c r="C3039" s="14">
        <v>41988</v>
      </c>
      <c r="D3039">
        <f t="shared" si="189"/>
        <v>2014</v>
      </c>
      <c r="E3039">
        <f t="shared" si="190"/>
        <v>12</v>
      </c>
      <c r="F3039" s="16">
        <f t="shared" si="191"/>
        <v>41974</v>
      </c>
      <c r="G3039" s="16" t="str">
        <f t="shared" si="192"/>
        <v>Pre-2015</v>
      </c>
    </row>
    <row r="3040" spans="1:7" x14ac:dyDescent="0.25">
      <c r="A3040" s="8" t="s">
        <v>4</v>
      </c>
      <c r="B3040" s="10">
        <v>3.24</v>
      </c>
      <c r="C3040" s="14">
        <v>41988</v>
      </c>
      <c r="D3040">
        <f t="shared" si="189"/>
        <v>2014</v>
      </c>
      <c r="E3040">
        <f t="shared" si="190"/>
        <v>12</v>
      </c>
      <c r="F3040" s="16">
        <f t="shared" si="191"/>
        <v>41974</v>
      </c>
      <c r="G3040" s="16" t="str">
        <f t="shared" si="192"/>
        <v>Pre-2015</v>
      </c>
    </row>
    <row r="3041" spans="1:7" x14ac:dyDescent="0.25">
      <c r="A3041" s="8" t="s">
        <v>4</v>
      </c>
      <c r="B3041" s="10">
        <v>6.2</v>
      </c>
      <c r="C3041" s="14">
        <v>41988</v>
      </c>
      <c r="D3041">
        <f t="shared" si="189"/>
        <v>2014</v>
      </c>
      <c r="E3041">
        <f t="shared" si="190"/>
        <v>12</v>
      </c>
      <c r="F3041" s="16">
        <f t="shared" si="191"/>
        <v>41974</v>
      </c>
      <c r="G3041" s="16" t="str">
        <f t="shared" si="192"/>
        <v>Pre-2015</v>
      </c>
    </row>
    <row r="3042" spans="1:7" x14ac:dyDescent="0.25">
      <c r="A3042" s="8" t="s">
        <v>4</v>
      </c>
      <c r="B3042" s="10">
        <v>2.75</v>
      </c>
      <c r="C3042" s="14">
        <v>41988</v>
      </c>
      <c r="D3042">
        <f t="shared" si="189"/>
        <v>2014</v>
      </c>
      <c r="E3042">
        <f t="shared" si="190"/>
        <v>12</v>
      </c>
      <c r="F3042" s="16">
        <f t="shared" si="191"/>
        <v>41974</v>
      </c>
      <c r="G3042" s="16" t="str">
        <f t="shared" si="192"/>
        <v>Pre-2015</v>
      </c>
    </row>
    <row r="3043" spans="1:7" x14ac:dyDescent="0.25">
      <c r="A3043" s="8" t="s">
        <v>4</v>
      </c>
      <c r="B3043" s="10">
        <v>11.1</v>
      </c>
      <c r="C3043" s="14">
        <v>41988</v>
      </c>
      <c r="D3043">
        <f t="shared" si="189"/>
        <v>2014</v>
      </c>
      <c r="E3043">
        <f t="shared" si="190"/>
        <v>12</v>
      </c>
      <c r="F3043" s="16">
        <f t="shared" si="191"/>
        <v>41974</v>
      </c>
      <c r="G3043" s="16" t="str">
        <f t="shared" si="192"/>
        <v>Pre-2015</v>
      </c>
    </row>
    <row r="3044" spans="1:7" x14ac:dyDescent="0.25">
      <c r="A3044" s="8" t="s">
        <v>4</v>
      </c>
      <c r="B3044" s="10">
        <v>3.5</v>
      </c>
      <c r="C3044" s="14">
        <v>41988</v>
      </c>
      <c r="D3044">
        <f t="shared" si="189"/>
        <v>2014</v>
      </c>
      <c r="E3044">
        <f t="shared" si="190"/>
        <v>12</v>
      </c>
      <c r="F3044" s="16">
        <f t="shared" si="191"/>
        <v>41974</v>
      </c>
      <c r="G3044" s="16" t="str">
        <f t="shared" si="192"/>
        <v>Pre-2015</v>
      </c>
    </row>
    <row r="3045" spans="1:7" x14ac:dyDescent="0.25">
      <c r="A3045" s="8" t="s">
        <v>4</v>
      </c>
      <c r="B3045" s="10">
        <v>5.13</v>
      </c>
      <c r="C3045" s="14">
        <v>41988</v>
      </c>
      <c r="D3045">
        <f t="shared" si="189"/>
        <v>2014</v>
      </c>
      <c r="E3045">
        <f t="shared" si="190"/>
        <v>12</v>
      </c>
      <c r="F3045" s="16">
        <f t="shared" si="191"/>
        <v>41974</v>
      </c>
      <c r="G3045" s="16" t="str">
        <f t="shared" si="192"/>
        <v>Pre-2015</v>
      </c>
    </row>
    <row r="3046" spans="1:7" x14ac:dyDescent="0.25">
      <c r="A3046" s="8" t="s">
        <v>4</v>
      </c>
      <c r="B3046" s="10">
        <v>7.56</v>
      </c>
      <c r="C3046" s="14">
        <v>41988</v>
      </c>
      <c r="D3046">
        <f t="shared" si="189"/>
        <v>2014</v>
      </c>
      <c r="E3046">
        <f t="shared" si="190"/>
        <v>12</v>
      </c>
      <c r="F3046" s="16">
        <f t="shared" si="191"/>
        <v>41974</v>
      </c>
      <c r="G3046" s="16" t="str">
        <f t="shared" si="192"/>
        <v>Pre-2015</v>
      </c>
    </row>
    <row r="3047" spans="1:7" x14ac:dyDescent="0.25">
      <c r="A3047" s="8" t="s">
        <v>4</v>
      </c>
      <c r="B3047" s="10">
        <v>3</v>
      </c>
      <c r="C3047" s="14">
        <v>41988</v>
      </c>
      <c r="D3047">
        <f t="shared" si="189"/>
        <v>2014</v>
      </c>
      <c r="E3047">
        <f t="shared" si="190"/>
        <v>12</v>
      </c>
      <c r="F3047" s="16">
        <f t="shared" si="191"/>
        <v>41974</v>
      </c>
      <c r="G3047" s="16" t="str">
        <f t="shared" si="192"/>
        <v>Pre-2015</v>
      </c>
    </row>
    <row r="3048" spans="1:7" x14ac:dyDescent="0.25">
      <c r="A3048" s="8" t="s">
        <v>4</v>
      </c>
      <c r="B3048" s="10">
        <v>3.06</v>
      </c>
      <c r="C3048" s="14">
        <v>41988</v>
      </c>
      <c r="D3048">
        <f t="shared" si="189"/>
        <v>2014</v>
      </c>
      <c r="E3048">
        <f t="shared" si="190"/>
        <v>12</v>
      </c>
      <c r="F3048" s="16">
        <f t="shared" si="191"/>
        <v>41974</v>
      </c>
      <c r="G3048" s="16" t="str">
        <f t="shared" si="192"/>
        <v>Pre-2015</v>
      </c>
    </row>
    <row r="3049" spans="1:7" x14ac:dyDescent="0.25">
      <c r="A3049" s="8" t="s">
        <v>4</v>
      </c>
      <c r="B3049" s="10">
        <v>11.22</v>
      </c>
      <c r="C3049" s="14">
        <v>41989</v>
      </c>
      <c r="D3049">
        <f t="shared" si="189"/>
        <v>2014</v>
      </c>
      <c r="E3049">
        <f t="shared" si="190"/>
        <v>12</v>
      </c>
      <c r="F3049" s="16">
        <f t="shared" si="191"/>
        <v>41974</v>
      </c>
      <c r="G3049" s="16" t="str">
        <f t="shared" si="192"/>
        <v>Pre-2015</v>
      </c>
    </row>
    <row r="3050" spans="1:7" x14ac:dyDescent="0.25">
      <c r="A3050" s="8" t="s">
        <v>4</v>
      </c>
      <c r="B3050" s="10">
        <v>4.32</v>
      </c>
      <c r="C3050" s="14">
        <v>41989</v>
      </c>
      <c r="D3050">
        <f t="shared" si="189"/>
        <v>2014</v>
      </c>
      <c r="E3050">
        <f t="shared" si="190"/>
        <v>12</v>
      </c>
      <c r="F3050" s="16">
        <f t="shared" si="191"/>
        <v>41974</v>
      </c>
      <c r="G3050" s="16" t="str">
        <f t="shared" si="192"/>
        <v>Pre-2015</v>
      </c>
    </row>
    <row r="3051" spans="1:7" x14ac:dyDescent="0.25">
      <c r="A3051" s="8" t="s">
        <v>4</v>
      </c>
      <c r="B3051" s="10">
        <v>2.4300000000000002</v>
      </c>
      <c r="C3051" s="14">
        <v>41989</v>
      </c>
      <c r="D3051">
        <f t="shared" si="189"/>
        <v>2014</v>
      </c>
      <c r="E3051">
        <f t="shared" si="190"/>
        <v>12</v>
      </c>
      <c r="F3051" s="16">
        <f t="shared" si="191"/>
        <v>41974</v>
      </c>
      <c r="G3051" s="16" t="str">
        <f t="shared" si="192"/>
        <v>Pre-2015</v>
      </c>
    </row>
    <row r="3052" spans="1:7" x14ac:dyDescent="0.25">
      <c r="A3052" s="8" t="s">
        <v>4</v>
      </c>
      <c r="B3052" s="10">
        <v>6.76</v>
      </c>
      <c r="C3052" s="14">
        <v>41989</v>
      </c>
      <c r="D3052">
        <f t="shared" si="189"/>
        <v>2014</v>
      </c>
      <c r="E3052">
        <f t="shared" si="190"/>
        <v>12</v>
      </c>
      <c r="F3052" s="16">
        <f t="shared" si="191"/>
        <v>41974</v>
      </c>
      <c r="G3052" s="16" t="str">
        <f t="shared" si="192"/>
        <v>Pre-2015</v>
      </c>
    </row>
    <row r="3053" spans="1:7" x14ac:dyDescent="0.25">
      <c r="A3053" s="8" t="s">
        <v>4</v>
      </c>
      <c r="B3053" s="10">
        <v>18.3</v>
      </c>
      <c r="C3053" s="14">
        <v>41989</v>
      </c>
      <c r="D3053">
        <f t="shared" si="189"/>
        <v>2014</v>
      </c>
      <c r="E3053">
        <f t="shared" si="190"/>
        <v>12</v>
      </c>
      <c r="F3053" s="16">
        <f t="shared" si="191"/>
        <v>41974</v>
      </c>
      <c r="G3053" s="16" t="str">
        <f t="shared" si="192"/>
        <v>Pre-2015</v>
      </c>
    </row>
    <row r="3054" spans="1:7" x14ac:dyDescent="0.25">
      <c r="A3054" s="8" t="s">
        <v>4</v>
      </c>
      <c r="B3054" s="10">
        <v>9.6</v>
      </c>
      <c r="C3054" s="14">
        <v>41989</v>
      </c>
      <c r="D3054">
        <f t="shared" si="189"/>
        <v>2014</v>
      </c>
      <c r="E3054">
        <f t="shared" si="190"/>
        <v>12</v>
      </c>
      <c r="F3054" s="16">
        <f t="shared" si="191"/>
        <v>41974</v>
      </c>
      <c r="G3054" s="16" t="str">
        <f t="shared" si="192"/>
        <v>Pre-2015</v>
      </c>
    </row>
    <row r="3055" spans="1:7" x14ac:dyDescent="0.25">
      <c r="A3055" s="8" t="s">
        <v>4</v>
      </c>
      <c r="B3055" s="10">
        <v>5</v>
      </c>
      <c r="C3055" s="14">
        <v>41989</v>
      </c>
      <c r="D3055">
        <f t="shared" si="189"/>
        <v>2014</v>
      </c>
      <c r="E3055">
        <f t="shared" si="190"/>
        <v>12</v>
      </c>
      <c r="F3055" s="16">
        <f t="shared" si="191"/>
        <v>41974</v>
      </c>
      <c r="G3055" s="16" t="str">
        <f t="shared" si="192"/>
        <v>Pre-2015</v>
      </c>
    </row>
    <row r="3056" spans="1:7" x14ac:dyDescent="0.25">
      <c r="A3056" s="8" t="s">
        <v>4</v>
      </c>
      <c r="B3056" s="10">
        <v>4</v>
      </c>
      <c r="C3056" s="14">
        <v>41989</v>
      </c>
      <c r="D3056">
        <f t="shared" si="189"/>
        <v>2014</v>
      </c>
      <c r="E3056">
        <f t="shared" si="190"/>
        <v>12</v>
      </c>
      <c r="F3056" s="16">
        <f t="shared" si="191"/>
        <v>41974</v>
      </c>
      <c r="G3056" s="16" t="str">
        <f t="shared" si="192"/>
        <v>Pre-2015</v>
      </c>
    </row>
    <row r="3057" spans="1:7" x14ac:dyDescent="0.25">
      <c r="A3057" s="8" t="s">
        <v>4</v>
      </c>
      <c r="B3057" s="10">
        <v>7.75</v>
      </c>
      <c r="C3057" s="14">
        <v>41989</v>
      </c>
      <c r="D3057">
        <f t="shared" si="189"/>
        <v>2014</v>
      </c>
      <c r="E3057">
        <f t="shared" si="190"/>
        <v>12</v>
      </c>
      <c r="F3057" s="16">
        <f t="shared" si="191"/>
        <v>41974</v>
      </c>
      <c r="G3057" s="16" t="str">
        <f t="shared" si="192"/>
        <v>Pre-2015</v>
      </c>
    </row>
    <row r="3058" spans="1:7" x14ac:dyDescent="0.25">
      <c r="A3058" s="8" t="s">
        <v>4</v>
      </c>
      <c r="B3058" s="10">
        <v>2.7</v>
      </c>
      <c r="C3058" s="14">
        <v>41989</v>
      </c>
      <c r="D3058">
        <f t="shared" si="189"/>
        <v>2014</v>
      </c>
      <c r="E3058">
        <f t="shared" si="190"/>
        <v>12</v>
      </c>
      <c r="F3058" s="16">
        <f t="shared" si="191"/>
        <v>41974</v>
      </c>
      <c r="G3058" s="16" t="str">
        <f t="shared" si="192"/>
        <v>Pre-2015</v>
      </c>
    </row>
    <row r="3059" spans="1:7" x14ac:dyDescent="0.25">
      <c r="A3059" s="8" t="s">
        <v>4</v>
      </c>
      <c r="B3059" s="10">
        <v>9.4499999999999993</v>
      </c>
      <c r="C3059" s="14">
        <v>41989</v>
      </c>
      <c r="D3059">
        <f t="shared" si="189"/>
        <v>2014</v>
      </c>
      <c r="E3059">
        <f t="shared" si="190"/>
        <v>12</v>
      </c>
      <c r="F3059" s="16">
        <f t="shared" si="191"/>
        <v>41974</v>
      </c>
      <c r="G3059" s="16" t="str">
        <f t="shared" si="192"/>
        <v>Pre-2015</v>
      </c>
    </row>
    <row r="3060" spans="1:7" x14ac:dyDescent="0.25">
      <c r="A3060" s="8" t="s">
        <v>4</v>
      </c>
      <c r="B3060" s="10">
        <v>7</v>
      </c>
      <c r="C3060" s="14">
        <v>41990</v>
      </c>
      <c r="D3060">
        <f t="shared" si="189"/>
        <v>2014</v>
      </c>
      <c r="E3060">
        <f t="shared" si="190"/>
        <v>12</v>
      </c>
      <c r="F3060" s="16">
        <f t="shared" si="191"/>
        <v>41974</v>
      </c>
      <c r="G3060" s="16" t="str">
        <f t="shared" si="192"/>
        <v>Pre-2015</v>
      </c>
    </row>
    <row r="3061" spans="1:7" x14ac:dyDescent="0.25">
      <c r="A3061" s="8" t="s">
        <v>4</v>
      </c>
      <c r="B3061" s="10">
        <v>2.7</v>
      </c>
      <c r="C3061" s="14">
        <v>41990</v>
      </c>
      <c r="D3061">
        <f t="shared" si="189"/>
        <v>2014</v>
      </c>
      <c r="E3061">
        <f t="shared" si="190"/>
        <v>12</v>
      </c>
      <c r="F3061" s="16">
        <f t="shared" si="191"/>
        <v>41974</v>
      </c>
      <c r="G3061" s="16" t="str">
        <f t="shared" si="192"/>
        <v>Pre-2015</v>
      </c>
    </row>
    <row r="3062" spans="1:7" x14ac:dyDescent="0.25">
      <c r="A3062" s="8" t="s">
        <v>4</v>
      </c>
      <c r="B3062" s="10">
        <v>10.07</v>
      </c>
      <c r="C3062" s="14">
        <v>41990</v>
      </c>
      <c r="D3062">
        <f t="shared" si="189"/>
        <v>2014</v>
      </c>
      <c r="E3062">
        <f t="shared" si="190"/>
        <v>12</v>
      </c>
      <c r="F3062" s="16">
        <f t="shared" si="191"/>
        <v>41974</v>
      </c>
      <c r="G3062" s="16" t="str">
        <f t="shared" si="192"/>
        <v>Pre-2015</v>
      </c>
    </row>
    <row r="3063" spans="1:7" x14ac:dyDescent="0.25">
      <c r="A3063" s="8" t="s">
        <v>4</v>
      </c>
      <c r="B3063" s="10">
        <v>20.399999999999999</v>
      </c>
      <c r="C3063" s="14">
        <v>41990</v>
      </c>
      <c r="D3063">
        <f t="shared" si="189"/>
        <v>2014</v>
      </c>
      <c r="E3063">
        <f t="shared" si="190"/>
        <v>12</v>
      </c>
      <c r="F3063" s="16">
        <f t="shared" si="191"/>
        <v>41974</v>
      </c>
      <c r="G3063" s="16" t="str">
        <f t="shared" si="192"/>
        <v>Pre-2015</v>
      </c>
    </row>
    <row r="3064" spans="1:7" x14ac:dyDescent="0.25">
      <c r="A3064" s="8" t="s">
        <v>4</v>
      </c>
      <c r="B3064" s="10">
        <v>3</v>
      </c>
      <c r="C3064" s="14">
        <v>41990</v>
      </c>
      <c r="D3064">
        <f t="shared" si="189"/>
        <v>2014</v>
      </c>
      <c r="E3064">
        <f t="shared" si="190"/>
        <v>12</v>
      </c>
      <c r="F3064" s="16">
        <f t="shared" si="191"/>
        <v>41974</v>
      </c>
      <c r="G3064" s="16" t="str">
        <f t="shared" si="192"/>
        <v>Pre-2015</v>
      </c>
    </row>
    <row r="3065" spans="1:7" x14ac:dyDescent="0.25">
      <c r="A3065" s="8" t="s">
        <v>4</v>
      </c>
      <c r="B3065" s="10">
        <v>10.53</v>
      </c>
      <c r="C3065" s="14">
        <v>41990</v>
      </c>
      <c r="D3065">
        <f t="shared" si="189"/>
        <v>2014</v>
      </c>
      <c r="E3065">
        <f t="shared" si="190"/>
        <v>12</v>
      </c>
      <c r="F3065" s="16">
        <f t="shared" si="191"/>
        <v>41974</v>
      </c>
      <c r="G3065" s="16" t="str">
        <f t="shared" si="192"/>
        <v>Pre-2015</v>
      </c>
    </row>
    <row r="3066" spans="1:7" x14ac:dyDescent="0.25">
      <c r="A3066" s="8" t="s">
        <v>4</v>
      </c>
      <c r="B3066" s="10">
        <v>4.13</v>
      </c>
      <c r="C3066" s="14">
        <v>41990</v>
      </c>
      <c r="D3066">
        <f t="shared" si="189"/>
        <v>2014</v>
      </c>
      <c r="E3066">
        <f t="shared" si="190"/>
        <v>12</v>
      </c>
      <c r="F3066" s="16">
        <f t="shared" si="191"/>
        <v>41974</v>
      </c>
      <c r="G3066" s="16" t="str">
        <f t="shared" si="192"/>
        <v>Pre-2015</v>
      </c>
    </row>
    <row r="3067" spans="1:7" x14ac:dyDescent="0.25">
      <c r="A3067" s="8" t="s">
        <v>4</v>
      </c>
      <c r="B3067" s="10">
        <v>5.23</v>
      </c>
      <c r="C3067" s="14">
        <v>41990</v>
      </c>
      <c r="D3067">
        <f t="shared" si="189"/>
        <v>2014</v>
      </c>
      <c r="E3067">
        <f t="shared" si="190"/>
        <v>12</v>
      </c>
      <c r="F3067" s="16">
        <f t="shared" si="191"/>
        <v>41974</v>
      </c>
      <c r="G3067" s="16" t="str">
        <f t="shared" si="192"/>
        <v>Pre-2015</v>
      </c>
    </row>
    <row r="3068" spans="1:7" x14ac:dyDescent="0.25">
      <c r="A3068" s="8" t="s">
        <v>4</v>
      </c>
      <c r="B3068" s="10">
        <v>11.2</v>
      </c>
      <c r="C3068" s="14">
        <v>41990</v>
      </c>
      <c r="D3068">
        <f t="shared" si="189"/>
        <v>2014</v>
      </c>
      <c r="E3068">
        <f t="shared" si="190"/>
        <v>12</v>
      </c>
      <c r="F3068" s="16">
        <f t="shared" si="191"/>
        <v>41974</v>
      </c>
      <c r="G3068" s="16" t="str">
        <f t="shared" si="192"/>
        <v>Pre-2015</v>
      </c>
    </row>
    <row r="3069" spans="1:7" x14ac:dyDescent="0.25">
      <c r="A3069" s="8" t="s">
        <v>4</v>
      </c>
      <c r="B3069" s="10">
        <v>8.64</v>
      </c>
      <c r="C3069" s="14">
        <v>41991</v>
      </c>
      <c r="D3069">
        <f t="shared" si="189"/>
        <v>2014</v>
      </c>
      <c r="E3069">
        <f t="shared" si="190"/>
        <v>12</v>
      </c>
      <c r="F3069" s="16">
        <f t="shared" si="191"/>
        <v>41974</v>
      </c>
      <c r="G3069" s="16" t="str">
        <f t="shared" si="192"/>
        <v>Pre-2015</v>
      </c>
    </row>
    <row r="3070" spans="1:7" x14ac:dyDescent="0.25">
      <c r="A3070" s="8" t="s">
        <v>4</v>
      </c>
      <c r="B3070" s="10">
        <v>7.02</v>
      </c>
      <c r="C3070" s="14">
        <v>41991</v>
      </c>
      <c r="D3070">
        <f t="shared" si="189"/>
        <v>2014</v>
      </c>
      <c r="E3070">
        <f t="shared" si="190"/>
        <v>12</v>
      </c>
      <c r="F3070" s="16">
        <f t="shared" si="191"/>
        <v>41974</v>
      </c>
      <c r="G3070" s="16" t="str">
        <f t="shared" si="192"/>
        <v>Pre-2015</v>
      </c>
    </row>
    <row r="3071" spans="1:7" x14ac:dyDescent="0.25">
      <c r="A3071" s="8" t="s">
        <v>4</v>
      </c>
      <c r="B3071" s="10">
        <v>3</v>
      </c>
      <c r="C3071" s="14">
        <v>41991</v>
      </c>
      <c r="D3071">
        <f t="shared" si="189"/>
        <v>2014</v>
      </c>
      <c r="E3071">
        <f t="shared" si="190"/>
        <v>12</v>
      </c>
      <c r="F3071" s="16">
        <f t="shared" si="191"/>
        <v>41974</v>
      </c>
      <c r="G3071" s="16" t="str">
        <f t="shared" si="192"/>
        <v>Pre-2015</v>
      </c>
    </row>
    <row r="3072" spans="1:7" x14ac:dyDescent="0.25">
      <c r="A3072" s="8" t="s">
        <v>4</v>
      </c>
      <c r="B3072" s="10">
        <v>3.3</v>
      </c>
      <c r="C3072" s="14">
        <v>41991</v>
      </c>
      <c r="D3072">
        <f t="shared" si="189"/>
        <v>2014</v>
      </c>
      <c r="E3072">
        <f t="shared" si="190"/>
        <v>12</v>
      </c>
      <c r="F3072" s="16">
        <f t="shared" si="191"/>
        <v>41974</v>
      </c>
      <c r="G3072" s="16" t="str">
        <f t="shared" si="192"/>
        <v>Pre-2015</v>
      </c>
    </row>
    <row r="3073" spans="1:7" x14ac:dyDescent="0.25">
      <c r="A3073" s="8" t="s">
        <v>4</v>
      </c>
      <c r="B3073" s="10">
        <v>2.71</v>
      </c>
      <c r="C3073" s="14">
        <v>41991</v>
      </c>
      <c r="D3073">
        <f t="shared" si="189"/>
        <v>2014</v>
      </c>
      <c r="E3073">
        <f t="shared" si="190"/>
        <v>12</v>
      </c>
      <c r="F3073" s="16">
        <f t="shared" si="191"/>
        <v>41974</v>
      </c>
      <c r="G3073" s="16" t="str">
        <f t="shared" si="192"/>
        <v>Pre-2015</v>
      </c>
    </row>
    <row r="3074" spans="1:7" x14ac:dyDescent="0.25">
      <c r="A3074" s="8" t="s">
        <v>4</v>
      </c>
      <c r="B3074" s="10">
        <v>10.199999999999999</v>
      </c>
      <c r="C3074" s="14">
        <v>41991</v>
      </c>
      <c r="D3074">
        <f t="shared" si="189"/>
        <v>2014</v>
      </c>
      <c r="E3074">
        <f t="shared" si="190"/>
        <v>12</v>
      </c>
      <c r="F3074" s="16">
        <f t="shared" si="191"/>
        <v>41974</v>
      </c>
      <c r="G3074" s="16" t="str">
        <f t="shared" si="192"/>
        <v>Pre-2015</v>
      </c>
    </row>
    <row r="3075" spans="1:7" x14ac:dyDescent="0.25">
      <c r="A3075" s="8" t="s">
        <v>4</v>
      </c>
      <c r="B3075" s="10">
        <v>3.85</v>
      </c>
      <c r="C3075" s="14">
        <v>41991</v>
      </c>
      <c r="D3075">
        <f t="shared" ref="D3075:D3138" si="193">YEAR(C3075)</f>
        <v>2014</v>
      </c>
      <c r="E3075">
        <f t="shared" ref="E3075:E3138" si="194">MONTH(C3075)</f>
        <v>12</v>
      </c>
      <c r="F3075" s="16">
        <f t="shared" ref="F3075:F3138" si="195">DATE(D3075,E3075,1)</f>
        <v>41974</v>
      </c>
      <c r="G3075" s="16" t="str">
        <f t="shared" ref="G3075:G3138" si="196">IF(F3075&lt;42005,"Pre-2015",F3075)</f>
        <v>Pre-2015</v>
      </c>
    </row>
    <row r="3076" spans="1:7" x14ac:dyDescent="0.25">
      <c r="A3076" s="8" t="s">
        <v>4</v>
      </c>
      <c r="B3076" s="10">
        <v>0.8</v>
      </c>
      <c r="C3076" s="14">
        <v>41991</v>
      </c>
      <c r="D3076">
        <f t="shared" si="193"/>
        <v>2014</v>
      </c>
      <c r="E3076">
        <f t="shared" si="194"/>
        <v>12</v>
      </c>
      <c r="F3076" s="16">
        <f t="shared" si="195"/>
        <v>41974</v>
      </c>
      <c r="G3076" s="16" t="str">
        <f t="shared" si="196"/>
        <v>Pre-2015</v>
      </c>
    </row>
    <row r="3077" spans="1:7" x14ac:dyDescent="0.25">
      <c r="A3077" s="8" t="s">
        <v>4</v>
      </c>
      <c r="B3077" s="10">
        <v>7.56</v>
      </c>
      <c r="C3077" s="14">
        <v>41991</v>
      </c>
      <c r="D3077">
        <f t="shared" si="193"/>
        <v>2014</v>
      </c>
      <c r="E3077">
        <f t="shared" si="194"/>
        <v>12</v>
      </c>
      <c r="F3077" s="16">
        <f t="shared" si="195"/>
        <v>41974</v>
      </c>
      <c r="G3077" s="16" t="str">
        <f t="shared" si="196"/>
        <v>Pre-2015</v>
      </c>
    </row>
    <row r="3078" spans="1:7" x14ac:dyDescent="0.25">
      <c r="A3078" s="8" t="s">
        <v>4</v>
      </c>
      <c r="B3078" s="10">
        <v>4.8600000000000003</v>
      </c>
      <c r="C3078" s="14">
        <v>41991</v>
      </c>
      <c r="D3078">
        <f t="shared" si="193"/>
        <v>2014</v>
      </c>
      <c r="E3078">
        <f t="shared" si="194"/>
        <v>12</v>
      </c>
      <c r="F3078" s="16">
        <f t="shared" si="195"/>
        <v>41974</v>
      </c>
      <c r="G3078" s="16" t="str">
        <f t="shared" si="196"/>
        <v>Pre-2015</v>
      </c>
    </row>
    <row r="3079" spans="1:7" x14ac:dyDescent="0.25">
      <c r="A3079" s="8" t="s">
        <v>4</v>
      </c>
      <c r="B3079" s="10">
        <v>2.2000000000000002</v>
      </c>
      <c r="C3079" s="14">
        <v>41991</v>
      </c>
      <c r="D3079">
        <f t="shared" si="193"/>
        <v>2014</v>
      </c>
      <c r="E3079">
        <f t="shared" si="194"/>
        <v>12</v>
      </c>
      <c r="F3079" s="16">
        <f t="shared" si="195"/>
        <v>41974</v>
      </c>
      <c r="G3079" s="16" t="str">
        <f t="shared" si="196"/>
        <v>Pre-2015</v>
      </c>
    </row>
    <row r="3080" spans="1:7" x14ac:dyDescent="0.25">
      <c r="A3080" s="8" t="s">
        <v>4</v>
      </c>
      <c r="B3080" s="10">
        <v>3.3</v>
      </c>
      <c r="C3080" s="14">
        <v>41991</v>
      </c>
      <c r="D3080">
        <f t="shared" si="193"/>
        <v>2014</v>
      </c>
      <c r="E3080">
        <f t="shared" si="194"/>
        <v>12</v>
      </c>
      <c r="F3080" s="16">
        <f t="shared" si="195"/>
        <v>41974</v>
      </c>
      <c r="G3080" s="16" t="str">
        <f t="shared" si="196"/>
        <v>Pre-2015</v>
      </c>
    </row>
    <row r="3081" spans="1:7" x14ac:dyDescent="0.25">
      <c r="A3081" s="8" t="s">
        <v>4</v>
      </c>
      <c r="B3081" s="10">
        <v>4.8600000000000003</v>
      </c>
      <c r="C3081" s="14">
        <v>41991</v>
      </c>
      <c r="D3081">
        <f t="shared" si="193"/>
        <v>2014</v>
      </c>
      <c r="E3081">
        <f t="shared" si="194"/>
        <v>12</v>
      </c>
      <c r="F3081" s="16">
        <f t="shared" si="195"/>
        <v>41974</v>
      </c>
      <c r="G3081" s="16" t="str">
        <f t="shared" si="196"/>
        <v>Pre-2015</v>
      </c>
    </row>
    <row r="3082" spans="1:7" x14ac:dyDescent="0.25">
      <c r="A3082" s="8" t="s">
        <v>4</v>
      </c>
      <c r="B3082" s="10">
        <v>7.29</v>
      </c>
      <c r="C3082" s="14">
        <v>41991</v>
      </c>
      <c r="D3082">
        <f t="shared" si="193"/>
        <v>2014</v>
      </c>
      <c r="E3082">
        <f t="shared" si="194"/>
        <v>12</v>
      </c>
      <c r="F3082" s="16">
        <f t="shared" si="195"/>
        <v>41974</v>
      </c>
      <c r="G3082" s="16" t="str">
        <f t="shared" si="196"/>
        <v>Pre-2015</v>
      </c>
    </row>
    <row r="3083" spans="1:7" x14ac:dyDescent="0.25">
      <c r="A3083" s="8" t="s">
        <v>4</v>
      </c>
      <c r="B3083" s="10">
        <v>4.95</v>
      </c>
      <c r="C3083" s="14">
        <v>41991</v>
      </c>
      <c r="D3083">
        <f t="shared" si="193"/>
        <v>2014</v>
      </c>
      <c r="E3083">
        <f t="shared" si="194"/>
        <v>12</v>
      </c>
      <c r="F3083" s="16">
        <f t="shared" si="195"/>
        <v>41974</v>
      </c>
      <c r="G3083" s="16" t="str">
        <f t="shared" si="196"/>
        <v>Pre-2015</v>
      </c>
    </row>
    <row r="3084" spans="1:7" x14ac:dyDescent="0.25">
      <c r="A3084" s="8" t="s">
        <v>4</v>
      </c>
      <c r="B3084" s="10">
        <v>2</v>
      </c>
      <c r="C3084" s="14">
        <v>41991</v>
      </c>
      <c r="D3084">
        <f t="shared" si="193"/>
        <v>2014</v>
      </c>
      <c r="E3084">
        <f t="shared" si="194"/>
        <v>12</v>
      </c>
      <c r="F3084" s="16">
        <f t="shared" si="195"/>
        <v>41974</v>
      </c>
      <c r="G3084" s="16" t="str">
        <f t="shared" si="196"/>
        <v>Pre-2015</v>
      </c>
    </row>
    <row r="3085" spans="1:7" x14ac:dyDescent="0.25">
      <c r="A3085" s="8" t="s">
        <v>4</v>
      </c>
      <c r="B3085" s="10">
        <v>7.85</v>
      </c>
      <c r="C3085" s="14">
        <v>41991</v>
      </c>
      <c r="D3085">
        <f t="shared" si="193"/>
        <v>2014</v>
      </c>
      <c r="E3085">
        <f t="shared" si="194"/>
        <v>12</v>
      </c>
      <c r="F3085" s="16">
        <f t="shared" si="195"/>
        <v>41974</v>
      </c>
      <c r="G3085" s="16" t="str">
        <f t="shared" si="196"/>
        <v>Pre-2015</v>
      </c>
    </row>
    <row r="3086" spans="1:7" x14ac:dyDescent="0.25">
      <c r="A3086" s="8" t="s">
        <v>4</v>
      </c>
      <c r="B3086" s="10">
        <v>3</v>
      </c>
      <c r="C3086" s="14">
        <v>41991</v>
      </c>
      <c r="D3086">
        <f t="shared" si="193"/>
        <v>2014</v>
      </c>
      <c r="E3086">
        <f t="shared" si="194"/>
        <v>12</v>
      </c>
      <c r="F3086" s="16">
        <f t="shared" si="195"/>
        <v>41974</v>
      </c>
      <c r="G3086" s="16" t="str">
        <f t="shared" si="196"/>
        <v>Pre-2015</v>
      </c>
    </row>
    <row r="3087" spans="1:7" x14ac:dyDescent="0.25">
      <c r="A3087" s="8" t="s">
        <v>4</v>
      </c>
      <c r="B3087" s="10">
        <v>6.33</v>
      </c>
      <c r="C3087" s="14">
        <v>41991</v>
      </c>
      <c r="D3087">
        <f t="shared" si="193"/>
        <v>2014</v>
      </c>
      <c r="E3087">
        <f t="shared" si="194"/>
        <v>12</v>
      </c>
      <c r="F3087" s="16">
        <f t="shared" si="195"/>
        <v>41974</v>
      </c>
      <c r="G3087" s="16" t="str">
        <f t="shared" si="196"/>
        <v>Pre-2015</v>
      </c>
    </row>
    <row r="3088" spans="1:7" x14ac:dyDescent="0.25">
      <c r="A3088" s="8" t="s">
        <v>4</v>
      </c>
      <c r="B3088" s="10">
        <v>4.8600000000000003</v>
      </c>
      <c r="C3088" s="14">
        <v>41992</v>
      </c>
      <c r="D3088">
        <f t="shared" si="193"/>
        <v>2014</v>
      </c>
      <c r="E3088">
        <f t="shared" si="194"/>
        <v>12</v>
      </c>
      <c r="F3088" s="16">
        <f t="shared" si="195"/>
        <v>41974</v>
      </c>
      <c r="G3088" s="16" t="str">
        <f t="shared" si="196"/>
        <v>Pre-2015</v>
      </c>
    </row>
    <row r="3089" spans="1:7" x14ac:dyDescent="0.25">
      <c r="A3089" s="8" t="s">
        <v>4</v>
      </c>
      <c r="B3089" s="10">
        <v>5.75</v>
      </c>
      <c r="C3089" s="14">
        <v>41992</v>
      </c>
      <c r="D3089">
        <f t="shared" si="193"/>
        <v>2014</v>
      </c>
      <c r="E3089">
        <f t="shared" si="194"/>
        <v>12</v>
      </c>
      <c r="F3089" s="16">
        <f t="shared" si="195"/>
        <v>41974</v>
      </c>
      <c r="G3089" s="16" t="str">
        <f t="shared" si="196"/>
        <v>Pre-2015</v>
      </c>
    </row>
    <row r="3090" spans="1:7" x14ac:dyDescent="0.25">
      <c r="A3090" s="8" t="s">
        <v>4</v>
      </c>
      <c r="B3090" s="10">
        <v>0.83</v>
      </c>
      <c r="C3090" s="14">
        <v>41992</v>
      </c>
      <c r="D3090">
        <f t="shared" si="193"/>
        <v>2014</v>
      </c>
      <c r="E3090">
        <f t="shared" si="194"/>
        <v>12</v>
      </c>
      <c r="F3090" s="16">
        <f t="shared" si="195"/>
        <v>41974</v>
      </c>
      <c r="G3090" s="16" t="str">
        <f t="shared" si="196"/>
        <v>Pre-2015</v>
      </c>
    </row>
    <row r="3091" spans="1:7" x14ac:dyDescent="0.25">
      <c r="A3091" s="8" t="s">
        <v>4</v>
      </c>
      <c r="B3091" s="10">
        <v>5</v>
      </c>
      <c r="C3091" s="14">
        <v>41992</v>
      </c>
      <c r="D3091">
        <f t="shared" si="193"/>
        <v>2014</v>
      </c>
      <c r="E3091">
        <f t="shared" si="194"/>
        <v>12</v>
      </c>
      <c r="F3091" s="16">
        <f t="shared" si="195"/>
        <v>41974</v>
      </c>
      <c r="G3091" s="16" t="str">
        <f t="shared" si="196"/>
        <v>Pre-2015</v>
      </c>
    </row>
    <row r="3092" spans="1:7" x14ac:dyDescent="0.25">
      <c r="A3092" s="8" t="s">
        <v>4</v>
      </c>
      <c r="B3092" s="10">
        <v>7.1</v>
      </c>
      <c r="C3092" s="14">
        <v>41992</v>
      </c>
      <c r="D3092">
        <f t="shared" si="193"/>
        <v>2014</v>
      </c>
      <c r="E3092">
        <f t="shared" si="194"/>
        <v>12</v>
      </c>
      <c r="F3092" s="16">
        <f t="shared" si="195"/>
        <v>41974</v>
      </c>
      <c r="G3092" s="16" t="str">
        <f t="shared" si="196"/>
        <v>Pre-2015</v>
      </c>
    </row>
    <row r="3093" spans="1:7" x14ac:dyDescent="0.25">
      <c r="A3093" s="8" t="s">
        <v>4</v>
      </c>
      <c r="B3093" s="10">
        <v>3.3</v>
      </c>
      <c r="C3093" s="14">
        <v>41992</v>
      </c>
      <c r="D3093">
        <f t="shared" si="193"/>
        <v>2014</v>
      </c>
      <c r="E3093">
        <f t="shared" si="194"/>
        <v>12</v>
      </c>
      <c r="F3093" s="16">
        <f t="shared" si="195"/>
        <v>41974</v>
      </c>
      <c r="G3093" s="16" t="str">
        <f t="shared" si="196"/>
        <v>Pre-2015</v>
      </c>
    </row>
    <row r="3094" spans="1:7" x14ac:dyDescent="0.25">
      <c r="A3094" s="8" t="s">
        <v>4</v>
      </c>
      <c r="B3094" s="10">
        <v>4.4000000000000004</v>
      </c>
      <c r="C3094" s="14">
        <v>41992</v>
      </c>
      <c r="D3094">
        <f t="shared" si="193"/>
        <v>2014</v>
      </c>
      <c r="E3094">
        <f t="shared" si="194"/>
        <v>12</v>
      </c>
      <c r="F3094" s="16">
        <f t="shared" si="195"/>
        <v>41974</v>
      </c>
      <c r="G3094" s="16" t="str">
        <f t="shared" si="196"/>
        <v>Pre-2015</v>
      </c>
    </row>
    <row r="3095" spans="1:7" x14ac:dyDescent="0.25">
      <c r="A3095" s="8" t="s">
        <v>4</v>
      </c>
      <c r="B3095" s="10">
        <v>3.24</v>
      </c>
      <c r="C3095" s="14">
        <v>41992</v>
      </c>
      <c r="D3095">
        <f t="shared" si="193"/>
        <v>2014</v>
      </c>
      <c r="E3095">
        <f t="shared" si="194"/>
        <v>12</v>
      </c>
      <c r="F3095" s="16">
        <f t="shared" si="195"/>
        <v>41974</v>
      </c>
      <c r="G3095" s="16" t="str">
        <f t="shared" si="196"/>
        <v>Pre-2015</v>
      </c>
    </row>
    <row r="3096" spans="1:7" x14ac:dyDescent="0.25">
      <c r="A3096" s="8" t="s">
        <v>4</v>
      </c>
      <c r="B3096" s="10">
        <v>6.48</v>
      </c>
      <c r="C3096" s="14">
        <v>41992</v>
      </c>
      <c r="D3096">
        <f t="shared" si="193"/>
        <v>2014</v>
      </c>
      <c r="E3096">
        <f t="shared" si="194"/>
        <v>12</v>
      </c>
      <c r="F3096" s="16">
        <f t="shared" si="195"/>
        <v>41974</v>
      </c>
      <c r="G3096" s="16" t="str">
        <f t="shared" si="196"/>
        <v>Pre-2015</v>
      </c>
    </row>
    <row r="3097" spans="1:7" x14ac:dyDescent="0.25">
      <c r="A3097" s="8" t="s">
        <v>4</v>
      </c>
      <c r="B3097" s="10">
        <v>10.71</v>
      </c>
      <c r="C3097" s="14">
        <v>41992</v>
      </c>
      <c r="D3097">
        <f t="shared" si="193"/>
        <v>2014</v>
      </c>
      <c r="E3097">
        <f t="shared" si="194"/>
        <v>12</v>
      </c>
      <c r="F3097" s="16">
        <f t="shared" si="195"/>
        <v>41974</v>
      </c>
      <c r="G3097" s="16" t="str">
        <f t="shared" si="196"/>
        <v>Pre-2015</v>
      </c>
    </row>
    <row r="3098" spans="1:7" x14ac:dyDescent="0.25">
      <c r="A3098" s="8" t="s">
        <v>4</v>
      </c>
      <c r="B3098" s="10">
        <v>6.6</v>
      </c>
      <c r="C3098" s="14">
        <v>41992</v>
      </c>
      <c r="D3098">
        <f t="shared" si="193"/>
        <v>2014</v>
      </c>
      <c r="E3098">
        <f t="shared" si="194"/>
        <v>12</v>
      </c>
      <c r="F3098" s="16">
        <f t="shared" si="195"/>
        <v>41974</v>
      </c>
      <c r="G3098" s="16" t="str">
        <f t="shared" si="196"/>
        <v>Pre-2015</v>
      </c>
    </row>
    <row r="3099" spans="1:7" x14ac:dyDescent="0.25">
      <c r="A3099" s="8" t="s">
        <v>4</v>
      </c>
      <c r="B3099" s="10">
        <v>3.3</v>
      </c>
      <c r="C3099" s="14">
        <v>41992</v>
      </c>
      <c r="D3099">
        <f t="shared" si="193"/>
        <v>2014</v>
      </c>
      <c r="E3099">
        <f t="shared" si="194"/>
        <v>12</v>
      </c>
      <c r="F3099" s="16">
        <f t="shared" si="195"/>
        <v>41974</v>
      </c>
      <c r="G3099" s="16" t="str">
        <f t="shared" si="196"/>
        <v>Pre-2015</v>
      </c>
    </row>
    <row r="3100" spans="1:7" x14ac:dyDescent="0.25">
      <c r="A3100" s="8" t="s">
        <v>4</v>
      </c>
      <c r="B3100" s="10">
        <v>2.16</v>
      </c>
      <c r="C3100" s="14">
        <v>41992</v>
      </c>
      <c r="D3100">
        <f t="shared" si="193"/>
        <v>2014</v>
      </c>
      <c r="E3100">
        <f t="shared" si="194"/>
        <v>12</v>
      </c>
      <c r="F3100" s="16">
        <f t="shared" si="195"/>
        <v>41974</v>
      </c>
      <c r="G3100" s="16" t="str">
        <f t="shared" si="196"/>
        <v>Pre-2015</v>
      </c>
    </row>
    <row r="3101" spans="1:7" x14ac:dyDescent="0.25">
      <c r="A3101" s="8" t="s">
        <v>4</v>
      </c>
      <c r="B3101" s="10">
        <v>8.25</v>
      </c>
      <c r="C3101" s="14">
        <v>41995</v>
      </c>
      <c r="D3101">
        <f t="shared" si="193"/>
        <v>2014</v>
      </c>
      <c r="E3101">
        <f t="shared" si="194"/>
        <v>12</v>
      </c>
      <c r="F3101" s="16">
        <f t="shared" si="195"/>
        <v>41974</v>
      </c>
      <c r="G3101" s="16" t="str">
        <f t="shared" si="196"/>
        <v>Pre-2015</v>
      </c>
    </row>
    <row r="3102" spans="1:7" x14ac:dyDescent="0.25">
      <c r="A3102" s="8" t="s">
        <v>4</v>
      </c>
      <c r="B3102" s="10">
        <v>4.8600000000000003</v>
      </c>
      <c r="C3102" s="14">
        <v>41995</v>
      </c>
      <c r="D3102">
        <f t="shared" si="193"/>
        <v>2014</v>
      </c>
      <c r="E3102">
        <f t="shared" si="194"/>
        <v>12</v>
      </c>
      <c r="F3102" s="16">
        <f t="shared" si="195"/>
        <v>41974</v>
      </c>
      <c r="G3102" s="16" t="str">
        <f t="shared" si="196"/>
        <v>Pre-2015</v>
      </c>
    </row>
    <row r="3103" spans="1:7" x14ac:dyDescent="0.25">
      <c r="A3103" s="8" t="s">
        <v>4</v>
      </c>
      <c r="B3103" s="10">
        <v>7.02</v>
      </c>
      <c r="C3103" s="14">
        <v>41995</v>
      </c>
      <c r="D3103">
        <f t="shared" si="193"/>
        <v>2014</v>
      </c>
      <c r="E3103">
        <f t="shared" si="194"/>
        <v>12</v>
      </c>
      <c r="F3103" s="16">
        <f t="shared" si="195"/>
        <v>41974</v>
      </c>
      <c r="G3103" s="16" t="str">
        <f t="shared" si="196"/>
        <v>Pre-2015</v>
      </c>
    </row>
    <row r="3104" spans="1:7" x14ac:dyDescent="0.25">
      <c r="A3104" s="8" t="s">
        <v>4</v>
      </c>
      <c r="B3104" s="10">
        <v>8</v>
      </c>
      <c r="C3104" s="14">
        <v>41995</v>
      </c>
      <c r="D3104">
        <f t="shared" si="193"/>
        <v>2014</v>
      </c>
      <c r="E3104">
        <f t="shared" si="194"/>
        <v>12</v>
      </c>
      <c r="F3104" s="16">
        <f t="shared" si="195"/>
        <v>41974</v>
      </c>
      <c r="G3104" s="16" t="str">
        <f t="shared" si="196"/>
        <v>Pre-2015</v>
      </c>
    </row>
    <row r="3105" spans="1:7" x14ac:dyDescent="0.25">
      <c r="A3105" s="8" t="s">
        <v>4</v>
      </c>
      <c r="B3105" s="10">
        <v>4.32</v>
      </c>
      <c r="C3105" s="14">
        <v>41995</v>
      </c>
      <c r="D3105">
        <f t="shared" si="193"/>
        <v>2014</v>
      </c>
      <c r="E3105">
        <f t="shared" si="194"/>
        <v>12</v>
      </c>
      <c r="F3105" s="16">
        <f t="shared" si="195"/>
        <v>41974</v>
      </c>
      <c r="G3105" s="16" t="str">
        <f t="shared" si="196"/>
        <v>Pre-2015</v>
      </c>
    </row>
    <row r="3106" spans="1:7" x14ac:dyDescent="0.25">
      <c r="A3106" s="8" t="s">
        <v>4</v>
      </c>
      <c r="B3106" s="10">
        <v>6</v>
      </c>
      <c r="C3106" s="14">
        <v>41995</v>
      </c>
      <c r="D3106">
        <f t="shared" si="193"/>
        <v>2014</v>
      </c>
      <c r="E3106">
        <f t="shared" si="194"/>
        <v>12</v>
      </c>
      <c r="F3106" s="16">
        <f t="shared" si="195"/>
        <v>41974</v>
      </c>
      <c r="G3106" s="16" t="str">
        <f t="shared" si="196"/>
        <v>Pre-2015</v>
      </c>
    </row>
    <row r="3107" spans="1:7" x14ac:dyDescent="0.25">
      <c r="A3107" s="8" t="s">
        <v>4</v>
      </c>
      <c r="B3107" s="10">
        <v>5.5</v>
      </c>
      <c r="C3107" s="14">
        <v>41996</v>
      </c>
      <c r="D3107">
        <f t="shared" si="193"/>
        <v>2014</v>
      </c>
      <c r="E3107">
        <f t="shared" si="194"/>
        <v>12</v>
      </c>
      <c r="F3107" s="16">
        <f t="shared" si="195"/>
        <v>41974</v>
      </c>
      <c r="G3107" s="16" t="str">
        <f t="shared" si="196"/>
        <v>Pre-2015</v>
      </c>
    </row>
    <row r="3108" spans="1:7" x14ac:dyDescent="0.25">
      <c r="A3108" s="8" t="s">
        <v>4</v>
      </c>
      <c r="B3108" s="10">
        <v>3.98</v>
      </c>
      <c r="C3108" s="14">
        <v>41996</v>
      </c>
      <c r="D3108">
        <f t="shared" si="193"/>
        <v>2014</v>
      </c>
      <c r="E3108">
        <f t="shared" si="194"/>
        <v>12</v>
      </c>
      <c r="F3108" s="16">
        <f t="shared" si="195"/>
        <v>41974</v>
      </c>
      <c r="G3108" s="16" t="str">
        <f t="shared" si="196"/>
        <v>Pre-2015</v>
      </c>
    </row>
    <row r="3109" spans="1:7" x14ac:dyDescent="0.25">
      <c r="A3109" s="8" t="s">
        <v>4</v>
      </c>
      <c r="B3109" s="10">
        <v>6.25</v>
      </c>
      <c r="C3109" s="14">
        <v>41996</v>
      </c>
      <c r="D3109">
        <f t="shared" si="193"/>
        <v>2014</v>
      </c>
      <c r="E3109">
        <f t="shared" si="194"/>
        <v>12</v>
      </c>
      <c r="F3109" s="16">
        <f t="shared" si="195"/>
        <v>41974</v>
      </c>
      <c r="G3109" s="16" t="str">
        <f t="shared" si="196"/>
        <v>Pre-2015</v>
      </c>
    </row>
    <row r="3110" spans="1:7" x14ac:dyDescent="0.25">
      <c r="A3110" s="8" t="s">
        <v>4</v>
      </c>
      <c r="B3110" s="10">
        <v>11.88</v>
      </c>
      <c r="C3110" s="14">
        <v>41996</v>
      </c>
      <c r="D3110">
        <f t="shared" si="193"/>
        <v>2014</v>
      </c>
      <c r="E3110">
        <f t="shared" si="194"/>
        <v>12</v>
      </c>
      <c r="F3110" s="16">
        <f t="shared" si="195"/>
        <v>41974</v>
      </c>
      <c r="G3110" s="16" t="str">
        <f t="shared" si="196"/>
        <v>Pre-2015</v>
      </c>
    </row>
    <row r="3111" spans="1:7" x14ac:dyDescent="0.25">
      <c r="A3111" s="8" t="s">
        <v>4</v>
      </c>
      <c r="B3111" s="10">
        <v>6.6</v>
      </c>
      <c r="C3111" s="14">
        <v>41996</v>
      </c>
      <c r="D3111">
        <f t="shared" si="193"/>
        <v>2014</v>
      </c>
      <c r="E3111">
        <f t="shared" si="194"/>
        <v>12</v>
      </c>
      <c r="F3111" s="16">
        <f t="shared" si="195"/>
        <v>41974</v>
      </c>
      <c r="G3111" s="16" t="str">
        <f t="shared" si="196"/>
        <v>Pre-2015</v>
      </c>
    </row>
    <row r="3112" spans="1:7" x14ac:dyDescent="0.25">
      <c r="A3112" s="8" t="s">
        <v>4</v>
      </c>
      <c r="B3112" s="10">
        <v>2.48</v>
      </c>
      <c r="C3112" s="14">
        <v>41996</v>
      </c>
      <c r="D3112">
        <f t="shared" si="193"/>
        <v>2014</v>
      </c>
      <c r="E3112">
        <f t="shared" si="194"/>
        <v>12</v>
      </c>
      <c r="F3112" s="16">
        <f t="shared" si="195"/>
        <v>41974</v>
      </c>
      <c r="G3112" s="16" t="str">
        <f t="shared" si="196"/>
        <v>Pre-2015</v>
      </c>
    </row>
    <row r="3113" spans="1:7" x14ac:dyDescent="0.25">
      <c r="A3113" s="8" t="s">
        <v>4</v>
      </c>
      <c r="B3113" s="10">
        <v>11.27</v>
      </c>
      <c r="C3113" s="14">
        <v>41996</v>
      </c>
      <c r="D3113">
        <f t="shared" si="193"/>
        <v>2014</v>
      </c>
      <c r="E3113">
        <f t="shared" si="194"/>
        <v>12</v>
      </c>
      <c r="F3113" s="16">
        <f t="shared" si="195"/>
        <v>41974</v>
      </c>
      <c r="G3113" s="16" t="str">
        <f t="shared" si="196"/>
        <v>Pre-2015</v>
      </c>
    </row>
    <row r="3114" spans="1:7" x14ac:dyDescent="0.25">
      <c r="A3114" s="8" t="s">
        <v>4</v>
      </c>
      <c r="B3114" s="10">
        <v>6.6</v>
      </c>
      <c r="C3114" s="14">
        <v>41996</v>
      </c>
      <c r="D3114">
        <f t="shared" si="193"/>
        <v>2014</v>
      </c>
      <c r="E3114">
        <f t="shared" si="194"/>
        <v>12</v>
      </c>
      <c r="F3114" s="16">
        <f t="shared" si="195"/>
        <v>41974</v>
      </c>
      <c r="G3114" s="16" t="str">
        <f t="shared" si="196"/>
        <v>Pre-2015</v>
      </c>
    </row>
    <row r="3115" spans="1:7" x14ac:dyDescent="0.25">
      <c r="A3115" s="8" t="s">
        <v>4</v>
      </c>
      <c r="B3115" s="10">
        <v>7</v>
      </c>
      <c r="C3115" s="14">
        <v>41996</v>
      </c>
      <c r="D3115">
        <f t="shared" si="193"/>
        <v>2014</v>
      </c>
      <c r="E3115">
        <f t="shared" si="194"/>
        <v>12</v>
      </c>
      <c r="F3115" s="16">
        <f t="shared" si="195"/>
        <v>41974</v>
      </c>
      <c r="G3115" s="16" t="str">
        <f t="shared" si="196"/>
        <v>Pre-2015</v>
      </c>
    </row>
    <row r="3116" spans="1:7" x14ac:dyDescent="0.25">
      <c r="A3116" s="8" t="s">
        <v>4</v>
      </c>
      <c r="B3116" s="10">
        <v>3.57</v>
      </c>
      <c r="C3116" s="14">
        <v>41996</v>
      </c>
      <c r="D3116">
        <f t="shared" si="193"/>
        <v>2014</v>
      </c>
      <c r="E3116">
        <f t="shared" si="194"/>
        <v>12</v>
      </c>
      <c r="F3116" s="16">
        <f t="shared" si="195"/>
        <v>41974</v>
      </c>
      <c r="G3116" s="16" t="str">
        <f t="shared" si="196"/>
        <v>Pre-2015</v>
      </c>
    </row>
    <row r="3117" spans="1:7" x14ac:dyDescent="0.25">
      <c r="A3117" s="8" t="s">
        <v>4</v>
      </c>
      <c r="B3117" s="10">
        <v>2.16</v>
      </c>
      <c r="C3117" s="14">
        <v>41996</v>
      </c>
      <c r="D3117">
        <f t="shared" si="193"/>
        <v>2014</v>
      </c>
      <c r="E3117">
        <f t="shared" si="194"/>
        <v>12</v>
      </c>
      <c r="F3117" s="16">
        <f t="shared" si="195"/>
        <v>41974</v>
      </c>
      <c r="G3117" s="16" t="str">
        <f t="shared" si="196"/>
        <v>Pre-2015</v>
      </c>
    </row>
    <row r="3118" spans="1:7" x14ac:dyDescent="0.25">
      <c r="A3118" s="8" t="s">
        <v>4</v>
      </c>
      <c r="B3118" s="10">
        <v>3</v>
      </c>
      <c r="C3118" s="14">
        <v>41997</v>
      </c>
      <c r="D3118">
        <f t="shared" si="193"/>
        <v>2014</v>
      </c>
      <c r="E3118">
        <f t="shared" si="194"/>
        <v>12</v>
      </c>
      <c r="F3118" s="16">
        <f t="shared" si="195"/>
        <v>41974</v>
      </c>
      <c r="G3118" s="16" t="str">
        <f t="shared" si="196"/>
        <v>Pre-2015</v>
      </c>
    </row>
    <row r="3119" spans="1:7" x14ac:dyDescent="0.25">
      <c r="A3119" s="8" t="s">
        <v>4</v>
      </c>
      <c r="B3119" s="10">
        <v>8.1</v>
      </c>
      <c r="C3119" s="14">
        <v>41997</v>
      </c>
      <c r="D3119">
        <f t="shared" si="193"/>
        <v>2014</v>
      </c>
      <c r="E3119">
        <f t="shared" si="194"/>
        <v>12</v>
      </c>
      <c r="F3119" s="16">
        <f t="shared" si="195"/>
        <v>41974</v>
      </c>
      <c r="G3119" s="16" t="str">
        <f t="shared" si="196"/>
        <v>Pre-2015</v>
      </c>
    </row>
    <row r="3120" spans="1:7" x14ac:dyDescent="0.25">
      <c r="A3120" s="8" t="s">
        <v>4</v>
      </c>
      <c r="B3120" s="10">
        <v>3</v>
      </c>
      <c r="C3120" s="14">
        <v>41999</v>
      </c>
      <c r="D3120">
        <f t="shared" si="193"/>
        <v>2014</v>
      </c>
      <c r="E3120">
        <f t="shared" si="194"/>
        <v>12</v>
      </c>
      <c r="F3120" s="16">
        <f t="shared" si="195"/>
        <v>41974</v>
      </c>
      <c r="G3120" s="16" t="str">
        <f t="shared" si="196"/>
        <v>Pre-2015</v>
      </c>
    </row>
    <row r="3121" spans="1:7" x14ac:dyDescent="0.25">
      <c r="A3121" s="8" t="s">
        <v>4</v>
      </c>
      <c r="B3121" s="10">
        <v>5</v>
      </c>
      <c r="C3121" s="14">
        <v>42002</v>
      </c>
      <c r="D3121">
        <f t="shared" si="193"/>
        <v>2014</v>
      </c>
      <c r="E3121">
        <f t="shared" si="194"/>
        <v>12</v>
      </c>
      <c r="F3121" s="16">
        <f t="shared" si="195"/>
        <v>41974</v>
      </c>
      <c r="G3121" s="16" t="str">
        <f t="shared" si="196"/>
        <v>Pre-2015</v>
      </c>
    </row>
    <row r="3122" spans="1:7" x14ac:dyDescent="0.25">
      <c r="A3122" s="8" t="s">
        <v>4</v>
      </c>
      <c r="B3122" s="10">
        <v>7.14</v>
      </c>
      <c r="C3122" s="14">
        <v>42002</v>
      </c>
      <c r="D3122">
        <f t="shared" si="193"/>
        <v>2014</v>
      </c>
      <c r="E3122">
        <f t="shared" si="194"/>
        <v>12</v>
      </c>
      <c r="F3122" s="16">
        <f t="shared" si="195"/>
        <v>41974</v>
      </c>
      <c r="G3122" s="16" t="str">
        <f t="shared" si="196"/>
        <v>Pre-2015</v>
      </c>
    </row>
    <row r="3123" spans="1:7" x14ac:dyDescent="0.25">
      <c r="A3123" s="8" t="s">
        <v>4</v>
      </c>
      <c r="B3123" s="10">
        <v>7.2</v>
      </c>
      <c r="C3123" s="14">
        <v>42002</v>
      </c>
      <c r="D3123">
        <f t="shared" si="193"/>
        <v>2014</v>
      </c>
      <c r="E3123">
        <f t="shared" si="194"/>
        <v>12</v>
      </c>
      <c r="F3123" s="16">
        <f t="shared" si="195"/>
        <v>41974</v>
      </c>
      <c r="G3123" s="16" t="str">
        <f t="shared" si="196"/>
        <v>Pre-2015</v>
      </c>
    </row>
    <row r="3124" spans="1:7" x14ac:dyDescent="0.25">
      <c r="A3124" s="8" t="s">
        <v>4</v>
      </c>
      <c r="B3124" s="10">
        <v>8.1999999999999993</v>
      </c>
      <c r="C3124" s="14">
        <v>42003</v>
      </c>
      <c r="D3124">
        <f t="shared" si="193"/>
        <v>2014</v>
      </c>
      <c r="E3124">
        <f t="shared" si="194"/>
        <v>12</v>
      </c>
      <c r="F3124" s="16">
        <f t="shared" si="195"/>
        <v>41974</v>
      </c>
      <c r="G3124" s="16" t="str">
        <f t="shared" si="196"/>
        <v>Pre-2015</v>
      </c>
    </row>
    <row r="3125" spans="1:7" x14ac:dyDescent="0.25">
      <c r="A3125" s="8" t="s">
        <v>4</v>
      </c>
      <c r="B3125" s="10">
        <v>5</v>
      </c>
      <c r="C3125" s="14">
        <v>42003</v>
      </c>
      <c r="D3125">
        <f t="shared" si="193"/>
        <v>2014</v>
      </c>
      <c r="E3125">
        <f t="shared" si="194"/>
        <v>12</v>
      </c>
      <c r="F3125" s="16">
        <f t="shared" si="195"/>
        <v>41974</v>
      </c>
      <c r="G3125" s="16" t="str">
        <f t="shared" si="196"/>
        <v>Pre-2015</v>
      </c>
    </row>
    <row r="3126" spans="1:7" x14ac:dyDescent="0.25">
      <c r="A3126" s="8" t="s">
        <v>4</v>
      </c>
      <c r="B3126" s="10">
        <v>12.37</v>
      </c>
      <c r="C3126" s="14">
        <v>42003</v>
      </c>
      <c r="D3126">
        <f t="shared" si="193"/>
        <v>2014</v>
      </c>
      <c r="E3126">
        <f t="shared" si="194"/>
        <v>12</v>
      </c>
      <c r="F3126" s="16">
        <f t="shared" si="195"/>
        <v>41974</v>
      </c>
      <c r="G3126" s="16" t="str">
        <f t="shared" si="196"/>
        <v>Pre-2015</v>
      </c>
    </row>
    <row r="3127" spans="1:7" x14ac:dyDescent="0.25">
      <c r="A3127" s="8" t="s">
        <v>4</v>
      </c>
      <c r="B3127" s="10">
        <v>8.93</v>
      </c>
      <c r="C3127" s="14">
        <v>42003</v>
      </c>
      <c r="D3127">
        <f t="shared" si="193"/>
        <v>2014</v>
      </c>
      <c r="E3127">
        <f t="shared" si="194"/>
        <v>12</v>
      </c>
      <c r="F3127" s="16">
        <f t="shared" si="195"/>
        <v>41974</v>
      </c>
      <c r="G3127" s="16" t="str">
        <f t="shared" si="196"/>
        <v>Pre-2015</v>
      </c>
    </row>
    <row r="3128" spans="1:7" x14ac:dyDescent="0.25">
      <c r="A3128" s="8" t="s">
        <v>4</v>
      </c>
      <c r="B3128" s="10">
        <v>4.08</v>
      </c>
      <c r="C3128" s="14">
        <v>42003</v>
      </c>
      <c r="D3128">
        <f t="shared" si="193"/>
        <v>2014</v>
      </c>
      <c r="E3128">
        <f t="shared" si="194"/>
        <v>12</v>
      </c>
      <c r="F3128" s="16">
        <f t="shared" si="195"/>
        <v>41974</v>
      </c>
      <c r="G3128" s="16" t="str">
        <f t="shared" si="196"/>
        <v>Pre-2015</v>
      </c>
    </row>
    <row r="3129" spans="1:7" x14ac:dyDescent="0.25">
      <c r="A3129" s="8" t="s">
        <v>4</v>
      </c>
      <c r="B3129" s="10">
        <v>8.16</v>
      </c>
      <c r="C3129" s="14">
        <v>42003</v>
      </c>
      <c r="D3129">
        <f t="shared" si="193"/>
        <v>2014</v>
      </c>
      <c r="E3129">
        <f t="shared" si="194"/>
        <v>12</v>
      </c>
      <c r="F3129" s="16">
        <f t="shared" si="195"/>
        <v>41974</v>
      </c>
      <c r="G3129" s="16" t="str">
        <f t="shared" si="196"/>
        <v>Pre-2015</v>
      </c>
    </row>
    <row r="3130" spans="1:7" x14ac:dyDescent="0.25">
      <c r="A3130" s="8" t="s">
        <v>4</v>
      </c>
      <c r="B3130" s="10">
        <v>5</v>
      </c>
      <c r="C3130" s="14">
        <v>42004</v>
      </c>
      <c r="D3130">
        <f t="shared" si="193"/>
        <v>2014</v>
      </c>
      <c r="E3130">
        <f t="shared" si="194"/>
        <v>12</v>
      </c>
      <c r="F3130" s="16">
        <f t="shared" si="195"/>
        <v>41974</v>
      </c>
      <c r="G3130" s="16" t="str">
        <f t="shared" si="196"/>
        <v>Pre-2015</v>
      </c>
    </row>
    <row r="3131" spans="1:7" x14ac:dyDescent="0.25">
      <c r="A3131" s="8" t="s">
        <v>4</v>
      </c>
      <c r="B3131" s="10">
        <v>8.84</v>
      </c>
      <c r="C3131" s="14">
        <v>42004</v>
      </c>
      <c r="D3131">
        <f t="shared" si="193"/>
        <v>2014</v>
      </c>
      <c r="E3131">
        <f t="shared" si="194"/>
        <v>12</v>
      </c>
      <c r="F3131" s="16">
        <f t="shared" si="195"/>
        <v>41974</v>
      </c>
      <c r="G3131" s="16" t="str">
        <f t="shared" si="196"/>
        <v>Pre-2015</v>
      </c>
    </row>
    <row r="3132" spans="1:7" x14ac:dyDescent="0.25">
      <c r="A3132" s="8" t="s">
        <v>4</v>
      </c>
      <c r="B3132" s="10">
        <v>7.2</v>
      </c>
      <c r="C3132" s="14">
        <v>42004</v>
      </c>
      <c r="D3132">
        <f t="shared" si="193"/>
        <v>2014</v>
      </c>
      <c r="E3132">
        <f t="shared" si="194"/>
        <v>12</v>
      </c>
      <c r="F3132" s="16">
        <f t="shared" si="195"/>
        <v>41974</v>
      </c>
      <c r="G3132" s="16" t="str">
        <f t="shared" si="196"/>
        <v>Pre-2015</v>
      </c>
    </row>
    <row r="3133" spans="1:7" x14ac:dyDescent="0.25">
      <c r="A3133" s="8" t="s">
        <v>4</v>
      </c>
      <c r="B3133" s="10">
        <v>3</v>
      </c>
      <c r="C3133" s="14">
        <v>42006</v>
      </c>
      <c r="D3133">
        <f t="shared" si="193"/>
        <v>2015</v>
      </c>
      <c r="E3133">
        <f t="shared" si="194"/>
        <v>1</v>
      </c>
      <c r="F3133" s="16">
        <f t="shared" si="195"/>
        <v>42005</v>
      </c>
      <c r="G3133" s="16">
        <f t="shared" si="196"/>
        <v>42005</v>
      </c>
    </row>
    <row r="3134" spans="1:7" x14ac:dyDescent="0.25">
      <c r="A3134" s="8" t="s">
        <v>4</v>
      </c>
      <c r="B3134" s="10">
        <v>5.0999999999999996</v>
      </c>
      <c r="C3134" s="14">
        <v>42006</v>
      </c>
      <c r="D3134">
        <f t="shared" si="193"/>
        <v>2015</v>
      </c>
      <c r="E3134">
        <f t="shared" si="194"/>
        <v>1</v>
      </c>
      <c r="F3134" s="16">
        <f t="shared" si="195"/>
        <v>42005</v>
      </c>
      <c r="G3134" s="16">
        <f t="shared" si="196"/>
        <v>42005</v>
      </c>
    </row>
    <row r="3135" spans="1:7" x14ac:dyDescent="0.25">
      <c r="A3135" s="8" t="s">
        <v>4</v>
      </c>
      <c r="B3135" s="10">
        <v>3.06</v>
      </c>
      <c r="C3135" s="14">
        <v>42006</v>
      </c>
      <c r="D3135">
        <f t="shared" si="193"/>
        <v>2015</v>
      </c>
      <c r="E3135">
        <f t="shared" si="194"/>
        <v>1</v>
      </c>
      <c r="F3135" s="16">
        <f t="shared" si="195"/>
        <v>42005</v>
      </c>
      <c r="G3135" s="16">
        <f t="shared" si="196"/>
        <v>42005</v>
      </c>
    </row>
    <row r="3136" spans="1:7" x14ac:dyDescent="0.25">
      <c r="A3136" s="8" t="s">
        <v>4</v>
      </c>
      <c r="B3136" s="10">
        <v>13.77</v>
      </c>
      <c r="C3136" s="14">
        <v>42006</v>
      </c>
      <c r="D3136">
        <f t="shared" si="193"/>
        <v>2015</v>
      </c>
      <c r="E3136">
        <f t="shared" si="194"/>
        <v>1</v>
      </c>
      <c r="F3136" s="16">
        <f t="shared" si="195"/>
        <v>42005</v>
      </c>
      <c r="G3136" s="16">
        <f t="shared" si="196"/>
        <v>42005</v>
      </c>
    </row>
    <row r="3137" spans="1:7" x14ac:dyDescent="0.25">
      <c r="A3137" s="8" t="s">
        <v>4</v>
      </c>
      <c r="B3137" s="10">
        <v>4.4000000000000004</v>
      </c>
      <c r="C3137" s="14">
        <v>42006</v>
      </c>
      <c r="D3137">
        <f t="shared" si="193"/>
        <v>2015</v>
      </c>
      <c r="E3137">
        <f t="shared" si="194"/>
        <v>1</v>
      </c>
      <c r="F3137" s="16">
        <f t="shared" si="195"/>
        <v>42005</v>
      </c>
      <c r="G3137" s="16">
        <f t="shared" si="196"/>
        <v>42005</v>
      </c>
    </row>
    <row r="3138" spans="1:7" x14ac:dyDescent="0.25">
      <c r="A3138" s="8" t="s">
        <v>4</v>
      </c>
      <c r="B3138" s="10">
        <v>4.5</v>
      </c>
      <c r="C3138" s="14">
        <v>42006</v>
      </c>
      <c r="D3138">
        <f t="shared" si="193"/>
        <v>2015</v>
      </c>
      <c r="E3138">
        <f t="shared" si="194"/>
        <v>1</v>
      </c>
      <c r="F3138" s="16">
        <f t="shared" si="195"/>
        <v>42005</v>
      </c>
      <c r="G3138" s="16">
        <f t="shared" si="196"/>
        <v>42005</v>
      </c>
    </row>
    <row r="3139" spans="1:7" x14ac:dyDescent="0.25">
      <c r="A3139" s="8" t="s">
        <v>4</v>
      </c>
      <c r="B3139" s="10">
        <v>7.65</v>
      </c>
      <c r="C3139" s="14">
        <v>42006</v>
      </c>
      <c r="D3139">
        <f t="shared" ref="D3139:D3202" si="197">YEAR(C3139)</f>
        <v>2015</v>
      </c>
      <c r="E3139">
        <f t="shared" ref="E3139:E3202" si="198">MONTH(C3139)</f>
        <v>1</v>
      </c>
      <c r="F3139" s="16">
        <f t="shared" ref="F3139:F3202" si="199">DATE(D3139,E3139,1)</f>
        <v>42005</v>
      </c>
      <c r="G3139" s="16">
        <f t="shared" ref="G3139:G3202" si="200">IF(F3139&lt;42005,"Pre-2015",F3139)</f>
        <v>42005</v>
      </c>
    </row>
    <row r="3140" spans="1:7" x14ac:dyDescent="0.25">
      <c r="A3140" s="8" t="s">
        <v>4</v>
      </c>
      <c r="B3140" s="10">
        <v>16.78</v>
      </c>
      <c r="C3140" s="14">
        <v>42006</v>
      </c>
      <c r="D3140">
        <f t="shared" si="197"/>
        <v>2015</v>
      </c>
      <c r="E3140">
        <f t="shared" si="198"/>
        <v>1</v>
      </c>
      <c r="F3140" s="16">
        <f t="shared" si="199"/>
        <v>42005</v>
      </c>
      <c r="G3140" s="16">
        <f t="shared" si="200"/>
        <v>42005</v>
      </c>
    </row>
    <row r="3141" spans="1:7" x14ac:dyDescent="0.25">
      <c r="A3141" s="8" t="s">
        <v>4</v>
      </c>
      <c r="B3141" s="10">
        <v>4.7</v>
      </c>
      <c r="C3141" s="14">
        <v>42009</v>
      </c>
      <c r="D3141">
        <f t="shared" si="197"/>
        <v>2015</v>
      </c>
      <c r="E3141">
        <f t="shared" si="198"/>
        <v>1</v>
      </c>
      <c r="F3141" s="16">
        <f t="shared" si="199"/>
        <v>42005</v>
      </c>
      <c r="G3141" s="16">
        <f t="shared" si="200"/>
        <v>42005</v>
      </c>
    </row>
    <row r="3142" spans="1:7" x14ac:dyDescent="0.25">
      <c r="A3142" s="8" t="s">
        <v>4</v>
      </c>
      <c r="B3142" s="10">
        <v>7.02</v>
      </c>
      <c r="C3142" s="14">
        <v>42009</v>
      </c>
      <c r="D3142">
        <f t="shared" si="197"/>
        <v>2015</v>
      </c>
      <c r="E3142">
        <f t="shared" si="198"/>
        <v>1</v>
      </c>
      <c r="F3142" s="16">
        <f t="shared" si="199"/>
        <v>42005</v>
      </c>
      <c r="G3142" s="16">
        <f t="shared" si="200"/>
        <v>42005</v>
      </c>
    </row>
    <row r="3143" spans="1:7" x14ac:dyDescent="0.25">
      <c r="A3143" s="8" t="s">
        <v>4</v>
      </c>
      <c r="B3143" s="10">
        <v>10.26</v>
      </c>
      <c r="C3143" s="14">
        <v>42009</v>
      </c>
      <c r="D3143">
        <f t="shared" si="197"/>
        <v>2015</v>
      </c>
      <c r="E3143">
        <f t="shared" si="198"/>
        <v>1</v>
      </c>
      <c r="F3143" s="16">
        <f t="shared" si="199"/>
        <v>42005</v>
      </c>
      <c r="G3143" s="16">
        <f t="shared" si="200"/>
        <v>42005</v>
      </c>
    </row>
    <row r="3144" spans="1:7" x14ac:dyDescent="0.25">
      <c r="A3144" s="8" t="s">
        <v>4</v>
      </c>
      <c r="B3144" s="10">
        <v>4.5</v>
      </c>
      <c r="C3144" s="14">
        <v>42009</v>
      </c>
      <c r="D3144">
        <f t="shared" si="197"/>
        <v>2015</v>
      </c>
      <c r="E3144">
        <f t="shared" si="198"/>
        <v>1</v>
      </c>
      <c r="F3144" s="16">
        <f t="shared" si="199"/>
        <v>42005</v>
      </c>
      <c r="G3144" s="16">
        <f t="shared" si="200"/>
        <v>42005</v>
      </c>
    </row>
    <row r="3145" spans="1:7" x14ac:dyDescent="0.25">
      <c r="A3145" s="8" t="s">
        <v>4</v>
      </c>
      <c r="B3145" s="10">
        <v>6.21</v>
      </c>
      <c r="C3145" s="14">
        <v>42009</v>
      </c>
      <c r="D3145">
        <f t="shared" si="197"/>
        <v>2015</v>
      </c>
      <c r="E3145">
        <f t="shared" si="198"/>
        <v>1</v>
      </c>
      <c r="F3145" s="16">
        <f t="shared" si="199"/>
        <v>42005</v>
      </c>
      <c r="G3145" s="16">
        <f t="shared" si="200"/>
        <v>42005</v>
      </c>
    </row>
    <row r="3146" spans="1:7" x14ac:dyDescent="0.25">
      <c r="A3146" s="8" t="s">
        <v>4</v>
      </c>
      <c r="B3146" s="10">
        <v>4</v>
      </c>
      <c r="C3146" s="14">
        <v>42009</v>
      </c>
      <c r="D3146">
        <f t="shared" si="197"/>
        <v>2015</v>
      </c>
      <c r="E3146">
        <f t="shared" si="198"/>
        <v>1</v>
      </c>
      <c r="F3146" s="16">
        <f t="shared" si="199"/>
        <v>42005</v>
      </c>
      <c r="G3146" s="16">
        <f t="shared" si="200"/>
        <v>42005</v>
      </c>
    </row>
    <row r="3147" spans="1:7" x14ac:dyDescent="0.25">
      <c r="A3147" s="8" t="s">
        <v>4</v>
      </c>
      <c r="B3147" s="10">
        <v>7.65</v>
      </c>
      <c r="C3147" s="14">
        <v>42009</v>
      </c>
      <c r="D3147">
        <f t="shared" si="197"/>
        <v>2015</v>
      </c>
      <c r="E3147">
        <f t="shared" si="198"/>
        <v>1</v>
      </c>
      <c r="F3147" s="16">
        <f t="shared" si="199"/>
        <v>42005</v>
      </c>
      <c r="G3147" s="16">
        <f t="shared" si="200"/>
        <v>42005</v>
      </c>
    </row>
    <row r="3148" spans="1:7" x14ac:dyDescent="0.25">
      <c r="A3148" s="8" t="s">
        <v>4</v>
      </c>
      <c r="B3148" s="10">
        <v>7.83</v>
      </c>
      <c r="C3148" s="14">
        <v>42009</v>
      </c>
      <c r="D3148">
        <f t="shared" si="197"/>
        <v>2015</v>
      </c>
      <c r="E3148">
        <f t="shared" si="198"/>
        <v>1</v>
      </c>
      <c r="F3148" s="16">
        <f t="shared" si="199"/>
        <v>42005</v>
      </c>
      <c r="G3148" s="16">
        <f t="shared" si="200"/>
        <v>42005</v>
      </c>
    </row>
    <row r="3149" spans="1:7" x14ac:dyDescent="0.25">
      <c r="A3149" s="8" t="s">
        <v>4</v>
      </c>
      <c r="B3149" s="10">
        <v>5.0999999999999996</v>
      </c>
      <c r="C3149" s="14">
        <v>42009</v>
      </c>
      <c r="D3149">
        <f t="shared" si="197"/>
        <v>2015</v>
      </c>
      <c r="E3149">
        <f t="shared" si="198"/>
        <v>1</v>
      </c>
      <c r="F3149" s="16">
        <f t="shared" si="199"/>
        <v>42005</v>
      </c>
      <c r="G3149" s="16">
        <f t="shared" si="200"/>
        <v>42005</v>
      </c>
    </row>
    <row r="3150" spans="1:7" x14ac:dyDescent="0.25">
      <c r="A3150" s="8" t="s">
        <v>4</v>
      </c>
      <c r="B3150" s="8">
        <v>4.08</v>
      </c>
      <c r="C3150" s="14">
        <v>42009</v>
      </c>
      <c r="D3150">
        <f t="shared" si="197"/>
        <v>2015</v>
      </c>
      <c r="E3150">
        <f t="shared" si="198"/>
        <v>1</v>
      </c>
      <c r="F3150" s="16">
        <f t="shared" si="199"/>
        <v>42005</v>
      </c>
      <c r="G3150" s="16">
        <f t="shared" si="200"/>
        <v>42005</v>
      </c>
    </row>
    <row r="3151" spans="1:7" x14ac:dyDescent="0.25">
      <c r="A3151" s="8" t="s">
        <v>4</v>
      </c>
      <c r="B3151" s="10">
        <v>10.199999999999999</v>
      </c>
      <c r="C3151" s="14">
        <v>42009</v>
      </c>
      <c r="D3151">
        <f t="shared" si="197"/>
        <v>2015</v>
      </c>
      <c r="E3151">
        <f t="shared" si="198"/>
        <v>1</v>
      </c>
      <c r="F3151" s="16">
        <f t="shared" si="199"/>
        <v>42005</v>
      </c>
      <c r="G3151" s="16">
        <f t="shared" si="200"/>
        <v>42005</v>
      </c>
    </row>
    <row r="3152" spans="1:7" x14ac:dyDescent="0.25">
      <c r="A3152" s="8" t="s">
        <v>4</v>
      </c>
      <c r="B3152" s="10">
        <v>9.3000000000000007</v>
      </c>
      <c r="C3152" s="14">
        <v>42009</v>
      </c>
      <c r="D3152">
        <f t="shared" si="197"/>
        <v>2015</v>
      </c>
      <c r="E3152">
        <f t="shared" si="198"/>
        <v>1</v>
      </c>
      <c r="F3152" s="16">
        <f t="shared" si="199"/>
        <v>42005</v>
      </c>
      <c r="G3152" s="16">
        <f t="shared" si="200"/>
        <v>42005</v>
      </c>
    </row>
    <row r="3153" spans="1:7" x14ac:dyDescent="0.25">
      <c r="A3153" s="8" t="s">
        <v>4</v>
      </c>
      <c r="B3153" s="10">
        <v>2.16</v>
      </c>
      <c r="C3153" s="14">
        <v>42009</v>
      </c>
      <c r="D3153">
        <f t="shared" si="197"/>
        <v>2015</v>
      </c>
      <c r="E3153">
        <f t="shared" si="198"/>
        <v>1</v>
      </c>
      <c r="F3153" s="16">
        <f t="shared" si="199"/>
        <v>42005</v>
      </c>
      <c r="G3153" s="16">
        <f t="shared" si="200"/>
        <v>42005</v>
      </c>
    </row>
    <row r="3154" spans="1:7" x14ac:dyDescent="0.25">
      <c r="A3154" s="8" t="s">
        <v>4</v>
      </c>
      <c r="B3154" s="10">
        <v>6.21</v>
      </c>
      <c r="C3154" s="14">
        <v>42009</v>
      </c>
      <c r="D3154">
        <f t="shared" si="197"/>
        <v>2015</v>
      </c>
      <c r="E3154">
        <f t="shared" si="198"/>
        <v>1</v>
      </c>
      <c r="F3154" s="16">
        <f t="shared" si="199"/>
        <v>42005</v>
      </c>
      <c r="G3154" s="16">
        <f t="shared" si="200"/>
        <v>42005</v>
      </c>
    </row>
    <row r="3155" spans="1:7" x14ac:dyDescent="0.25">
      <c r="A3155" s="8" t="s">
        <v>4</v>
      </c>
      <c r="B3155" s="10">
        <v>6.6</v>
      </c>
      <c r="C3155" s="14">
        <v>42009</v>
      </c>
      <c r="D3155">
        <f t="shared" si="197"/>
        <v>2015</v>
      </c>
      <c r="E3155">
        <f t="shared" si="198"/>
        <v>1</v>
      </c>
      <c r="F3155" s="16">
        <f t="shared" si="199"/>
        <v>42005</v>
      </c>
      <c r="G3155" s="16">
        <f t="shared" si="200"/>
        <v>42005</v>
      </c>
    </row>
    <row r="3156" spans="1:7" x14ac:dyDescent="0.25">
      <c r="A3156" s="8" t="s">
        <v>4</v>
      </c>
      <c r="B3156" s="10">
        <v>8.8000000000000007</v>
      </c>
      <c r="C3156" s="14">
        <v>42009</v>
      </c>
      <c r="D3156">
        <f t="shared" si="197"/>
        <v>2015</v>
      </c>
      <c r="E3156">
        <f t="shared" si="198"/>
        <v>1</v>
      </c>
      <c r="F3156" s="16">
        <f t="shared" si="199"/>
        <v>42005</v>
      </c>
      <c r="G3156" s="16">
        <f t="shared" si="200"/>
        <v>42005</v>
      </c>
    </row>
    <row r="3157" spans="1:7" x14ac:dyDescent="0.25">
      <c r="A3157" s="8" t="s">
        <v>4</v>
      </c>
      <c r="B3157" s="10">
        <v>9.9</v>
      </c>
      <c r="C3157" s="14">
        <v>42009</v>
      </c>
      <c r="D3157">
        <f t="shared" si="197"/>
        <v>2015</v>
      </c>
      <c r="E3157">
        <f t="shared" si="198"/>
        <v>1</v>
      </c>
      <c r="F3157" s="16">
        <f t="shared" si="199"/>
        <v>42005</v>
      </c>
      <c r="G3157" s="16">
        <f t="shared" si="200"/>
        <v>42005</v>
      </c>
    </row>
    <row r="3158" spans="1:7" x14ac:dyDescent="0.25">
      <c r="A3158" s="8" t="s">
        <v>4</v>
      </c>
      <c r="B3158" s="10">
        <v>3.78</v>
      </c>
      <c r="C3158" s="14">
        <v>42009</v>
      </c>
      <c r="D3158">
        <f t="shared" si="197"/>
        <v>2015</v>
      </c>
      <c r="E3158">
        <f t="shared" si="198"/>
        <v>1</v>
      </c>
      <c r="F3158" s="16">
        <f t="shared" si="199"/>
        <v>42005</v>
      </c>
      <c r="G3158" s="16">
        <f t="shared" si="200"/>
        <v>42005</v>
      </c>
    </row>
    <row r="3159" spans="1:7" x14ac:dyDescent="0.25">
      <c r="A3159" s="8" t="s">
        <v>4</v>
      </c>
      <c r="B3159" s="10">
        <v>10.71</v>
      </c>
      <c r="C3159" s="14">
        <v>42009</v>
      </c>
      <c r="D3159">
        <f t="shared" si="197"/>
        <v>2015</v>
      </c>
      <c r="E3159">
        <f t="shared" si="198"/>
        <v>1</v>
      </c>
      <c r="F3159" s="16">
        <f t="shared" si="199"/>
        <v>42005</v>
      </c>
      <c r="G3159" s="16">
        <f t="shared" si="200"/>
        <v>42005</v>
      </c>
    </row>
    <row r="3160" spans="1:7" x14ac:dyDescent="0.25">
      <c r="A3160" s="8" t="s">
        <v>4</v>
      </c>
      <c r="B3160" s="10">
        <v>6.21</v>
      </c>
      <c r="C3160" s="14">
        <v>42009</v>
      </c>
      <c r="D3160">
        <f t="shared" si="197"/>
        <v>2015</v>
      </c>
      <c r="E3160">
        <f t="shared" si="198"/>
        <v>1</v>
      </c>
      <c r="F3160" s="16">
        <f t="shared" si="199"/>
        <v>42005</v>
      </c>
      <c r="G3160" s="16">
        <f t="shared" si="200"/>
        <v>42005</v>
      </c>
    </row>
    <row r="3161" spans="1:7" x14ac:dyDescent="0.25">
      <c r="A3161" s="8" t="s">
        <v>4</v>
      </c>
      <c r="B3161" s="10">
        <v>6.36</v>
      </c>
      <c r="C3161" s="14">
        <v>42009</v>
      </c>
      <c r="D3161">
        <f t="shared" si="197"/>
        <v>2015</v>
      </c>
      <c r="E3161">
        <f t="shared" si="198"/>
        <v>1</v>
      </c>
      <c r="F3161" s="16">
        <f t="shared" si="199"/>
        <v>42005</v>
      </c>
      <c r="G3161" s="16">
        <f t="shared" si="200"/>
        <v>42005</v>
      </c>
    </row>
    <row r="3162" spans="1:7" x14ac:dyDescent="0.25">
      <c r="A3162" s="8" t="s">
        <v>4</v>
      </c>
      <c r="B3162" s="10">
        <v>12.75</v>
      </c>
      <c r="C3162" s="14">
        <v>42009</v>
      </c>
      <c r="D3162">
        <f t="shared" si="197"/>
        <v>2015</v>
      </c>
      <c r="E3162">
        <f t="shared" si="198"/>
        <v>1</v>
      </c>
      <c r="F3162" s="16">
        <f t="shared" si="199"/>
        <v>42005</v>
      </c>
      <c r="G3162" s="16">
        <f t="shared" si="200"/>
        <v>42005</v>
      </c>
    </row>
    <row r="3163" spans="1:7" x14ac:dyDescent="0.25">
      <c r="A3163" s="8" t="s">
        <v>4</v>
      </c>
      <c r="B3163" s="10">
        <v>6.32</v>
      </c>
      <c r="C3163" s="14">
        <v>42009</v>
      </c>
      <c r="D3163">
        <f t="shared" si="197"/>
        <v>2015</v>
      </c>
      <c r="E3163">
        <f t="shared" si="198"/>
        <v>1</v>
      </c>
      <c r="F3163" s="16">
        <f t="shared" si="199"/>
        <v>42005</v>
      </c>
      <c r="G3163" s="16">
        <f t="shared" si="200"/>
        <v>42005</v>
      </c>
    </row>
    <row r="3164" spans="1:7" x14ac:dyDescent="0.25">
      <c r="A3164" s="8" t="s">
        <v>4</v>
      </c>
      <c r="B3164" s="10">
        <v>9.25</v>
      </c>
      <c r="C3164" s="14">
        <v>42009</v>
      </c>
      <c r="D3164">
        <f t="shared" si="197"/>
        <v>2015</v>
      </c>
      <c r="E3164">
        <f t="shared" si="198"/>
        <v>1</v>
      </c>
      <c r="F3164" s="16">
        <f t="shared" si="199"/>
        <v>42005</v>
      </c>
      <c r="G3164" s="16">
        <f t="shared" si="200"/>
        <v>42005</v>
      </c>
    </row>
    <row r="3165" spans="1:7" x14ac:dyDescent="0.25">
      <c r="A3165" s="8" t="s">
        <v>4</v>
      </c>
      <c r="B3165" s="10">
        <v>2.8</v>
      </c>
      <c r="C3165" s="14">
        <v>42009</v>
      </c>
      <c r="D3165">
        <f t="shared" si="197"/>
        <v>2015</v>
      </c>
      <c r="E3165">
        <f t="shared" si="198"/>
        <v>1</v>
      </c>
      <c r="F3165" s="16">
        <f t="shared" si="199"/>
        <v>42005</v>
      </c>
      <c r="G3165" s="16">
        <f t="shared" si="200"/>
        <v>42005</v>
      </c>
    </row>
    <row r="3166" spans="1:7" x14ac:dyDescent="0.25">
      <c r="A3166" s="8" t="s">
        <v>4</v>
      </c>
      <c r="B3166" s="10">
        <v>5</v>
      </c>
      <c r="C3166" s="14">
        <v>42009</v>
      </c>
      <c r="D3166">
        <f t="shared" si="197"/>
        <v>2015</v>
      </c>
      <c r="E3166">
        <f t="shared" si="198"/>
        <v>1</v>
      </c>
      <c r="F3166" s="16">
        <f t="shared" si="199"/>
        <v>42005</v>
      </c>
      <c r="G3166" s="16">
        <f t="shared" si="200"/>
        <v>42005</v>
      </c>
    </row>
    <row r="3167" spans="1:7" x14ac:dyDescent="0.25">
      <c r="A3167" s="8" t="s">
        <v>4</v>
      </c>
      <c r="B3167" s="8">
        <v>10</v>
      </c>
      <c r="C3167" s="14">
        <v>42010</v>
      </c>
      <c r="D3167">
        <f t="shared" si="197"/>
        <v>2015</v>
      </c>
      <c r="E3167">
        <f t="shared" si="198"/>
        <v>1</v>
      </c>
      <c r="F3167" s="16">
        <f t="shared" si="199"/>
        <v>42005</v>
      </c>
      <c r="G3167" s="16">
        <f t="shared" si="200"/>
        <v>42005</v>
      </c>
    </row>
    <row r="3168" spans="1:7" x14ac:dyDescent="0.25">
      <c r="A3168" s="8" t="s">
        <v>4</v>
      </c>
      <c r="B3168" s="10">
        <v>3.9</v>
      </c>
      <c r="C3168" s="14">
        <v>42010</v>
      </c>
      <c r="D3168">
        <f t="shared" si="197"/>
        <v>2015</v>
      </c>
      <c r="E3168">
        <f t="shared" si="198"/>
        <v>1</v>
      </c>
      <c r="F3168" s="16">
        <f t="shared" si="199"/>
        <v>42005</v>
      </c>
      <c r="G3168" s="16">
        <f t="shared" si="200"/>
        <v>42005</v>
      </c>
    </row>
    <row r="3169" spans="1:7" x14ac:dyDescent="0.25">
      <c r="A3169" s="8" t="s">
        <v>4</v>
      </c>
      <c r="B3169" s="10">
        <v>6.48</v>
      </c>
      <c r="C3169" s="14">
        <v>42010</v>
      </c>
      <c r="D3169">
        <f t="shared" si="197"/>
        <v>2015</v>
      </c>
      <c r="E3169">
        <f t="shared" si="198"/>
        <v>1</v>
      </c>
      <c r="F3169" s="16">
        <f t="shared" si="199"/>
        <v>42005</v>
      </c>
      <c r="G3169" s="16">
        <f t="shared" si="200"/>
        <v>42005</v>
      </c>
    </row>
    <row r="3170" spans="1:7" x14ac:dyDescent="0.25">
      <c r="A3170" s="8" t="s">
        <v>4</v>
      </c>
      <c r="B3170" s="10">
        <v>70</v>
      </c>
      <c r="C3170" s="14">
        <v>42010</v>
      </c>
      <c r="D3170">
        <f t="shared" si="197"/>
        <v>2015</v>
      </c>
      <c r="E3170">
        <f t="shared" si="198"/>
        <v>1</v>
      </c>
      <c r="F3170" s="16">
        <f t="shared" si="199"/>
        <v>42005</v>
      </c>
      <c r="G3170" s="16">
        <f t="shared" si="200"/>
        <v>42005</v>
      </c>
    </row>
    <row r="3171" spans="1:7" x14ac:dyDescent="0.25">
      <c r="A3171" s="8" t="s">
        <v>4</v>
      </c>
      <c r="B3171" s="10">
        <v>4.8499999999999996</v>
      </c>
      <c r="C3171" s="14">
        <v>42010</v>
      </c>
      <c r="D3171">
        <f t="shared" si="197"/>
        <v>2015</v>
      </c>
      <c r="E3171">
        <f t="shared" si="198"/>
        <v>1</v>
      </c>
      <c r="F3171" s="16">
        <f t="shared" si="199"/>
        <v>42005</v>
      </c>
      <c r="G3171" s="16">
        <f t="shared" si="200"/>
        <v>42005</v>
      </c>
    </row>
    <row r="3172" spans="1:7" x14ac:dyDescent="0.25">
      <c r="A3172" s="8" t="s">
        <v>4</v>
      </c>
      <c r="B3172" s="10">
        <v>3</v>
      </c>
      <c r="C3172" s="14">
        <v>42011</v>
      </c>
      <c r="D3172">
        <f t="shared" si="197"/>
        <v>2015</v>
      </c>
      <c r="E3172">
        <f t="shared" si="198"/>
        <v>1</v>
      </c>
      <c r="F3172" s="16">
        <f t="shared" si="199"/>
        <v>42005</v>
      </c>
      <c r="G3172" s="16">
        <f t="shared" si="200"/>
        <v>42005</v>
      </c>
    </row>
    <row r="3173" spans="1:7" x14ac:dyDescent="0.25">
      <c r="A3173" s="8" t="s">
        <v>4</v>
      </c>
      <c r="B3173" s="10">
        <v>5.0999999999999996</v>
      </c>
      <c r="C3173" s="14">
        <v>42011</v>
      </c>
      <c r="D3173">
        <f t="shared" si="197"/>
        <v>2015</v>
      </c>
      <c r="E3173">
        <f t="shared" si="198"/>
        <v>1</v>
      </c>
      <c r="F3173" s="16">
        <f t="shared" si="199"/>
        <v>42005</v>
      </c>
      <c r="G3173" s="16">
        <f t="shared" si="200"/>
        <v>42005</v>
      </c>
    </row>
    <row r="3174" spans="1:7" x14ac:dyDescent="0.25">
      <c r="A3174" s="8" t="s">
        <v>4</v>
      </c>
      <c r="B3174" s="10">
        <v>4.32</v>
      </c>
      <c r="C3174" s="14">
        <v>42011</v>
      </c>
      <c r="D3174">
        <f t="shared" si="197"/>
        <v>2015</v>
      </c>
      <c r="E3174">
        <f t="shared" si="198"/>
        <v>1</v>
      </c>
      <c r="F3174" s="16">
        <f t="shared" si="199"/>
        <v>42005</v>
      </c>
      <c r="G3174" s="16">
        <f t="shared" si="200"/>
        <v>42005</v>
      </c>
    </row>
    <row r="3175" spans="1:7" x14ac:dyDescent="0.25">
      <c r="A3175" s="8" t="s">
        <v>4</v>
      </c>
      <c r="B3175" s="10">
        <v>10</v>
      </c>
      <c r="C3175" s="14">
        <v>42011</v>
      </c>
      <c r="D3175">
        <f t="shared" si="197"/>
        <v>2015</v>
      </c>
      <c r="E3175">
        <f t="shared" si="198"/>
        <v>1</v>
      </c>
      <c r="F3175" s="16">
        <f t="shared" si="199"/>
        <v>42005</v>
      </c>
      <c r="G3175" s="16">
        <f t="shared" si="200"/>
        <v>42005</v>
      </c>
    </row>
    <row r="3176" spans="1:7" x14ac:dyDescent="0.25">
      <c r="A3176" s="8" t="s">
        <v>4</v>
      </c>
      <c r="B3176" s="10">
        <v>5.23</v>
      </c>
      <c r="C3176" s="14">
        <v>42011</v>
      </c>
      <c r="D3176">
        <f t="shared" si="197"/>
        <v>2015</v>
      </c>
      <c r="E3176">
        <f t="shared" si="198"/>
        <v>1</v>
      </c>
      <c r="F3176" s="16">
        <f t="shared" si="199"/>
        <v>42005</v>
      </c>
      <c r="G3176" s="16">
        <f t="shared" si="200"/>
        <v>42005</v>
      </c>
    </row>
    <row r="3177" spans="1:7" x14ac:dyDescent="0.25">
      <c r="A3177" s="8" t="s">
        <v>4</v>
      </c>
      <c r="B3177" s="10">
        <v>13.44</v>
      </c>
      <c r="C3177" s="14">
        <v>42011</v>
      </c>
      <c r="D3177">
        <f t="shared" si="197"/>
        <v>2015</v>
      </c>
      <c r="E3177">
        <f t="shared" si="198"/>
        <v>1</v>
      </c>
      <c r="F3177" s="16">
        <f t="shared" si="199"/>
        <v>42005</v>
      </c>
      <c r="G3177" s="16">
        <f t="shared" si="200"/>
        <v>42005</v>
      </c>
    </row>
    <row r="3178" spans="1:7" x14ac:dyDescent="0.25">
      <c r="A3178" s="8" t="s">
        <v>4</v>
      </c>
      <c r="B3178" s="10">
        <v>8.91</v>
      </c>
      <c r="C3178" s="14">
        <v>42011</v>
      </c>
      <c r="D3178">
        <f t="shared" si="197"/>
        <v>2015</v>
      </c>
      <c r="E3178">
        <f t="shared" si="198"/>
        <v>1</v>
      </c>
      <c r="F3178" s="16">
        <f t="shared" si="199"/>
        <v>42005</v>
      </c>
      <c r="G3178" s="16">
        <f t="shared" si="200"/>
        <v>42005</v>
      </c>
    </row>
    <row r="3179" spans="1:7" x14ac:dyDescent="0.25">
      <c r="A3179" s="8" t="s">
        <v>4</v>
      </c>
      <c r="B3179" s="10">
        <v>2.2000000000000002</v>
      </c>
      <c r="C3179" s="14">
        <v>42011</v>
      </c>
      <c r="D3179">
        <f t="shared" si="197"/>
        <v>2015</v>
      </c>
      <c r="E3179">
        <f t="shared" si="198"/>
        <v>1</v>
      </c>
      <c r="F3179" s="16">
        <f t="shared" si="199"/>
        <v>42005</v>
      </c>
      <c r="G3179" s="16">
        <f t="shared" si="200"/>
        <v>42005</v>
      </c>
    </row>
    <row r="3180" spans="1:7" x14ac:dyDescent="0.25">
      <c r="A3180" s="8" t="s">
        <v>4</v>
      </c>
      <c r="B3180" s="10">
        <v>12</v>
      </c>
      <c r="C3180" s="14">
        <v>42011</v>
      </c>
      <c r="D3180">
        <f t="shared" si="197"/>
        <v>2015</v>
      </c>
      <c r="E3180">
        <f t="shared" si="198"/>
        <v>1</v>
      </c>
      <c r="F3180" s="16">
        <f t="shared" si="199"/>
        <v>42005</v>
      </c>
      <c r="G3180" s="16">
        <f t="shared" si="200"/>
        <v>42005</v>
      </c>
    </row>
    <row r="3181" spans="1:7" x14ac:dyDescent="0.25">
      <c r="A3181" s="8" t="s">
        <v>4</v>
      </c>
      <c r="B3181" s="10">
        <v>4.32</v>
      </c>
      <c r="C3181" s="14">
        <v>42011</v>
      </c>
      <c r="D3181">
        <f t="shared" si="197"/>
        <v>2015</v>
      </c>
      <c r="E3181">
        <f t="shared" si="198"/>
        <v>1</v>
      </c>
      <c r="F3181" s="16">
        <f t="shared" si="199"/>
        <v>42005</v>
      </c>
      <c r="G3181" s="16">
        <f t="shared" si="200"/>
        <v>42005</v>
      </c>
    </row>
    <row r="3182" spans="1:7" x14ac:dyDescent="0.25">
      <c r="A3182" s="8" t="s">
        <v>4</v>
      </c>
      <c r="B3182" s="10">
        <v>5.5</v>
      </c>
      <c r="C3182" s="14">
        <v>42011</v>
      </c>
      <c r="D3182">
        <f t="shared" si="197"/>
        <v>2015</v>
      </c>
      <c r="E3182">
        <f t="shared" si="198"/>
        <v>1</v>
      </c>
      <c r="F3182" s="16">
        <f t="shared" si="199"/>
        <v>42005</v>
      </c>
      <c r="G3182" s="16">
        <f t="shared" si="200"/>
        <v>42005</v>
      </c>
    </row>
    <row r="3183" spans="1:7" x14ac:dyDescent="0.25">
      <c r="A3183" s="8" t="s">
        <v>4</v>
      </c>
      <c r="B3183" s="10">
        <v>2.12</v>
      </c>
      <c r="C3183" s="14">
        <v>42011</v>
      </c>
      <c r="D3183">
        <f t="shared" si="197"/>
        <v>2015</v>
      </c>
      <c r="E3183">
        <f t="shared" si="198"/>
        <v>1</v>
      </c>
      <c r="F3183" s="16">
        <f t="shared" si="199"/>
        <v>42005</v>
      </c>
      <c r="G3183" s="16">
        <f t="shared" si="200"/>
        <v>42005</v>
      </c>
    </row>
    <row r="3184" spans="1:7" x14ac:dyDescent="0.25">
      <c r="A3184" s="8" t="s">
        <v>4</v>
      </c>
      <c r="B3184" s="10">
        <v>5.4</v>
      </c>
      <c r="C3184" s="14">
        <v>42011</v>
      </c>
      <c r="D3184">
        <f t="shared" si="197"/>
        <v>2015</v>
      </c>
      <c r="E3184">
        <f t="shared" si="198"/>
        <v>1</v>
      </c>
      <c r="F3184" s="16">
        <f t="shared" si="199"/>
        <v>42005</v>
      </c>
      <c r="G3184" s="16">
        <f t="shared" si="200"/>
        <v>42005</v>
      </c>
    </row>
    <row r="3185" spans="1:7" x14ac:dyDescent="0.25">
      <c r="A3185" s="8" t="s">
        <v>4</v>
      </c>
      <c r="B3185" s="10">
        <v>1.68</v>
      </c>
      <c r="C3185" s="14">
        <v>42011</v>
      </c>
      <c r="D3185">
        <f t="shared" si="197"/>
        <v>2015</v>
      </c>
      <c r="E3185">
        <f t="shared" si="198"/>
        <v>1</v>
      </c>
      <c r="F3185" s="16">
        <f t="shared" si="199"/>
        <v>42005</v>
      </c>
      <c r="G3185" s="16">
        <f t="shared" si="200"/>
        <v>42005</v>
      </c>
    </row>
    <row r="3186" spans="1:7" x14ac:dyDescent="0.25">
      <c r="A3186" s="8" t="s">
        <v>4</v>
      </c>
      <c r="B3186" s="10">
        <v>0.75</v>
      </c>
      <c r="C3186" s="14">
        <v>42011</v>
      </c>
      <c r="D3186">
        <f t="shared" si="197"/>
        <v>2015</v>
      </c>
      <c r="E3186">
        <f t="shared" si="198"/>
        <v>1</v>
      </c>
      <c r="F3186" s="16">
        <f t="shared" si="199"/>
        <v>42005</v>
      </c>
      <c r="G3186" s="16">
        <f t="shared" si="200"/>
        <v>42005</v>
      </c>
    </row>
    <row r="3187" spans="1:7" x14ac:dyDescent="0.25">
      <c r="A3187" s="8" t="s">
        <v>4</v>
      </c>
      <c r="B3187" s="10">
        <v>0.75</v>
      </c>
      <c r="C3187" s="14">
        <v>42011</v>
      </c>
      <c r="D3187">
        <f t="shared" si="197"/>
        <v>2015</v>
      </c>
      <c r="E3187">
        <f t="shared" si="198"/>
        <v>1</v>
      </c>
      <c r="F3187" s="16">
        <f t="shared" si="199"/>
        <v>42005</v>
      </c>
      <c r="G3187" s="16">
        <f t="shared" si="200"/>
        <v>42005</v>
      </c>
    </row>
    <row r="3188" spans="1:7" x14ac:dyDescent="0.25">
      <c r="A3188" s="8" t="s">
        <v>4</v>
      </c>
      <c r="B3188" s="10">
        <v>1.62</v>
      </c>
      <c r="C3188" s="14">
        <v>42011</v>
      </c>
      <c r="D3188">
        <f t="shared" si="197"/>
        <v>2015</v>
      </c>
      <c r="E3188">
        <f t="shared" si="198"/>
        <v>1</v>
      </c>
      <c r="F3188" s="16">
        <f t="shared" si="199"/>
        <v>42005</v>
      </c>
      <c r="G3188" s="16">
        <f t="shared" si="200"/>
        <v>42005</v>
      </c>
    </row>
    <row r="3189" spans="1:7" x14ac:dyDescent="0.25">
      <c r="A3189" s="8" t="s">
        <v>4</v>
      </c>
      <c r="B3189" s="10">
        <v>5.4</v>
      </c>
      <c r="C3189" s="14">
        <v>42011</v>
      </c>
      <c r="D3189">
        <f t="shared" si="197"/>
        <v>2015</v>
      </c>
      <c r="E3189">
        <f t="shared" si="198"/>
        <v>1</v>
      </c>
      <c r="F3189" s="16">
        <f t="shared" si="199"/>
        <v>42005</v>
      </c>
      <c r="G3189" s="16">
        <f t="shared" si="200"/>
        <v>42005</v>
      </c>
    </row>
    <row r="3190" spans="1:7" x14ac:dyDescent="0.25">
      <c r="A3190" s="8" t="s">
        <v>4</v>
      </c>
      <c r="B3190" s="10">
        <v>5.4</v>
      </c>
      <c r="C3190" s="14">
        <v>42011</v>
      </c>
      <c r="D3190">
        <f t="shared" si="197"/>
        <v>2015</v>
      </c>
      <c r="E3190">
        <f t="shared" si="198"/>
        <v>1</v>
      </c>
      <c r="F3190" s="16">
        <f t="shared" si="199"/>
        <v>42005</v>
      </c>
      <c r="G3190" s="16">
        <f t="shared" si="200"/>
        <v>42005</v>
      </c>
    </row>
    <row r="3191" spans="1:7" x14ac:dyDescent="0.25">
      <c r="A3191" s="8" t="s">
        <v>4</v>
      </c>
      <c r="B3191" s="10">
        <v>7.56</v>
      </c>
      <c r="C3191" s="14">
        <v>42012</v>
      </c>
      <c r="D3191">
        <f t="shared" si="197"/>
        <v>2015</v>
      </c>
      <c r="E3191">
        <f t="shared" si="198"/>
        <v>1</v>
      </c>
      <c r="F3191" s="16">
        <f t="shared" si="199"/>
        <v>42005</v>
      </c>
      <c r="G3191" s="16">
        <f t="shared" si="200"/>
        <v>42005</v>
      </c>
    </row>
    <row r="3192" spans="1:7" x14ac:dyDescent="0.25">
      <c r="A3192" s="8" t="s">
        <v>4</v>
      </c>
      <c r="B3192" s="10">
        <v>5.94</v>
      </c>
      <c r="C3192" s="14">
        <v>42012</v>
      </c>
      <c r="D3192">
        <f t="shared" si="197"/>
        <v>2015</v>
      </c>
      <c r="E3192">
        <f t="shared" si="198"/>
        <v>1</v>
      </c>
      <c r="F3192" s="16">
        <f t="shared" si="199"/>
        <v>42005</v>
      </c>
      <c r="G3192" s="16">
        <f t="shared" si="200"/>
        <v>42005</v>
      </c>
    </row>
    <row r="3193" spans="1:7" x14ac:dyDescent="0.25">
      <c r="A3193" s="8" t="s">
        <v>4</v>
      </c>
      <c r="B3193" s="10">
        <v>12.75</v>
      </c>
      <c r="C3193" s="14">
        <v>42012</v>
      </c>
      <c r="D3193">
        <f t="shared" si="197"/>
        <v>2015</v>
      </c>
      <c r="E3193">
        <f t="shared" si="198"/>
        <v>1</v>
      </c>
      <c r="F3193" s="16">
        <f t="shared" si="199"/>
        <v>42005</v>
      </c>
      <c r="G3193" s="16">
        <f t="shared" si="200"/>
        <v>42005</v>
      </c>
    </row>
    <row r="3194" spans="1:7" x14ac:dyDescent="0.25">
      <c r="A3194" s="8" t="s">
        <v>4</v>
      </c>
      <c r="B3194" s="10">
        <v>10.199999999999999</v>
      </c>
      <c r="C3194" s="14">
        <v>42012</v>
      </c>
      <c r="D3194">
        <f t="shared" si="197"/>
        <v>2015</v>
      </c>
      <c r="E3194">
        <f t="shared" si="198"/>
        <v>1</v>
      </c>
      <c r="F3194" s="16">
        <f t="shared" si="199"/>
        <v>42005</v>
      </c>
      <c r="G3194" s="16">
        <f t="shared" si="200"/>
        <v>42005</v>
      </c>
    </row>
    <row r="3195" spans="1:7" x14ac:dyDescent="0.25">
      <c r="A3195" s="8" t="s">
        <v>4</v>
      </c>
      <c r="B3195" s="10">
        <v>5.4</v>
      </c>
      <c r="C3195" s="14">
        <v>42012</v>
      </c>
      <c r="D3195">
        <f t="shared" si="197"/>
        <v>2015</v>
      </c>
      <c r="E3195">
        <f t="shared" si="198"/>
        <v>1</v>
      </c>
      <c r="F3195" s="16">
        <f t="shared" si="199"/>
        <v>42005</v>
      </c>
      <c r="G3195" s="16">
        <f t="shared" si="200"/>
        <v>42005</v>
      </c>
    </row>
    <row r="3196" spans="1:7" x14ac:dyDescent="0.25">
      <c r="A3196" s="8" t="s">
        <v>4</v>
      </c>
      <c r="B3196" s="10">
        <v>4.05</v>
      </c>
      <c r="C3196" s="14">
        <v>42012</v>
      </c>
      <c r="D3196">
        <f t="shared" si="197"/>
        <v>2015</v>
      </c>
      <c r="E3196">
        <f t="shared" si="198"/>
        <v>1</v>
      </c>
      <c r="F3196" s="16">
        <f t="shared" si="199"/>
        <v>42005</v>
      </c>
      <c r="G3196" s="16">
        <f t="shared" si="200"/>
        <v>42005</v>
      </c>
    </row>
    <row r="3197" spans="1:7" x14ac:dyDescent="0.25">
      <c r="A3197" s="8" t="s">
        <v>4</v>
      </c>
      <c r="B3197" s="10">
        <v>9.99</v>
      </c>
      <c r="C3197" s="14">
        <v>42012</v>
      </c>
      <c r="D3197">
        <f t="shared" si="197"/>
        <v>2015</v>
      </c>
      <c r="E3197">
        <f t="shared" si="198"/>
        <v>1</v>
      </c>
      <c r="F3197" s="16">
        <f t="shared" si="199"/>
        <v>42005</v>
      </c>
      <c r="G3197" s="16">
        <f t="shared" si="200"/>
        <v>42005</v>
      </c>
    </row>
    <row r="3198" spans="1:7" x14ac:dyDescent="0.25">
      <c r="A3198" s="8" t="s">
        <v>4</v>
      </c>
      <c r="B3198" s="10">
        <v>8.48</v>
      </c>
      <c r="C3198" s="14">
        <v>42012</v>
      </c>
      <c r="D3198">
        <f t="shared" si="197"/>
        <v>2015</v>
      </c>
      <c r="E3198">
        <f t="shared" si="198"/>
        <v>1</v>
      </c>
      <c r="F3198" s="16">
        <f t="shared" si="199"/>
        <v>42005</v>
      </c>
      <c r="G3198" s="16">
        <f t="shared" si="200"/>
        <v>42005</v>
      </c>
    </row>
    <row r="3199" spans="1:7" x14ac:dyDescent="0.25">
      <c r="A3199" s="8" t="s">
        <v>4</v>
      </c>
      <c r="B3199" s="10">
        <v>2.16</v>
      </c>
      <c r="C3199" s="14">
        <v>42012</v>
      </c>
      <c r="D3199">
        <f t="shared" si="197"/>
        <v>2015</v>
      </c>
      <c r="E3199">
        <f t="shared" si="198"/>
        <v>1</v>
      </c>
      <c r="F3199" s="16">
        <f t="shared" si="199"/>
        <v>42005</v>
      </c>
      <c r="G3199" s="16">
        <f t="shared" si="200"/>
        <v>42005</v>
      </c>
    </row>
    <row r="3200" spans="1:7" x14ac:dyDescent="0.25">
      <c r="A3200" s="8" t="s">
        <v>4</v>
      </c>
      <c r="B3200" s="10">
        <v>3.24</v>
      </c>
      <c r="C3200" s="14">
        <v>42012</v>
      </c>
      <c r="D3200">
        <f t="shared" si="197"/>
        <v>2015</v>
      </c>
      <c r="E3200">
        <f t="shared" si="198"/>
        <v>1</v>
      </c>
      <c r="F3200" s="16">
        <f t="shared" si="199"/>
        <v>42005</v>
      </c>
      <c r="G3200" s="16">
        <f t="shared" si="200"/>
        <v>42005</v>
      </c>
    </row>
    <row r="3201" spans="1:7" x14ac:dyDescent="0.25">
      <c r="A3201" s="8" t="s">
        <v>4</v>
      </c>
      <c r="B3201" s="10">
        <v>9.1</v>
      </c>
      <c r="C3201" s="14">
        <v>42013</v>
      </c>
      <c r="D3201">
        <f t="shared" si="197"/>
        <v>2015</v>
      </c>
      <c r="E3201">
        <f t="shared" si="198"/>
        <v>1</v>
      </c>
      <c r="F3201" s="16">
        <f t="shared" si="199"/>
        <v>42005</v>
      </c>
      <c r="G3201" s="16">
        <f t="shared" si="200"/>
        <v>42005</v>
      </c>
    </row>
    <row r="3202" spans="1:7" x14ac:dyDescent="0.25">
      <c r="A3202" s="8" t="s">
        <v>4</v>
      </c>
      <c r="B3202" s="10">
        <v>6.72</v>
      </c>
      <c r="C3202" s="14">
        <v>42013</v>
      </c>
      <c r="D3202">
        <f t="shared" si="197"/>
        <v>2015</v>
      </c>
      <c r="E3202">
        <f t="shared" si="198"/>
        <v>1</v>
      </c>
      <c r="F3202" s="16">
        <f t="shared" si="199"/>
        <v>42005</v>
      </c>
      <c r="G3202" s="16">
        <f t="shared" si="200"/>
        <v>42005</v>
      </c>
    </row>
    <row r="3203" spans="1:7" x14ac:dyDescent="0.25">
      <c r="A3203" s="8" t="s">
        <v>4</v>
      </c>
      <c r="B3203" s="10">
        <v>13.5</v>
      </c>
      <c r="C3203" s="14">
        <v>42013</v>
      </c>
      <c r="D3203">
        <f t="shared" ref="D3203:D3266" si="201">YEAR(C3203)</f>
        <v>2015</v>
      </c>
      <c r="E3203">
        <f t="shared" ref="E3203:E3266" si="202">MONTH(C3203)</f>
        <v>1</v>
      </c>
      <c r="F3203" s="16">
        <f t="shared" ref="F3203:F3266" si="203">DATE(D3203,E3203,1)</f>
        <v>42005</v>
      </c>
      <c r="G3203" s="16">
        <f t="shared" ref="G3203:G3266" si="204">IF(F3203&lt;42005,"Pre-2015",F3203)</f>
        <v>42005</v>
      </c>
    </row>
    <row r="3204" spans="1:7" x14ac:dyDescent="0.25">
      <c r="A3204" s="8" t="s">
        <v>4</v>
      </c>
      <c r="B3204" s="10">
        <v>6</v>
      </c>
      <c r="C3204" s="14">
        <v>42013</v>
      </c>
      <c r="D3204">
        <f t="shared" si="201"/>
        <v>2015</v>
      </c>
      <c r="E3204">
        <f t="shared" si="202"/>
        <v>1</v>
      </c>
      <c r="F3204" s="16">
        <f t="shared" si="203"/>
        <v>42005</v>
      </c>
      <c r="G3204" s="16">
        <f t="shared" si="204"/>
        <v>42005</v>
      </c>
    </row>
    <row r="3205" spans="1:7" x14ac:dyDescent="0.25">
      <c r="A3205" s="8" t="s">
        <v>4</v>
      </c>
      <c r="B3205" s="10">
        <v>4.8499999999999996</v>
      </c>
      <c r="C3205" s="14">
        <v>42013</v>
      </c>
      <c r="D3205">
        <f t="shared" si="201"/>
        <v>2015</v>
      </c>
      <c r="E3205">
        <f t="shared" si="202"/>
        <v>1</v>
      </c>
      <c r="F3205" s="16">
        <f t="shared" si="203"/>
        <v>42005</v>
      </c>
      <c r="G3205" s="16">
        <f t="shared" si="204"/>
        <v>42005</v>
      </c>
    </row>
    <row r="3206" spans="1:7" x14ac:dyDescent="0.25">
      <c r="A3206" s="8" t="s">
        <v>4</v>
      </c>
      <c r="B3206" s="10">
        <v>5.36</v>
      </c>
      <c r="C3206" s="14">
        <v>42013</v>
      </c>
      <c r="D3206">
        <f t="shared" si="201"/>
        <v>2015</v>
      </c>
      <c r="E3206">
        <f t="shared" si="202"/>
        <v>1</v>
      </c>
      <c r="F3206" s="16">
        <f t="shared" si="203"/>
        <v>42005</v>
      </c>
      <c r="G3206" s="16">
        <f t="shared" si="204"/>
        <v>42005</v>
      </c>
    </row>
    <row r="3207" spans="1:7" x14ac:dyDescent="0.25">
      <c r="A3207" s="8" t="s">
        <v>4</v>
      </c>
      <c r="B3207" s="10">
        <v>8.6</v>
      </c>
      <c r="C3207" s="14">
        <v>42013</v>
      </c>
      <c r="D3207">
        <f t="shared" si="201"/>
        <v>2015</v>
      </c>
      <c r="E3207">
        <f t="shared" si="202"/>
        <v>1</v>
      </c>
      <c r="F3207" s="16">
        <f t="shared" si="203"/>
        <v>42005</v>
      </c>
      <c r="G3207" s="16">
        <f t="shared" si="204"/>
        <v>42005</v>
      </c>
    </row>
    <row r="3208" spans="1:7" x14ac:dyDescent="0.25">
      <c r="A3208" s="8" t="s">
        <v>4</v>
      </c>
      <c r="B3208" s="10">
        <v>3.79</v>
      </c>
      <c r="C3208" s="14">
        <v>42013</v>
      </c>
      <c r="D3208">
        <f t="shared" si="201"/>
        <v>2015</v>
      </c>
      <c r="E3208">
        <f t="shared" si="202"/>
        <v>1</v>
      </c>
      <c r="F3208" s="16">
        <f t="shared" si="203"/>
        <v>42005</v>
      </c>
      <c r="G3208" s="16">
        <f t="shared" si="204"/>
        <v>42005</v>
      </c>
    </row>
    <row r="3209" spans="1:7" x14ac:dyDescent="0.25">
      <c r="A3209" s="8" t="s">
        <v>4</v>
      </c>
      <c r="B3209" s="10">
        <v>3.83</v>
      </c>
      <c r="C3209" s="14">
        <v>42013</v>
      </c>
      <c r="D3209">
        <f t="shared" si="201"/>
        <v>2015</v>
      </c>
      <c r="E3209">
        <f t="shared" si="202"/>
        <v>1</v>
      </c>
      <c r="F3209" s="16">
        <f t="shared" si="203"/>
        <v>42005</v>
      </c>
      <c r="G3209" s="16">
        <f t="shared" si="204"/>
        <v>42005</v>
      </c>
    </row>
    <row r="3210" spans="1:7" x14ac:dyDescent="0.25">
      <c r="A3210" s="8" t="s">
        <v>4</v>
      </c>
      <c r="B3210" s="10">
        <v>3.85</v>
      </c>
      <c r="C3210" s="14">
        <v>42013</v>
      </c>
      <c r="D3210">
        <f t="shared" si="201"/>
        <v>2015</v>
      </c>
      <c r="E3210">
        <f t="shared" si="202"/>
        <v>1</v>
      </c>
      <c r="F3210" s="16">
        <f t="shared" si="203"/>
        <v>42005</v>
      </c>
      <c r="G3210" s="16">
        <f t="shared" si="204"/>
        <v>42005</v>
      </c>
    </row>
    <row r="3211" spans="1:7" x14ac:dyDescent="0.25">
      <c r="A3211" s="8" t="s">
        <v>4</v>
      </c>
      <c r="B3211" s="10">
        <v>3.51</v>
      </c>
      <c r="C3211" s="14">
        <v>42016</v>
      </c>
      <c r="D3211">
        <f t="shared" si="201"/>
        <v>2015</v>
      </c>
      <c r="E3211">
        <f t="shared" si="202"/>
        <v>1</v>
      </c>
      <c r="F3211" s="16">
        <f t="shared" si="203"/>
        <v>42005</v>
      </c>
      <c r="G3211" s="16">
        <f t="shared" si="204"/>
        <v>42005</v>
      </c>
    </row>
    <row r="3212" spans="1:7" x14ac:dyDescent="0.25">
      <c r="A3212" s="8" t="s">
        <v>4</v>
      </c>
      <c r="B3212" s="10">
        <v>4.67</v>
      </c>
      <c r="C3212" s="14">
        <v>42016</v>
      </c>
      <c r="D3212">
        <f t="shared" si="201"/>
        <v>2015</v>
      </c>
      <c r="E3212">
        <f t="shared" si="202"/>
        <v>1</v>
      </c>
      <c r="F3212" s="16">
        <f t="shared" si="203"/>
        <v>42005</v>
      </c>
      <c r="G3212" s="16">
        <f t="shared" si="204"/>
        <v>42005</v>
      </c>
    </row>
    <row r="3213" spans="1:7" x14ac:dyDescent="0.25">
      <c r="A3213" s="8" t="s">
        <v>4</v>
      </c>
      <c r="B3213" s="10">
        <v>5.31</v>
      </c>
      <c r="C3213" s="14">
        <v>42016</v>
      </c>
      <c r="D3213">
        <f t="shared" si="201"/>
        <v>2015</v>
      </c>
      <c r="E3213">
        <f t="shared" si="202"/>
        <v>1</v>
      </c>
      <c r="F3213" s="16">
        <f t="shared" si="203"/>
        <v>42005</v>
      </c>
      <c r="G3213" s="16">
        <f t="shared" si="204"/>
        <v>42005</v>
      </c>
    </row>
    <row r="3214" spans="1:7" x14ac:dyDescent="0.25">
      <c r="A3214" s="8" t="s">
        <v>4</v>
      </c>
      <c r="B3214" s="10">
        <v>8.91</v>
      </c>
      <c r="C3214" s="14">
        <v>42016</v>
      </c>
      <c r="D3214">
        <f t="shared" si="201"/>
        <v>2015</v>
      </c>
      <c r="E3214">
        <f t="shared" si="202"/>
        <v>1</v>
      </c>
      <c r="F3214" s="16">
        <f t="shared" si="203"/>
        <v>42005</v>
      </c>
      <c r="G3214" s="16">
        <f t="shared" si="204"/>
        <v>42005</v>
      </c>
    </row>
    <row r="3215" spans="1:7" x14ac:dyDescent="0.25">
      <c r="A3215" s="8" t="s">
        <v>4</v>
      </c>
      <c r="B3215" s="10">
        <v>3</v>
      </c>
      <c r="C3215" s="14">
        <v>42016</v>
      </c>
      <c r="D3215">
        <f t="shared" si="201"/>
        <v>2015</v>
      </c>
      <c r="E3215">
        <f t="shared" si="202"/>
        <v>1</v>
      </c>
      <c r="F3215" s="16">
        <f t="shared" si="203"/>
        <v>42005</v>
      </c>
      <c r="G3215" s="16">
        <f t="shared" si="204"/>
        <v>42005</v>
      </c>
    </row>
    <row r="3216" spans="1:7" x14ac:dyDescent="0.25">
      <c r="A3216" s="8" t="s">
        <v>4</v>
      </c>
      <c r="B3216" s="10">
        <v>8.64</v>
      </c>
      <c r="C3216" s="14">
        <v>42016</v>
      </c>
      <c r="D3216">
        <f t="shared" si="201"/>
        <v>2015</v>
      </c>
      <c r="E3216">
        <f t="shared" si="202"/>
        <v>1</v>
      </c>
      <c r="F3216" s="16">
        <f t="shared" si="203"/>
        <v>42005</v>
      </c>
      <c r="G3216" s="16">
        <f t="shared" si="204"/>
        <v>42005</v>
      </c>
    </row>
    <row r="3217" spans="1:7" x14ac:dyDescent="0.25">
      <c r="A3217" s="8" t="s">
        <v>4</v>
      </c>
      <c r="B3217" s="10">
        <v>6.48</v>
      </c>
      <c r="C3217" s="14">
        <v>42016</v>
      </c>
      <c r="D3217">
        <f t="shared" si="201"/>
        <v>2015</v>
      </c>
      <c r="E3217">
        <f t="shared" si="202"/>
        <v>1</v>
      </c>
      <c r="F3217" s="16">
        <f t="shared" si="203"/>
        <v>42005</v>
      </c>
      <c r="G3217" s="16">
        <f t="shared" si="204"/>
        <v>42005</v>
      </c>
    </row>
    <row r="3218" spans="1:7" x14ac:dyDescent="0.25">
      <c r="A3218" s="8" t="s">
        <v>4</v>
      </c>
      <c r="B3218" s="10">
        <v>6.75</v>
      </c>
      <c r="C3218" s="14">
        <v>42017</v>
      </c>
      <c r="D3218">
        <f t="shared" si="201"/>
        <v>2015</v>
      </c>
      <c r="E3218">
        <f t="shared" si="202"/>
        <v>1</v>
      </c>
      <c r="F3218" s="16">
        <f t="shared" si="203"/>
        <v>42005</v>
      </c>
      <c r="G3218" s="16">
        <f t="shared" si="204"/>
        <v>42005</v>
      </c>
    </row>
    <row r="3219" spans="1:7" x14ac:dyDescent="0.25">
      <c r="A3219" s="8" t="s">
        <v>4</v>
      </c>
      <c r="B3219" s="10">
        <v>10</v>
      </c>
      <c r="C3219" s="14">
        <v>42017</v>
      </c>
      <c r="D3219">
        <f t="shared" si="201"/>
        <v>2015</v>
      </c>
      <c r="E3219">
        <f t="shared" si="202"/>
        <v>1</v>
      </c>
      <c r="F3219" s="16">
        <f t="shared" si="203"/>
        <v>42005</v>
      </c>
      <c r="G3219" s="16">
        <f t="shared" si="204"/>
        <v>42005</v>
      </c>
    </row>
    <row r="3220" spans="1:7" x14ac:dyDescent="0.25">
      <c r="A3220" s="8" t="s">
        <v>4</v>
      </c>
      <c r="B3220" s="10">
        <v>5.94</v>
      </c>
      <c r="C3220" s="14">
        <v>42017</v>
      </c>
      <c r="D3220">
        <f t="shared" si="201"/>
        <v>2015</v>
      </c>
      <c r="E3220">
        <f t="shared" si="202"/>
        <v>1</v>
      </c>
      <c r="F3220" s="16">
        <f t="shared" si="203"/>
        <v>42005</v>
      </c>
      <c r="G3220" s="16">
        <f t="shared" si="204"/>
        <v>42005</v>
      </c>
    </row>
    <row r="3221" spans="1:7" x14ac:dyDescent="0.25">
      <c r="A3221" s="8" t="s">
        <v>4</v>
      </c>
      <c r="B3221" s="10">
        <v>7.02</v>
      </c>
      <c r="C3221" s="14">
        <v>42017</v>
      </c>
      <c r="D3221">
        <f t="shared" si="201"/>
        <v>2015</v>
      </c>
      <c r="E3221">
        <f t="shared" si="202"/>
        <v>1</v>
      </c>
      <c r="F3221" s="16">
        <f t="shared" si="203"/>
        <v>42005</v>
      </c>
      <c r="G3221" s="16">
        <f t="shared" si="204"/>
        <v>42005</v>
      </c>
    </row>
    <row r="3222" spans="1:7" x14ac:dyDescent="0.25">
      <c r="A3222" s="8" t="s">
        <v>4</v>
      </c>
      <c r="B3222" s="10">
        <v>6.05</v>
      </c>
      <c r="C3222" s="14">
        <v>42017</v>
      </c>
      <c r="D3222">
        <f t="shared" si="201"/>
        <v>2015</v>
      </c>
      <c r="E3222">
        <f t="shared" si="202"/>
        <v>1</v>
      </c>
      <c r="F3222" s="16">
        <f t="shared" si="203"/>
        <v>42005</v>
      </c>
      <c r="G3222" s="16">
        <f t="shared" si="204"/>
        <v>42005</v>
      </c>
    </row>
    <row r="3223" spans="1:7" x14ac:dyDescent="0.25">
      <c r="A3223" s="8" t="s">
        <v>4</v>
      </c>
      <c r="B3223" s="10">
        <v>18.600000000000001</v>
      </c>
      <c r="C3223" s="14">
        <v>42018</v>
      </c>
      <c r="D3223">
        <f t="shared" si="201"/>
        <v>2015</v>
      </c>
      <c r="E3223">
        <f t="shared" si="202"/>
        <v>1</v>
      </c>
      <c r="F3223" s="16">
        <f t="shared" si="203"/>
        <v>42005</v>
      </c>
      <c r="G3223" s="16">
        <f t="shared" si="204"/>
        <v>42005</v>
      </c>
    </row>
    <row r="3224" spans="1:7" x14ac:dyDescent="0.25">
      <c r="A3224" s="8" t="s">
        <v>4</v>
      </c>
      <c r="B3224" s="10">
        <v>4.59</v>
      </c>
      <c r="C3224" s="14">
        <v>42018</v>
      </c>
      <c r="D3224">
        <f t="shared" si="201"/>
        <v>2015</v>
      </c>
      <c r="E3224">
        <f t="shared" si="202"/>
        <v>1</v>
      </c>
      <c r="F3224" s="16">
        <f t="shared" si="203"/>
        <v>42005</v>
      </c>
      <c r="G3224" s="16">
        <f t="shared" si="204"/>
        <v>42005</v>
      </c>
    </row>
    <row r="3225" spans="1:7" x14ac:dyDescent="0.25">
      <c r="A3225" s="8" t="s">
        <v>4</v>
      </c>
      <c r="B3225" s="10">
        <v>4.32</v>
      </c>
      <c r="C3225" s="14">
        <v>42018</v>
      </c>
      <c r="D3225">
        <f t="shared" si="201"/>
        <v>2015</v>
      </c>
      <c r="E3225">
        <f t="shared" si="202"/>
        <v>1</v>
      </c>
      <c r="F3225" s="16">
        <f t="shared" si="203"/>
        <v>42005</v>
      </c>
      <c r="G3225" s="16">
        <f t="shared" si="204"/>
        <v>42005</v>
      </c>
    </row>
    <row r="3226" spans="1:7" x14ac:dyDescent="0.25">
      <c r="A3226" s="8" t="s">
        <v>4</v>
      </c>
      <c r="B3226" s="10">
        <v>4.4800000000000004</v>
      </c>
      <c r="C3226" s="14">
        <v>42018</v>
      </c>
      <c r="D3226">
        <f t="shared" si="201"/>
        <v>2015</v>
      </c>
      <c r="E3226">
        <f t="shared" si="202"/>
        <v>1</v>
      </c>
      <c r="F3226" s="16">
        <f t="shared" si="203"/>
        <v>42005</v>
      </c>
      <c r="G3226" s="16">
        <f t="shared" si="204"/>
        <v>42005</v>
      </c>
    </row>
    <row r="3227" spans="1:7" x14ac:dyDescent="0.25">
      <c r="A3227" s="8" t="s">
        <v>4</v>
      </c>
      <c r="B3227" s="10">
        <v>8.64</v>
      </c>
      <c r="C3227" s="14">
        <v>42018</v>
      </c>
      <c r="D3227">
        <f t="shared" si="201"/>
        <v>2015</v>
      </c>
      <c r="E3227">
        <f t="shared" si="202"/>
        <v>1</v>
      </c>
      <c r="F3227" s="16">
        <f t="shared" si="203"/>
        <v>42005</v>
      </c>
      <c r="G3227" s="16">
        <f t="shared" si="204"/>
        <v>42005</v>
      </c>
    </row>
    <row r="3228" spans="1:7" x14ac:dyDescent="0.25">
      <c r="A3228" s="8" t="s">
        <v>4</v>
      </c>
      <c r="B3228" s="10">
        <v>5.13</v>
      </c>
      <c r="C3228" s="14">
        <v>42018</v>
      </c>
      <c r="D3228">
        <f t="shared" si="201"/>
        <v>2015</v>
      </c>
      <c r="E3228">
        <f t="shared" si="202"/>
        <v>1</v>
      </c>
      <c r="F3228" s="16">
        <f t="shared" si="203"/>
        <v>42005</v>
      </c>
      <c r="G3228" s="16">
        <f t="shared" si="204"/>
        <v>42005</v>
      </c>
    </row>
    <row r="3229" spans="1:7" x14ac:dyDescent="0.25">
      <c r="A3229" s="8" t="s">
        <v>4</v>
      </c>
      <c r="B3229" s="8">
        <v>3</v>
      </c>
      <c r="C3229" s="14">
        <v>42018</v>
      </c>
      <c r="D3229">
        <f t="shared" si="201"/>
        <v>2015</v>
      </c>
      <c r="E3229">
        <f t="shared" si="202"/>
        <v>1</v>
      </c>
      <c r="F3229" s="16">
        <f t="shared" si="203"/>
        <v>42005</v>
      </c>
      <c r="G3229" s="16">
        <f t="shared" si="204"/>
        <v>42005</v>
      </c>
    </row>
    <row r="3230" spans="1:7" x14ac:dyDescent="0.25">
      <c r="A3230" s="8" t="s">
        <v>4</v>
      </c>
      <c r="B3230" s="10">
        <v>9.18</v>
      </c>
      <c r="C3230" s="14">
        <v>42018</v>
      </c>
      <c r="D3230">
        <f t="shared" si="201"/>
        <v>2015</v>
      </c>
      <c r="E3230">
        <f t="shared" si="202"/>
        <v>1</v>
      </c>
      <c r="F3230" s="16">
        <f t="shared" si="203"/>
        <v>42005</v>
      </c>
      <c r="G3230" s="16">
        <f t="shared" si="204"/>
        <v>42005</v>
      </c>
    </row>
    <row r="3231" spans="1:7" x14ac:dyDescent="0.25">
      <c r="A3231" s="8" t="s">
        <v>4</v>
      </c>
      <c r="B3231" s="10">
        <v>6.75</v>
      </c>
      <c r="C3231" s="14">
        <v>42018</v>
      </c>
      <c r="D3231">
        <f t="shared" si="201"/>
        <v>2015</v>
      </c>
      <c r="E3231">
        <f t="shared" si="202"/>
        <v>1</v>
      </c>
      <c r="F3231" s="16">
        <f t="shared" si="203"/>
        <v>42005</v>
      </c>
      <c r="G3231" s="16">
        <f t="shared" si="204"/>
        <v>42005</v>
      </c>
    </row>
    <row r="3232" spans="1:7" x14ac:dyDescent="0.25">
      <c r="A3232" s="8" t="s">
        <v>4</v>
      </c>
      <c r="B3232" s="10">
        <v>3.78</v>
      </c>
      <c r="C3232" s="14">
        <v>42018</v>
      </c>
      <c r="D3232">
        <f t="shared" si="201"/>
        <v>2015</v>
      </c>
      <c r="E3232">
        <f t="shared" si="202"/>
        <v>1</v>
      </c>
      <c r="F3232" s="16">
        <f t="shared" si="203"/>
        <v>42005</v>
      </c>
      <c r="G3232" s="16">
        <f t="shared" si="204"/>
        <v>42005</v>
      </c>
    </row>
    <row r="3233" spans="1:7" x14ac:dyDescent="0.25">
      <c r="A3233" s="8" t="s">
        <v>4</v>
      </c>
      <c r="B3233" s="10">
        <v>4.05</v>
      </c>
      <c r="C3233" s="14">
        <v>42018</v>
      </c>
      <c r="D3233">
        <f t="shared" si="201"/>
        <v>2015</v>
      </c>
      <c r="E3233">
        <f t="shared" si="202"/>
        <v>1</v>
      </c>
      <c r="F3233" s="16">
        <f t="shared" si="203"/>
        <v>42005</v>
      </c>
      <c r="G3233" s="16">
        <f t="shared" si="204"/>
        <v>42005</v>
      </c>
    </row>
    <row r="3234" spans="1:7" x14ac:dyDescent="0.25">
      <c r="A3234" s="8" t="s">
        <v>4</v>
      </c>
      <c r="B3234" s="10">
        <v>9.18</v>
      </c>
      <c r="C3234" s="14">
        <v>42018</v>
      </c>
      <c r="D3234">
        <f t="shared" si="201"/>
        <v>2015</v>
      </c>
      <c r="E3234">
        <f t="shared" si="202"/>
        <v>1</v>
      </c>
      <c r="F3234" s="16">
        <f t="shared" si="203"/>
        <v>42005</v>
      </c>
      <c r="G3234" s="16">
        <f t="shared" si="204"/>
        <v>42005</v>
      </c>
    </row>
    <row r="3235" spans="1:7" x14ac:dyDescent="0.25">
      <c r="A3235" s="8" t="s">
        <v>4</v>
      </c>
      <c r="B3235" s="10">
        <v>1.35</v>
      </c>
      <c r="C3235" s="14">
        <v>42018</v>
      </c>
      <c r="D3235">
        <f t="shared" si="201"/>
        <v>2015</v>
      </c>
      <c r="E3235">
        <f t="shared" si="202"/>
        <v>1</v>
      </c>
      <c r="F3235" s="16">
        <f t="shared" si="203"/>
        <v>42005</v>
      </c>
      <c r="G3235" s="16">
        <f t="shared" si="204"/>
        <v>42005</v>
      </c>
    </row>
    <row r="3236" spans="1:7" x14ac:dyDescent="0.25">
      <c r="A3236" s="8" t="s">
        <v>4</v>
      </c>
      <c r="B3236" s="10">
        <v>4.05</v>
      </c>
      <c r="C3236" s="14">
        <v>42019</v>
      </c>
      <c r="D3236">
        <f t="shared" si="201"/>
        <v>2015</v>
      </c>
      <c r="E3236">
        <f t="shared" si="202"/>
        <v>1</v>
      </c>
      <c r="F3236" s="16">
        <f t="shared" si="203"/>
        <v>42005</v>
      </c>
      <c r="G3236" s="16">
        <f t="shared" si="204"/>
        <v>42005</v>
      </c>
    </row>
    <row r="3237" spans="1:7" x14ac:dyDescent="0.25">
      <c r="A3237" s="8" t="s">
        <v>4</v>
      </c>
      <c r="B3237" s="10">
        <v>6.48</v>
      </c>
      <c r="C3237" s="14">
        <v>42019</v>
      </c>
      <c r="D3237">
        <f t="shared" si="201"/>
        <v>2015</v>
      </c>
      <c r="E3237">
        <f t="shared" si="202"/>
        <v>1</v>
      </c>
      <c r="F3237" s="16">
        <f t="shared" si="203"/>
        <v>42005</v>
      </c>
      <c r="G3237" s="16">
        <f t="shared" si="204"/>
        <v>42005</v>
      </c>
    </row>
    <row r="3238" spans="1:7" x14ac:dyDescent="0.25">
      <c r="A3238" s="8" t="s">
        <v>4</v>
      </c>
      <c r="B3238" s="10">
        <v>2</v>
      </c>
      <c r="C3238" s="14">
        <v>42019</v>
      </c>
      <c r="D3238">
        <f t="shared" si="201"/>
        <v>2015</v>
      </c>
      <c r="E3238">
        <f t="shared" si="202"/>
        <v>1</v>
      </c>
      <c r="F3238" s="16">
        <f t="shared" si="203"/>
        <v>42005</v>
      </c>
      <c r="G3238" s="16">
        <f t="shared" si="204"/>
        <v>42005</v>
      </c>
    </row>
    <row r="3239" spans="1:7" x14ac:dyDescent="0.25">
      <c r="A3239" s="8" t="s">
        <v>4</v>
      </c>
      <c r="B3239" s="10">
        <v>4.32</v>
      </c>
      <c r="C3239" s="14">
        <v>42019</v>
      </c>
      <c r="D3239">
        <f t="shared" si="201"/>
        <v>2015</v>
      </c>
      <c r="E3239">
        <f t="shared" si="202"/>
        <v>1</v>
      </c>
      <c r="F3239" s="16">
        <f t="shared" si="203"/>
        <v>42005</v>
      </c>
      <c r="G3239" s="16">
        <f t="shared" si="204"/>
        <v>42005</v>
      </c>
    </row>
    <row r="3240" spans="1:7" x14ac:dyDescent="0.25">
      <c r="A3240" s="8" t="s">
        <v>4</v>
      </c>
      <c r="B3240" s="10">
        <v>2.2999999999999998</v>
      </c>
      <c r="C3240" s="14">
        <v>42019</v>
      </c>
      <c r="D3240">
        <f t="shared" si="201"/>
        <v>2015</v>
      </c>
      <c r="E3240">
        <f t="shared" si="202"/>
        <v>1</v>
      </c>
      <c r="F3240" s="16">
        <f t="shared" si="203"/>
        <v>42005</v>
      </c>
      <c r="G3240" s="16">
        <f t="shared" si="204"/>
        <v>42005</v>
      </c>
    </row>
    <row r="3241" spans="1:7" x14ac:dyDescent="0.25">
      <c r="A3241" s="8" t="s">
        <v>4</v>
      </c>
      <c r="B3241" s="10">
        <v>3.78</v>
      </c>
      <c r="C3241" s="14">
        <v>42019</v>
      </c>
      <c r="D3241">
        <f t="shared" si="201"/>
        <v>2015</v>
      </c>
      <c r="E3241">
        <f t="shared" si="202"/>
        <v>1</v>
      </c>
      <c r="F3241" s="16">
        <f t="shared" si="203"/>
        <v>42005</v>
      </c>
      <c r="G3241" s="16">
        <f t="shared" si="204"/>
        <v>42005</v>
      </c>
    </row>
    <row r="3242" spans="1:7" x14ac:dyDescent="0.25">
      <c r="A3242" s="8" t="s">
        <v>4</v>
      </c>
      <c r="B3242" s="10">
        <v>7.56</v>
      </c>
      <c r="C3242" s="14">
        <v>42019</v>
      </c>
      <c r="D3242">
        <f t="shared" si="201"/>
        <v>2015</v>
      </c>
      <c r="E3242">
        <f t="shared" si="202"/>
        <v>1</v>
      </c>
      <c r="F3242" s="16">
        <f t="shared" si="203"/>
        <v>42005</v>
      </c>
      <c r="G3242" s="16">
        <f t="shared" si="204"/>
        <v>42005</v>
      </c>
    </row>
    <row r="3243" spans="1:7" x14ac:dyDescent="0.25">
      <c r="A3243" s="8" t="s">
        <v>4</v>
      </c>
      <c r="B3243" s="10">
        <v>4.32</v>
      </c>
      <c r="C3243" s="14">
        <v>42019</v>
      </c>
      <c r="D3243">
        <f t="shared" si="201"/>
        <v>2015</v>
      </c>
      <c r="E3243">
        <f t="shared" si="202"/>
        <v>1</v>
      </c>
      <c r="F3243" s="16">
        <f t="shared" si="203"/>
        <v>42005</v>
      </c>
      <c r="G3243" s="16">
        <f t="shared" si="204"/>
        <v>42005</v>
      </c>
    </row>
    <row r="3244" spans="1:7" x14ac:dyDescent="0.25">
      <c r="A3244" s="8" t="s">
        <v>4</v>
      </c>
      <c r="B3244" s="10">
        <v>8.16</v>
      </c>
      <c r="C3244" s="14">
        <v>42019</v>
      </c>
      <c r="D3244">
        <f t="shared" si="201"/>
        <v>2015</v>
      </c>
      <c r="E3244">
        <f t="shared" si="202"/>
        <v>1</v>
      </c>
      <c r="F3244" s="16">
        <f t="shared" si="203"/>
        <v>42005</v>
      </c>
      <c r="G3244" s="16">
        <f t="shared" si="204"/>
        <v>42005</v>
      </c>
    </row>
    <row r="3245" spans="1:7" x14ac:dyDescent="0.25">
      <c r="A3245" s="8" t="s">
        <v>4</v>
      </c>
      <c r="B3245" s="10">
        <v>9.18</v>
      </c>
      <c r="C3245" s="14">
        <v>42019</v>
      </c>
      <c r="D3245">
        <f t="shared" si="201"/>
        <v>2015</v>
      </c>
      <c r="E3245">
        <f t="shared" si="202"/>
        <v>1</v>
      </c>
      <c r="F3245" s="16">
        <f t="shared" si="203"/>
        <v>42005</v>
      </c>
      <c r="G3245" s="16">
        <f t="shared" si="204"/>
        <v>42005</v>
      </c>
    </row>
    <row r="3246" spans="1:7" x14ac:dyDescent="0.25">
      <c r="A3246" s="8" t="s">
        <v>4</v>
      </c>
      <c r="B3246" s="10">
        <v>5</v>
      </c>
      <c r="C3246" s="14">
        <v>42019</v>
      </c>
      <c r="D3246">
        <f t="shared" si="201"/>
        <v>2015</v>
      </c>
      <c r="E3246">
        <f t="shared" si="202"/>
        <v>1</v>
      </c>
      <c r="F3246" s="16">
        <f t="shared" si="203"/>
        <v>42005</v>
      </c>
      <c r="G3246" s="16">
        <f t="shared" si="204"/>
        <v>42005</v>
      </c>
    </row>
    <row r="3247" spans="1:7" x14ac:dyDescent="0.25">
      <c r="A3247" s="8" t="s">
        <v>4</v>
      </c>
      <c r="B3247" s="10">
        <v>6.21</v>
      </c>
      <c r="C3247" s="14">
        <v>42020</v>
      </c>
      <c r="D3247">
        <f t="shared" si="201"/>
        <v>2015</v>
      </c>
      <c r="E3247">
        <f t="shared" si="202"/>
        <v>1</v>
      </c>
      <c r="F3247" s="16">
        <f t="shared" si="203"/>
        <v>42005</v>
      </c>
      <c r="G3247" s="16">
        <f t="shared" si="204"/>
        <v>42005</v>
      </c>
    </row>
    <row r="3248" spans="1:7" x14ac:dyDescent="0.25">
      <c r="A3248" s="8" t="s">
        <v>4</v>
      </c>
      <c r="B3248" s="10">
        <v>5.94</v>
      </c>
      <c r="C3248" s="14">
        <v>42020</v>
      </c>
      <c r="D3248">
        <f t="shared" si="201"/>
        <v>2015</v>
      </c>
      <c r="E3248">
        <f t="shared" si="202"/>
        <v>1</v>
      </c>
      <c r="F3248" s="16">
        <f t="shared" si="203"/>
        <v>42005</v>
      </c>
      <c r="G3248" s="16">
        <f t="shared" si="204"/>
        <v>42005</v>
      </c>
    </row>
    <row r="3249" spans="1:7" x14ac:dyDescent="0.25">
      <c r="A3249" s="8" t="s">
        <v>4</v>
      </c>
      <c r="B3249" s="10">
        <v>8.3699999999999992</v>
      </c>
      <c r="C3249" s="14">
        <v>42020</v>
      </c>
      <c r="D3249">
        <f t="shared" si="201"/>
        <v>2015</v>
      </c>
      <c r="E3249">
        <f t="shared" si="202"/>
        <v>1</v>
      </c>
      <c r="F3249" s="16">
        <f t="shared" si="203"/>
        <v>42005</v>
      </c>
      <c r="G3249" s="16">
        <f t="shared" si="204"/>
        <v>42005</v>
      </c>
    </row>
    <row r="3250" spans="1:7" x14ac:dyDescent="0.25">
      <c r="A3250" s="8" t="s">
        <v>4</v>
      </c>
      <c r="B3250" s="10">
        <v>5.67</v>
      </c>
      <c r="C3250" s="14">
        <v>42020</v>
      </c>
      <c r="D3250">
        <f t="shared" si="201"/>
        <v>2015</v>
      </c>
      <c r="E3250">
        <f t="shared" si="202"/>
        <v>1</v>
      </c>
      <c r="F3250" s="16">
        <f t="shared" si="203"/>
        <v>42005</v>
      </c>
      <c r="G3250" s="16">
        <f t="shared" si="204"/>
        <v>42005</v>
      </c>
    </row>
    <row r="3251" spans="1:7" x14ac:dyDescent="0.25">
      <c r="A3251" s="8" t="s">
        <v>4</v>
      </c>
      <c r="B3251" s="10">
        <v>5.67</v>
      </c>
      <c r="C3251" s="14">
        <v>42020</v>
      </c>
      <c r="D3251">
        <f t="shared" si="201"/>
        <v>2015</v>
      </c>
      <c r="E3251">
        <f t="shared" si="202"/>
        <v>1</v>
      </c>
      <c r="F3251" s="16">
        <f t="shared" si="203"/>
        <v>42005</v>
      </c>
      <c r="G3251" s="16">
        <f t="shared" si="204"/>
        <v>42005</v>
      </c>
    </row>
    <row r="3252" spans="1:7" x14ac:dyDescent="0.25">
      <c r="A3252" s="8" t="s">
        <v>4</v>
      </c>
      <c r="B3252" s="10">
        <v>6.75</v>
      </c>
      <c r="C3252" s="14">
        <v>42020</v>
      </c>
      <c r="D3252">
        <f t="shared" si="201"/>
        <v>2015</v>
      </c>
      <c r="E3252">
        <f t="shared" si="202"/>
        <v>1</v>
      </c>
      <c r="F3252" s="16">
        <f t="shared" si="203"/>
        <v>42005</v>
      </c>
      <c r="G3252" s="16">
        <f t="shared" si="204"/>
        <v>42005</v>
      </c>
    </row>
    <row r="3253" spans="1:7" x14ac:dyDescent="0.25">
      <c r="A3253" s="8" t="s">
        <v>4</v>
      </c>
      <c r="B3253" s="10">
        <v>8.67</v>
      </c>
      <c r="C3253" s="14">
        <v>42020</v>
      </c>
      <c r="D3253">
        <f t="shared" si="201"/>
        <v>2015</v>
      </c>
      <c r="E3253">
        <f t="shared" si="202"/>
        <v>1</v>
      </c>
      <c r="F3253" s="16">
        <f t="shared" si="203"/>
        <v>42005</v>
      </c>
      <c r="G3253" s="16">
        <f t="shared" si="204"/>
        <v>42005</v>
      </c>
    </row>
    <row r="3254" spans="1:7" x14ac:dyDescent="0.25">
      <c r="A3254" s="8" t="s">
        <v>4</v>
      </c>
      <c r="B3254" s="10">
        <v>3.5</v>
      </c>
      <c r="C3254" s="14">
        <v>42020</v>
      </c>
      <c r="D3254">
        <f t="shared" si="201"/>
        <v>2015</v>
      </c>
      <c r="E3254">
        <f t="shared" si="202"/>
        <v>1</v>
      </c>
      <c r="F3254" s="16">
        <f t="shared" si="203"/>
        <v>42005</v>
      </c>
      <c r="G3254" s="16">
        <f t="shared" si="204"/>
        <v>42005</v>
      </c>
    </row>
    <row r="3255" spans="1:7" x14ac:dyDescent="0.25">
      <c r="A3255" s="8" t="s">
        <v>4</v>
      </c>
      <c r="B3255" s="10">
        <v>2.16</v>
      </c>
      <c r="C3255" s="14">
        <v>42020</v>
      </c>
      <c r="D3255">
        <f t="shared" si="201"/>
        <v>2015</v>
      </c>
      <c r="E3255">
        <f t="shared" si="202"/>
        <v>1</v>
      </c>
      <c r="F3255" s="16">
        <f t="shared" si="203"/>
        <v>42005</v>
      </c>
      <c r="G3255" s="16">
        <f t="shared" si="204"/>
        <v>42005</v>
      </c>
    </row>
    <row r="3256" spans="1:7" x14ac:dyDescent="0.25">
      <c r="A3256" s="8" t="s">
        <v>4</v>
      </c>
      <c r="B3256" s="10">
        <v>3</v>
      </c>
      <c r="C3256" s="14">
        <v>42024</v>
      </c>
      <c r="D3256">
        <f t="shared" si="201"/>
        <v>2015</v>
      </c>
      <c r="E3256">
        <f t="shared" si="202"/>
        <v>1</v>
      </c>
      <c r="F3256" s="16">
        <f t="shared" si="203"/>
        <v>42005</v>
      </c>
      <c r="G3256" s="16">
        <f t="shared" si="204"/>
        <v>42005</v>
      </c>
    </row>
    <row r="3257" spans="1:7" x14ac:dyDescent="0.25">
      <c r="A3257" s="8" t="s">
        <v>4</v>
      </c>
      <c r="B3257" s="10">
        <v>7.75</v>
      </c>
      <c r="C3257" s="14">
        <v>42024</v>
      </c>
      <c r="D3257">
        <f t="shared" si="201"/>
        <v>2015</v>
      </c>
      <c r="E3257">
        <f t="shared" si="202"/>
        <v>1</v>
      </c>
      <c r="F3257" s="16">
        <f t="shared" si="203"/>
        <v>42005</v>
      </c>
      <c r="G3257" s="16">
        <f t="shared" si="204"/>
        <v>42005</v>
      </c>
    </row>
    <row r="3258" spans="1:7" x14ac:dyDescent="0.25">
      <c r="A3258" s="8" t="s">
        <v>4</v>
      </c>
      <c r="B3258" s="10">
        <v>2.97</v>
      </c>
      <c r="C3258" s="14">
        <v>42024</v>
      </c>
      <c r="D3258">
        <f t="shared" si="201"/>
        <v>2015</v>
      </c>
      <c r="E3258">
        <f t="shared" si="202"/>
        <v>1</v>
      </c>
      <c r="F3258" s="16">
        <f t="shared" si="203"/>
        <v>42005</v>
      </c>
      <c r="G3258" s="16">
        <f t="shared" si="204"/>
        <v>42005</v>
      </c>
    </row>
    <row r="3259" spans="1:7" x14ac:dyDescent="0.25">
      <c r="A3259" s="8" t="s">
        <v>4</v>
      </c>
      <c r="B3259" s="10">
        <v>6.48</v>
      </c>
      <c r="C3259" s="14">
        <v>42025</v>
      </c>
      <c r="D3259">
        <f t="shared" si="201"/>
        <v>2015</v>
      </c>
      <c r="E3259">
        <f t="shared" si="202"/>
        <v>1</v>
      </c>
      <c r="F3259" s="16">
        <f t="shared" si="203"/>
        <v>42005</v>
      </c>
      <c r="G3259" s="16">
        <f t="shared" si="204"/>
        <v>42005</v>
      </c>
    </row>
    <row r="3260" spans="1:7" x14ac:dyDescent="0.25">
      <c r="A3260" s="8" t="s">
        <v>4</v>
      </c>
      <c r="B3260" s="10">
        <v>3.78</v>
      </c>
      <c r="C3260" s="14">
        <v>42025</v>
      </c>
      <c r="D3260">
        <f t="shared" si="201"/>
        <v>2015</v>
      </c>
      <c r="E3260">
        <f t="shared" si="202"/>
        <v>1</v>
      </c>
      <c r="F3260" s="16">
        <f t="shared" si="203"/>
        <v>42005</v>
      </c>
      <c r="G3260" s="16">
        <f t="shared" si="204"/>
        <v>42005</v>
      </c>
    </row>
    <row r="3261" spans="1:7" x14ac:dyDescent="0.25">
      <c r="A3261" s="8" t="s">
        <v>4</v>
      </c>
      <c r="B3261" s="10">
        <v>12.15</v>
      </c>
      <c r="C3261" s="14">
        <v>42027</v>
      </c>
      <c r="D3261">
        <f t="shared" si="201"/>
        <v>2015</v>
      </c>
      <c r="E3261">
        <f t="shared" si="202"/>
        <v>1</v>
      </c>
      <c r="F3261" s="16">
        <f t="shared" si="203"/>
        <v>42005</v>
      </c>
      <c r="G3261" s="16">
        <f t="shared" si="204"/>
        <v>42005</v>
      </c>
    </row>
    <row r="3262" spans="1:7" x14ac:dyDescent="0.25">
      <c r="A3262" s="8" t="s">
        <v>4</v>
      </c>
      <c r="B3262" s="10">
        <v>7.02</v>
      </c>
      <c r="C3262" s="14">
        <v>42027</v>
      </c>
      <c r="D3262">
        <f t="shared" si="201"/>
        <v>2015</v>
      </c>
      <c r="E3262">
        <f t="shared" si="202"/>
        <v>1</v>
      </c>
      <c r="F3262" s="16">
        <f t="shared" si="203"/>
        <v>42005</v>
      </c>
      <c r="G3262" s="16">
        <f t="shared" si="204"/>
        <v>42005</v>
      </c>
    </row>
    <row r="3263" spans="1:7" x14ac:dyDescent="0.25">
      <c r="A3263" s="8" t="s">
        <v>4</v>
      </c>
      <c r="B3263" s="10">
        <v>5.4</v>
      </c>
      <c r="C3263" s="14">
        <v>42027</v>
      </c>
      <c r="D3263">
        <f t="shared" si="201"/>
        <v>2015</v>
      </c>
      <c r="E3263">
        <f t="shared" si="202"/>
        <v>1</v>
      </c>
      <c r="F3263" s="16">
        <f t="shared" si="203"/>
        <v>42005</v>
      </c>
      <c r="G3263" s="16">
        <f t="shared" si="204"/>
        <v>42005</v>
      </c>
    </row>
    <row r="3264" spans="1:7" x14ac:dyDescent="0.25">
      <c r="A3264" s="8" t="s">
        <v>4</v>
      </c>
      <c r="B3264" s="10">
        <v>3.24</v>
      </c>
      <c r="C3264" s="14">
        <v>42027</v>
      </c>
      <c r="D3264">
        <f t="shared" si="201"/>
        <v>2015</v>
      </c>
      <c r="E3264">
        <f t="shared" si="202"/>
        <v>1</v>
      </c>
      <c r="F3264" s="16">
        <f t="shared" si="203"/>
        <v>42005</v>
      </c>
      <c r="G3264" s="16">
        <f t="shared" si="204"/>
        <v>42005</v>
      </c>
    </row>
    <row r="3265" spans="1:7" x14ac:dyDescent="0.25">
      <c r="A3265" s="8" t="s">
        <v>4</v>
      </c>
      <c r="B3265" s="10">
        <v>2.75</v>
      </c>
      <c r="C3265" s="14">
        <v>42027</v>
      </c>
      <c r="D3265">
        <f t="shared" si="201"/>
        <v>2015</v>
      </c>
      <c r="E3265">
        <f t="shared" si="202"/>
        <v>1</v>
      </c>
      <c r="F3265" s="16">
        <f t="shared" si="203"/>
        <v>42005</v>
      </c>
      <c r="G3265" s="16">
        <f t="shared" si="204"/>
        <v>42005</v>
      </c>
    </row>
    <row r="3266" spans="1:7" x14ac:dyDescent="0.25">
      <c r="A3266" s="8" t="s">
        <v>4</v>
      </c>
      <c r="B3266" s="10">
        <v>4.8600000000000003</v>
      </c>
      <c r="C3266" s="14">
        <v>42028</v>
      </c>
      <c r="D3266">
        <f t="shared" si="201"/>
        <v>2015</v>
      </c>
      <c r="E3266">
        <f t="shared" si="202"/>
        <v>1</v>
      </c>
      <c r="F3266" s="16">
        <f t="shared" si="203"/>
        <v>42005</v>
      </c>
      <c r="G3266" s="16">
        <f t="shared" si="204"/>
        <v>42005</v>
      </c>
    </row>
    <row r="3267" spans="1:7" x14ac:dyDescent="0.25">
      <c r="A3267" s="8" t="s">
        <v>4</v>
      </c>
      <c r="B3267" s="10">
        <v>3.78</v>
      </c>
      <c r="C3267" s="14">
        <v>42030</v>
      </c>
      <c r="D3267">
        <f t="shared" ref="D3267:D3330" si="205">YEAR(C3267)</f>
        <v>2015</v>
      </c>
      <c r="E3267">
        <f t="shared" ref="E3267:E3330" si="206">MONTH(C3267)</f>
        <v>1</v>
      </c>
      <c r="F3267" s="16">
        <f t="shared" ref="F3267:F3330" si="207">DATE(D3267,E3267,1)</f>
        <v>42005</v>
      </c>
      <c r="G3267" s="16">
        <f t="shared" ref="G3267:G3330" si="208">IF(F3267&lt;42005,"Pre-2015",F3267)</f>
        <v>42005</v>
      </c>
    </row>
    <row r="3268" spans="1:7" x14ac:dyDescent="0.25">
      <c r="A3268" s="8" t="s">
        <v>4</v>
      </c>
      <c r="B3268" s="10">
        <v>9.18</v>
      </c>
      <c r="C3268" s="14">
        <v>42030</v>
      </c>
      <c r="D3268">
        <f t="shared" si="205"/>
        <v>2015</v>
      </c>
      <c r="E3268">
        <f t="shared" si="206"/>
        <v>1</v>
      </c>
      <c r="F3268" s="16">
        <f t="shared" si="207"/>
        <v>42005</v>
      </c>
      <c r="G3268" s="16">
        <f t="shared" si="208"/>
        <v>42005</v>
      </c>
    </row>
    <row r="3269" spans="1:7" x14ac:dyDescent="0.25">
      <c r="A3269" s="8" t="s">
        <v>4</v>
      </c>
      <c r="B3269" s="10">
        <v>2.7</v>
      </c>
      <c r="C3269" s="14">
        <v>42030</v>
      </c>
      <c r="D3269">
        <f t="shared" si="205"/>
        <v>2015</v>
      </c>
      <c r="E3269">
        <f t="shared" si="206"/>
        <v>1</v>
      </c>
      <c r="F3269" s="16">
        <f t="shared" si="207"/>
        <v>42005</v>
      </c>
      <c r="G3269" s="16">
        <f t="shared" si="208"/>
        <v>42005</v>
      </c>
    </row>
    <row r="3270" spans="1:7" x14ac:dyDescent="0.25">
      <c r="A3270" s="8" t="s">
        <v>4</v>
      </c>
      <c r="B3270" s="10">
        <v>2.16</v>
      </c>
      <c r="C3270" s="14">
        <v>42030</v>
      </c>
      <c r="D3270">
        <f t="shared" si="205"/>
        <v>2015</v>
      </c>
      <c r="E3270">
        <f t="shared" si="206"/>
        <v>1</v>
      </c>
      <c r="F3270" s="16">
        <f t="shared" si="207"/>
        <v>42005</v>
      </c>
      <c r="G3270" s="16">
        <f t="shared" si="208"/>
        <v>42005</v>
      </c>
    </row>
    <row r="3271" spans="1:7" x14ac:dyDescent="0.25">
      <c r="A3271" s="8" t="s">
        <v>4</v>
      </c>
      <c r="B3271" s="10">
        <v>5.2</v>
      </c>
      <c r="C3271" s="14">
        <v>42030</v>
      </c>
      <c r="D3271">
        <f t="shared" si="205"/>
        <v>2015</v>
      </c>
      <c r="E3271">
        <f t="shared" si="206"/>
        <v>1</v>
      </c>
      <c r="F3271" s="16">
        <f t="shared" si="207"/>
        <v>42005</v>
      </c>
      <c r="G3271" s="16">
        <f t="shared" si="208"/>
        <v>42005</v>
      </c>
    </row>
    <row r="3272" spans="1:7" x14ac:dyDescent="0.25">
      <c r="A3272" s="8" t="s">
        <v>4</v>
      </c>
      <c r="B3272" s="10">
        <v>5.23</v>
      </c>
      <c r="C3272" s="14">
        <v>42030</v>
      </c>
      <c r="D3272">
        <f t="shared" si="205"/>
        <v>2015</v>
      </c>
      <c r="E3272">
        <f t="shared" si="206"/>
        <v>1</v>
      </c>
      <c r="F3272" s="16">
        <f t="shared" si="207"/>
        <v>42005</v>
      </c>
      <c r="G3272" s="16">
        <f t="shared" si="208"/>
        <v>42005</v>
      </c>
    </row>
    <row r="3273" spans="1:7" x14ac:dyDescent="0.25">
      <c r="A3273" s="8" t="s">
        <v>4</v>
      </c>
      <c r="B3273" s="10">
        <v>2.7</v>
      </c>
      <c r="C3273" s="14">
        <v>42030</v>
      </c>
      <c r="D3273">
        <f t="shared" si="205"/>
        <v>2015</v>
      </c>
      <c r="E3273">
        <f t="shared" si="206"/>
        <v>1</v>
      </c>
      <c r="F3273" s="16">
        <f t="shared" si="207"/>
        <v>42005</v>
      </c>
      <c r="G3273" s="16">
        <f t="shared" si="208"/>
        <v>42005</v>
      </c>
    </row>
    <row r="3274" spans="1:7" x14ac:dyDescent="0.25">
      <c r="A3274" s="8" t="s">
        <v>4</v>
      </c>
      <c r="B3274" s="10">
        <v>2.7</v>
      </c>
      <c r="C3274" s="14">
        <v>42030</v>
      </c>
      <c r="D3274">
        <f t="shared" si="205"/>
        <v>2015</v>
      </c>
      <c r="E3274">
        <f t="shared" si="206"/>
        <v>1</v>
      </c>
      <c r="F3274" s="16">
        <f t="shared" si="207"/>
        <v>42005</v>
      </c>
      <c r="G3274" s="16">
        <f t="shared" si="208"/>
        <v>42005</v>
      </c>
    </row>
    <row r="3275" spans="1:7" x14ac:dyDescent="0.25">
      <c r="A3275" s="8" t="s">
        <v>4</v>
      </c>
      <c r="B3275" s="10">
        <v>7.56</v>
      </c>
      <c r="C3275" s="14">
        <v>42030</v>
      </c>
      <c r="D3275">
        <f t="shared" si="205"/>
        <v>2015</v>
      </c>
      <c r="E3275">
        <f t="shared" si="206"/>
        <v>1</v>
      </c>
      <c r="F3275" s="16">
        <f t="shared" si="207"/>
        <v>42005</v>
      </c>
      <c r="G3275" s="16">
        <f t="shared" si="208"/>
        <v>42005</v>
      </c>
    </row>
    <row r="3276" spans="1:7" x14ac:dyDescent="0.25">
      <c r="A3276" s="8" t="s">
        <v>4</v>
      </c>
      <c r="B3276" s="10">
        <v>4.32</v>
      </c>
      <c r="C3276" s="14">
        <v>42030</v>
      </c>
      <c r="D3276">
        <f t="shared" si="205"/>
        <v>2015</v>
      </c>
      <c r="E3276">
        <f t="shared" si="206"/>
        <v>1</v>
      </c>
      <c r="F3276" s="16">
        <f t="shared" si="207"/>
        <v>42005</v>
      </c>
      <c r="G3276" s="16">
        <f t="shared" si="208"/>
        <v>42005</v>
      </c>
    </row>
    <row r="3277" spans="1:7" x14ac:dyDescent="0.25">
      <c r="A3277" s="8" t="s">
        <v>4</v>
      </c>
      <c r="B3277" s="10">
        <v>7.29</v>
      </c>
      <c r="C3277" s="14">
        <v>42030</v>
      </c>
      <c r="D3277">
        <f t="shared" si="205"/>
        <v>2015</v>
      </c>
      <c r="E3277">
        <f t="shared" si="206"/>
        <v>1</v>
      </c>
      <c r="F3277" s="16">
        <f t="shared" si="207"/>
        <v>42005</v>
      </c>
      <c r="G3277" s="16">
        <f t="shared" si="208"/>
        <v>42005</v>
      </c>
    </row>
    <row r="3278" spans="1:7" x14ac:dyDescent="0.25">
      <c r="A3278" s="8" t="s">
        <v>4</v>
      </c>
      <c r="B3278" s="10">
        <v>5.94</v>
      </c>
      <c r="C3278" s="14">
        <v>42030</v>
      </c>
      <c r="D3278">
        <f t="shared" si="205"/>
        <v>2015</v>
      </c>
      <c r="E3278">
        <f t="shared" si="206"/>
        <v>1</v>
      </c>
      <c r="F3278" s="16">
        <f t="shared" si="207"/>
        <v>42005</v>
      </c>
      <c r="G3278" s="16">
        <f t="shared" si="208"/>
        <v>42005</v>
      </c>
    </row>
    <row r="3279" spans="1:7" x14ac:dyDescent="0.25">
      <c r="A3279" s="8" t="s">
        <v>4</v>
      </c>
      <c r="B3279" s="10">
        <v>7.7</v>
      </c>
      <c r="C3279" s="14">
        <v>42030</v>
      </c>
      <c r="D3279">
        <f t="shared" si="205"/>
        <v>2015</v>
      </c>
      <c r="E3279">
        <f t="shared" si="206"/>
        <v>1</v>
      </c>
      <c r="F3279" s="16">
        <f t="shared" si="207"/>
        <v>42005</v>
      </c>
      <c r="G3279" s="16">
        <f t="shared" si="208"/>
        <v>42005</v>
      </c>
    </row>
    <row r="3280" spans="1:7" x14ac:dyDescent="0.25">
      <c r="A3280" s="8" t="s">
        <v>4</v>
      </c>
      <c r="B3280" s="10">
        <v>8.1</v>
      </c>
      <c r="C3280" s="14">
        <v>42031</v>
      </c>
      <c r="D3280">
        <f t="shared" si="205"/>
        <v>2015</v>
      </c>
      <c r="E3280">
        <f t="shared" si="206"/>
        <v>1</v>
      </c>
      <c r="F3280" s="16">
        <f t="shared" si="207"/>
        <v>42005</v>
      </c>
      <c r="G3280" s="16">
        <f t="shared" si="208"/>
        <v>42005</v>
      </c>
    </row>
    <row r="3281" spans="1:7" x14ac:dyDescent="0.25">
      <c r="A3281" s="8" t="s">
        <v>4</v>
      </c>
      <c r="B3281" s="10">
        <v>5.67</v>
      </c>
      <c r="C3281" s="14">
        <v>42031</v>
      </c>
      <c r="D3281">
        <f t="shared" si="205"/>
        <v>2015</v>
      </c>
      <c r="E3281">
        <f t="shared" si="206"/>
        <v>1</v>
      </c>
      <c r="F3281" s="16">
        <f t="shared" si="207"/>
        <v>42005</v>
      </c>
      <c r="G3281" s="16">
        <f t="shared" si="208"/>
        <v>42005</v>
      </c>
    </row>
    <row r="3282" spans="1:7" x14ac:dyDescent="0.25">
      <c r="A3282" s="8" t="s">
        <v>4</v>
      </c>
      <c r="B3282" s="10">
        <v>5.67</v>
      </c>
      <c r="C3282" s="14">
        <v>42031</v>
      </c>
      <c r="D3282">
        <f t="shared" si="205"/>
        <v>2015</v>
      </c>
      <c r="E3282">
        <f t="shared" si="206"/>
        <v>1</v>
      </c>
      <c r="F3282" s="16">
        <f t="shared" si="207"/>
        <v>42005</v>
      </c>
      <c r="G3282" s="16">
        <f t="shared" si="208"/>
        <v>42005</v>
      </c>
    </row>
    <row r="3283" spans="1:7" x14ac:dyDescent="0.25">
      <c r="A3283" s="8" t="s">
        <v>4</v>
      </c>
      <c r="B3283" s="10">
        <v>6.48</v>
      </c>
      <c r="C3283" s="14">
        <v>42031</v>
      </c>
      <c r="D3283">
        <f t="shared" si="205"/>
        <v>2015</v>
      </c>
      <c r="E3283">
        <f t="shared" si="206"/>
        <v>1</v>
      </c>
      <c r="F3283" s="16">
        <f t="shared" si="207"/>
        <v>42005</v>
      </c>
      <c r="G3283" s="16">
        <f t="shared" si="208"/>
        <v>42005</v>
      </c>
    </row>
    <row r="3284" spans="1:7" x14ac:dyDescent="0.25">
      <c r="A3284" s="8" t="s">
        <v>4</v>
      </c>
      <c r="B3284" s="10">
        <v>8.64</v>
      </c>
      <c r="C3284" s="14">
        <v>42031</v>
      </c>
      <c r="D3284">
        <f t="shared" si="205"/>
        <v>2015</v>
      </c>
      <c r="E3284">
        <f t="shared" si="206"/>
        <v>1</v>
      </c>
      <c r="F3284" s="16">
        <f t="shared" si="207"/>
        <v>42005</v>
      </c>
      <c r="G3284" s="16">
        <f t="shared" si="208"/>
        <v>42005</v>
      </c>
    </row>
    <row r="3285" spans="1:7" x14ac:dyDescent="0.25">
      <c r="A3285" s="8" t="s">
        <v>4</v>
      </c>
      <c r="B3285" s="10">
        <v>14.04</v>
      </c>
      <c r="C3285" s="14">
        <v>42031</v>
      </c>
      <c r="D3285">
        <f t="shared" si="205"/>
        <v>2015</v>
      </c>
      <c r="E3285">
        <f t="shared" si="206"/>
        <v>1</v>
      </c>
      <c r="F3285" s="16">
        <f t="shared" si="207"/>
        <v>42005</v>
      </c>
      <c r="G3285" s="16">
        <f t="shared" si="208"/>
        <v>42005</v>
      </c>
    </row>
    <row r="3286" spans="1:7" x14ac:dyDescent="0.25">
      <c r="A3286" s="8" t="s">
        <v>4</v>
      </c>
      <c r="B3286" s="10">
        <v>3.3</v>
      </c>
      <c r="C3286" s="14">
        <v>42031</v>
      </c>
      <c r="D3286">
        <f t="shared" si="205"/>
        <v>2015</v>
      </c>
      <c r="E3286">
        <f t="shared" si="206"/>
        <v>1</v>
      </c>
      <c r="F3286" s="16">
        <f t="shared" si="207"/>
        <v>42005</v>
      </c>
      <c r="G3286" s="16">
        <f t="shared" si="208"/>
        <v>42005</v>
      </c>
    </row>
    <row r="3287" spans="1:7" x14ac:dyDescent="0.25">
      <c r="A3287" s="8" t="s">
        <v>4</v>
      </c>
      <c r="B3287" s="10">
        <v>5.4</v>
      </c>
      <c r="C3287" s="14">
        <v>42031</v>
      </c>
      <c r="D3287">
        <f t="shared" si="205"/>
        <v>2015</v>
      </c>
      <c r="E3287">
        <f t="shared" si="206"/>
        <v>1</v>
      </c>
      <c r="F3287" s="16">
        <f t="shared" si="207"/>
        <v>42005</v>
      </c>
      <c r="G3287" s="16">
        <f t="shared" si="208"/>
        <v>42005</v>
      </c>
    </row>
    <row r="3288" spans="1:7" x14ac:dyDescent="0.25">
      <c r="A3288" s="8" t="s">
        <v>4</v>
      </c>
      <c r="B3288" s="10">
        <v>18.149999999999999</v>
      </c>
      <c r="C3288" s="14">
        <v>42032</v>
      </c>
      <c r="D3288">
        <f t="shared" si="205"/>
        <v>2015</v>
      </c>
      <c r="E3288">
        <f t="shared" si="206"/>
        <v>1</v>
      </c>
      <c r="F3288" s="16">
        <f t="shared" si="207"/>
        <v>42005</v>
      </c>
      <c r="G3288" s="16">
        <f t="shared" si="208"/>
        <v>42005</v>
      </c>
    </row>
    <row r="3289" spans="1:7" x14ac:dyDescent="0.25">
      <c r="A3289" s="8" t="s">
        <v>4</v>
      </c>
      <c r="B3289" s="8">
        <v>5.88</v>
      </c>
      <c r="C3289" s="14">
        <v>42032</v>
      </c>
      <c r="D3289">
        <f t="shared" si="205"/>
        <v>2015</v>
      </c>
      <c r="E3289">
        <f t="shared" si="206"/>
        <v>1</v>
      </c>
      <c r="F3289" s="16">
        <f t="shared" si="207"/>
        <v>42005</v>
      </c>
      <c r="G3289" s="16">
        <f t="shared" si="208"/>
        <v>42005</v>
      </c>
    </row>
    <row r="3290" spans="1:7" x14ac:dyDescent="0.25">
      <c r="A3290" s="8" t="s">
        <v>4</v>
      </c>
      <c r="B3290" s="10">
        <v>18.36</v>
      </c>
      <c r="C3290" s="14">
        <v>42032</v>
      </c>
      <c r="D3290">
        <f t="shared" si="205"/>
        <v>2015</v>
      </c>
      <c r="E3290">
        <f t="shared" si="206"/>
        <v>1</v>
      </c>
      <c r="F3290" s="16">
        <f t="shared" si="207"/>
        <v>42005</v>
      </c>
      <c r="G3290" s="16">
        <f t="shared" si="208"/>
        <v>42005</v>
      </c>
    </row>
    <row r="3291" spans="1:7" x14ac:dyDescent="0.25">
      <c r="A3291" s="8" t="s">
        <v>4</v>
      </c>
      <c r="B3291" s="10">
        <v>5.4</v>
      </c>
      <c r="C3291" s="14">
        <v>42032</v>
      </c>
      <c r="D3291">
        <f t="shared" si="205"/>
        <v>2015</v>
      </c>
      <c r="E3291">
        <f t="shared" si="206"/>
        <v>1</v>
      </c>
      <c r="F3291" s="16">
        <f t="shared" si="207"/>
        <v>42005</v>
      </c>
      <c r="G3291" s="16">
        <f t="shared" si="208"/>
        <v>42005</v>
      </c>
    </row>
    <row r="3292" spans="1:7" x14ac:dyDescent="0.25">
      <c r="A3292" s="8" t="s">
        <v>4</v>
      </c>
      <c r="B3292" s="10">
        <v>6.63</v>
      </c>
      <c r="C3292" s="14">
        <v>42032</v>
      </c>
      <c r="D3292">
        <f t="shared" si="205"/>
        <v>2015</v>
      </c>
      <c r="E3292">
        <f t="shared" si="206"/>
        <v>1</v>
      </c>
      <c r="F3292" s="16">
        <f t="shared" si="207"/>
        <v>42005</v>
      </c>
      <c r="G3292" s="16">
        <f t="shared" si="208"/>
        <v>42005</v>
      </c>
    </row>
    <row r="3293" spans="1:7" x14ac:dyDescent="0.25">
      <c r="A3293" s="8" t="s">
        <v>4</v>
      </c>
      <c r="B3293" s="10">
        <v>5</v>
      </c>
      <c r="C3293" s="14">
        <v>42033</v>
      </c>
      <c r="D3293">
        <f t="shared" si="205"/>
        <v>2015</v>
      </c>
      <c r="E3293">
        <f t="shared" si="206"/>
        <v>1</v>
      </c>
      <c r="F3293" s="16">
        <f t="shared" si="207"/>
        <v>42005</v>
      </c>
      <c r="G3293" s="16">
        <f t="shared" si="208"/>
        <v>42005</v>
      </c>
    </row>
    <row r="3294" spans="1:7" x14ac:dyDescent="0.25">
      <c r="A3294" s="8" t="s">
        <v>4</v>
      </c>
      <c r="B3294" s="10">
        <v>0.92</v>
      </c>
      <c r="C3294" s="14">
        <v>42033</v>
      </c>
      <c r="D3294">
        <f t="shared" si="205"/>
        <v>2015</v>
      </c>
      <c r="E3294">
        <f t="shared" si="206"/>
        <v>1</v>
      </c>
      <c r="F3294" s="16">
        <f t="shared" si="207"/>
        <v>42005</v>
      </c>
      <c r="G3294" s="16">
        <f t="shared" si="208"/>
        <v>42005</v>
      </c>
    </row>
    <row r="3295" spans="1:7" x14ac:dyDescent="0.25">
      <c r="A3295" s="8" t="s">
        <v>4</v>
      </c>
      <c r="B3295" s="10">
        <v>4</v>
      </c>
      <c r="C3295" s="14">
        <v>42033</v>
      </c>
      <c r="D3295">
        <f t="shared" si="205"/>
        <v>2015</v>
      </c>
      <c r="E3295">
        <f t="shared" si="206"/>
        <v>1</v>
      </c>
      <c r="F3295" s="16">
        <f t="shared" si="207"/>
        <v>42005</v>
      </c>
      <c r="G3295" s="16">
        <f t="shared" si="208"/>
        <v>42005</v>
      </c>
    </row>
    <row r="3296" spans="1:7" x14ac:dyDescent="0.25">
      <c r="A3296" s="8" t="s">
        <v>4</v>
      </c>
      <c r="B3296" s="10">
        <v>14.58</v>
      </c>
      <c r="C3296" s="14">
        <v>42033</v>
      </c>
      <c r="D3296">
        <f t="shared" si="205"/>
        <v>2015</v>
      </c>
      <c r="E3296">
        <f t="shared" si="206"/>
        <v>1</v>
      </c>
      <c r="F3296" s="16">
        <f t="shared" si="207"/>
        <v>42005</v>
      </c>
      <c r="G3296" s="16">
        <f t="shared" si="208"/>
        <v>42005</v>
      </c>
    </row>
    <row r="3297" spans="1:7" x14ac:dyDescent="0.25">
      <c r="A3297" s="8" t="s">
        <v>4</v>
      </c>
      <c r="B3297" s="10">
        <v>5.0999999999999996</v>
      </c>
      <c r="C3297" s="14">
        <v>42033</v>
      </c>
      <c r="D3297">
        <f t="shared" si="205"/>
        <v>2015</v>
      </c>
      <c r="E3297">
        <f t="shared" si="206"/>
        <v>1</v>
      </c>
      <c r="F3297" s="16">
        <f t="shared" si="207"/>
        <v>42005</v>
      </c>
      <c r="G3297" s="16">
        <f t="shared" si="208"/>
        <v>42005</v>
      </c>
    </row>
    <row r="3298" spans="1:7" x14ac:dyDescent="0.25">
      <c r="A3298" s="8" t="s">
        <v>4</v>
      </c>
      <c r="B3298" s="10">
        <v>5.77</v>
      </c>
      <c r="C3298" s="14">
        <v>42033</v>
      </c>
      <c r="D3298">
        <f t="shared" si="205"/>
        <v>2015</v>
      </c>
      <c r="E3298">
        <f t="shared" si="206"/>
        <v>1</v>
      </c>
      <c r="F3298" s="16">
        <f t="shared" si="207"/>
        <v>42005</v>
      </c>
      <c r="G3298" s="16">
        <f t="shared" si="208"/>
        <v>42005</v>
      </c>
    </row>
    <row r="3299" spans="1:7" x14ac:dyDescent="0.25">
      <c r="A3299" s="8" t="s">
        <v>4</v>
      </c>
      <c r="B3299" s="10">
        <v>2.7</v>
      </c>
      <c r="C3299" s="14">
        <v>42033</v>
      </c>
      <c r="D3299">
        <f t="shared" si="205"/>
        <v>2015</v>
      </c>
      <c r="E3299">
        <f t="shared" si="206"/>
        <v>1</v>
      </c>
      <c r="F3299" s="16">
        <f t="shared" si="207"/>
        <v>42005</v>
      </c>
      <c r="G3299" s="16">
        <f t="shared" si="208"/>
        <v>42005</v>
      </c>
    </row>
    <row r="3300" spans="1:7" x14ac:dyDescent="0.25">
      <c r="A3300" s="8" t="s">
        <v>4</v>
      </c>
      <c r="B3300" s="10">
        <v>8.1</v>
      </c>
      <c r="C3300" s="14">
        <v>42033</v>
      </c>
      <c r="D3300">
        <f t="shared" si="205"/>
        <v>2015</v>
      </c>
      <c r="E3300">
        <f t="shared" si="206"/>
        <v>1</v>
      </c>
      <c r="F3300" s="16">
        <f t="shared" si="207"/>
        <v>42005</v>
      </c>
      <c r="G3300" s="16">
        <f t="shared" si="208"/>
        <v>42005</v>
      </c>
    </row>
    <row r="3301" spans="1:7" x14ac:dyDescent="0.25">
      <c r="A3301" s="8" t="s">
        <v>4</v>
      </c>
      <c r="B3301" s="10">
        <v>8.25</v>
      </c>
      <c r="C3301" s="14">
        <v>42033</v>
      </c>
      <c r="D3301">
        <f t="shared" si="205"/>
        <v>2015</v>
      </c>
      <c r="E3301">
        <f t="shared" si="206"/>
        <v>1</v>
      </c>
      <c r="F3301" s="16">
        <f t="shared" si="207"/>
        <v>42005</v>
      </c>
      <c r="G3301" s="16">
        <f t="shared" si="208"/>
        <v>42005</v>
      </c>
    </row>
    <row r="3302" spans="1:7" x14ac:dyDescent="0.25">
      <c r="A3302" s="8" t="s">
        <v>4</v>
      </c>
      <c r="B3302" s="10">
        <v>4.05</v>
      </c>
      <c r="C3302" s="14">
        <v>42033</v>
      </c>
      <c r="D3302">
        <f t="shared" si="205"/>
        <v>2015</v>
      </c>
      <c r="E3302">
        <f t="shared" si="206"/>
        <v>1</v>
      </c>
      <c r="F3302" s="16">
        <f t="shared" si="207"/>
        <v>42005</v>
      </c>
      <c r="G3302" s="16">
        <f t="shared" si="208"/>
        <v>42005</v>
      </c>
    </row>
    <row r="3303" spans="1:7" x14ac:dyDescent="0.25">
      <c r="A3303" s="8" t="s">
        <v>4</v>
      </c>
      <c r="B3303" s="10">
        <v>4.5</v>
      </c>
      <c r="C3303" s="14">
        <v>42033</v>
      </c>
      <c r="D3303">
        <f t="shared" si="205"/>
        <v>2015</v>
      </c>
      <c r="E3303">
        <f t="shared" si="206"/>
        <v>1</v>
      </c>
      <c r="F3303" s="16">
        <f t="shared" si="207"/>
        <v>42005</v>
      </c>
      <c r="G3303" s="16">
        <f t="shared" si="208"/>
        <v>42005</v>
      </c>
    </row>
    <row r="3304" spans="1:7" x14ac:dyDescent="0.25">
      <c r="A3304" s="8" t="s">
        <v>4</v>
      </c>
      <c r="B3304" s="10">
        <v>3.6</v>
      </c>
      <c r="C3304" s="14">
        <v>42033</v>
      </c>
      <c r="D3304">
        <f t="shared" si="205"/>
        <v>2015</v>
      </c>
      <c r="E3304">
        <f t="shared" si="206"/>
        <v>1</v>
      </c>
      <c r="F3304" s="16">
        <f t="shared" si="207"/>
        <v>42005</v>
      </c>
      <c r="G3304" s="16">
        <f t="shared" si="208"/>
        <v>42005</v>
      </c>
    </row>
    <row r="3305" spans="1:7" x14ac:dyDescent="0.25">
      <c r="A3305" s="8" t="s">
        <v>4</v>
      </c>
      <c r="B3305" s="10">
        <v>1.6</v>
      </c>
      <c r="C3305" s="14">
        <v>42034</v>
      </c>
      <c r="D3305">
        <f t="shared" si="205"/>
        <v>2015</v>
      </c>
      <c r="E3305">
        <f t="shared" si="206"/>
        <v>1</v>
      </c>
      <c r="F3305" s="16">
        <f t="shared" si="207"/>
        <v>42005</v>
      </c>
      <c r="G3305" s="16">
        <f t="shared" si="208"/>
        <v>42005</v>
      </c>
    </row>
    <row r="3306" spans="1:7" x14ac:dyDescent="0.25">
      <c r="A3306" s="8" t="s">
        <v>4</v>
      </c>
      <c r="B3306" s="10">
        <v>3.58</v>
      </c>
      <c r="C3306" s="14">
        <v>42034</v>
      </c>
      <c r="D3306">
        <f t="shared" si="205"/>
        <v>2015</v>
      </c>
      <c r="E3306">
        <f t="shared" si="206"/>
        <v>1</v>
      </c>
      <c r="F3306" s="16">
        <f t="shared" si="207"/>
        <v>42005</v>
      </c>
      <c r="G3306" s="16">
        <f t="shared" si="208"/>
        <v>42005</v>
      </c>
    </row>
    <row r="3307" spans="1:7" x14ac:dyDescent="0.25">
      <c r="A3307" s="8" t="s">
        <v>4</v>
      </c>
      <c r="B3307" s="10">
        <v>7.29</v>
      </c>
      <c r="C3307" s="14">
        <v>42034</v>
      </c>
      <c r="D3307">
        <f t="shared" si="205"/>
        <v>2015</v>
      </c>
      <c r="E3307">
        <f t="shared" si="206"/>
        <v>1</v>
      </c>
      <c r="F3307" s="16">
        <f t="shared" si="207"/>
        <v>42005</v>
      </c>
      <c r="G3307" s="16">
        <f t="shared" si="208"/>
        <v>42005</v>
      </c>
    </row>
    <row r="3308" spans="1:7" x14ac:dyDescent="0.25">
      <c r="A3308" s="8" t="s">
        <v>4</v>
      </c>
      <c r="B3308" s="10">
        <v>2.2000000000000002</v>
      </c>
      <c r="C3308" s="14">
        <v>42034</v>
      </c>
      <c r="D3308">
        <f t="shared" si="205"/>
        <v>2015</v>
      </c>
      <c r="E3308">
        <f t="shared" si="206"/>
        <v>1</v>
      </c>
      <c r="F3308" s="16">
        <f t="shared" si="207"/>
        <v>42005</v>
      </c>
      <c r="G3308" s="16">
        <f t="shared" si="208"/>
        <v>42005</v>
      </c>
    </row>
    <row r="3309" spans="1:7" x14ac:dyDescent="0.25">
      <c r="A3309" s="8" t="s">
        <v>4</v>
      </c>
      <c r="B3309" s="10">
        <v>7.2</v>
      </c>
      <c r="C3309" s="14">
        <v>42034</v>
      </c>
      <c r="D3309">
        <f t="shared" si="205"/>
        <v>2015</v>
      </c>
      <c r="E3309">
        <f t="shared" si="206"/>
        <v>1</v>
      </c>
      <c r="F3309" s="16">
        <f t="shared" si="207"/>
        <v>42005</v>
      </c>
      <c r="G3309" s="16">
        <f t="shared" si="208"/>
        <v>42005</v>
      </c>
    </row>
    <row r="3310" spans="1:7" x14ac:dyDescent="0.25">
      <c r="A3310" s="8" t="s">
        <v>4</v>
      </c>
      <c r="B3310" s="10">
        <v>3.85</v>
      </c>
      <c r="C3310" s="14">
        <v>42034</v>
      </c>
      <c r="D3310">
        <f t="shared" si="205"/>
        <v>2015</v>
      </c>
      <c r="E3310">
        <f t="shared" si="206"/>
        <v>1</v>
      </c>
      <c r="F3310" s="16">
        <f t="shared" si="207"/>
        <v>42005</v>
      </c>
      <c r="G3310" s="16">
        <f t="shared" si="208"/>
        <v>42005</v>
      </c>
    </row>
    <row r="3311" spans="1:7" x14ac:dyDescent="0.25">
      <c r="A3311" s="8" t="s">
        <v>4</v>
      </c>
      <c r="B3311" s="10">
        <v>2</v>
      </c>
      <c r="C3311" s="14">
        <v>42034</v>
      </c>
      <c r="D3311">
        <f t="shared" si="205"/>
        <v>2015</v>
      </c>
      <c r="E3311">
        <f t="shared" si="206"/>
        <v>1</v>
      </c>
      <c r="F3311" s="16">
        <f t="shared" si="207"/>
        <v>42005</v>
      </c>
      <c r="G3311" s="16">
        <f t="shared" si="208"/>
        <v>42005</v>
      </c>
    </row>
    <row r="3312" spans="1:7" x14ac:dyDescent="0.25">
      <c r="A3312" s="8" t="s">
        <v>4</v>
      </c>
      <c r="B3312" s="10">
        <v>11.15</v>
      </c>
      <c r="C3312" s="14">
        <v>42034</v>
      </c>
      <c r="D3312">
        <f t="shared" si="205"/>
        <v>2015</v>
      </c>
      <c r="E3312">
        <f t="shared" si="206"/>
        <v>1</v>
      </c>
      <c r="F3312" s="16">
        <f t="shared" si="207"/>
        <v>42005</v>
      </c>
      <c r="G3312" s="16">
        <f t="shared" si="208"/>
        <v>42005</v>
      </c>
    </row>
    <row r="3313" spans="1:7" x14ac:dyDescent="0.25">
      <c r="A3313" s="8" t="s">
        <v>4</v>
      </c>
      <c r="B3313" s="10">
        <v>7.83</v>
      </c>
      <c r="C3313" s="14">
        <v>42034</v>
      </c>
      <c r="D3313">
        <f t="shared" si="205"/>
        <v>2015</v>
      </c>
      <c r="E3313">
        <f t="shared" si="206"/>
        <v>1</v>
      </c>
      <c r="F3313" s="16">
        <f t="shared" si="207"/>
        <v>42005</v>
      </c>
      <c r="G3313" s="16">
        <f t="shared" si="208"/>
        <v>42005</v>
      </c>
    </row>
    <row r="3314" spans="1:7" x14ac:dyDescent="0.25">
      <c r="A3314" s="8" t="s">
        <v>4</v>
      </c>
      <c r="B3314" s="10">
        <v>7.15</v>
      </c>
      <c r="C3314" s="14">
        <v>42037</v>
      </c>
      <c r="D3314">
        <f t="shared" si="205"/>
        <v>2015</v>
      </c>
      <c r="E3314">
        <f t="shared" si="206"/>
        <v>2</v>
      </c>
      <c r="F3314" s="16">
        <f t="shared" si="207"/>
        <v>42036</v>
      </c>
      <c r="G3314" s="16">
        <f t="shared" si="208"/>
        <v>42036</v>
      </c>
    </row>
    <row r="3315" spans="1:7" x14ac:dyDescent="0.25">
      <c r="A3315" s="8" t="s">
        <v>4</v>
      </c>
      <c r="B3315" s="10">
        <v>4.67</v>
      </c>
      <c r="C3315" s="14">
        <v>42037</v>
      </c>
      <c r="D3315">
        <f t="shared" si="205"/>
        <v>2015</v>
      </c>
      <c r="E3315">
        <f t="shared" si="206"/>
        <v>2</v>
      </c>
      <c r="F3315" s="16">
        <f t="shared" si="207"/>
        <v>42036</v>
      </c>
      <c r="G3315" s="16">
        <f t="shared" si="208"/>
        <v>42036</v>
      </c>
    </row>
    <row r="3316" spans="1:7" x14ac:dyDescent="0.25">
      <c r="A3316" s="8" t="s">
        <v>4</v>
      </c>
      <c r="B3316" s="10">
        <v>6</v>
      </c>
      <c r="C3316" s="14">
        <v>42037</v>
      </c>
      <c r="D3316">
        <f t="shared" si="205"/>
        <v>2015</v>
      </c>
      <c r="E3316">
        <f t="shared" si="206"/>
        <v>2</v>
      </c>
      <c r="F3316" s="16">
        <f t="shared" si="207"/>
        <v>42036</v>
      </c>
      <c r="G3316" s="16">
        <f t="shared" si="208"/>
        <v>42036</v>
      </c>
    </row>
    <row r="3317" spans="1:7" x14ac:dyDescent="0.25">
      <c r="A3317" s="8" t="s">
        <v>4</v>
      </c>
      <c r="B3317" s="10">
        <v>2.5</v>
      </c>
      <c r="C3317" s="14">
        <v>42037</v>
      </c>
      <c r="D3317">
        <f t="shared" si="205"/>
        <v>2015</v>
      </c>
      <c r="E3317">
        <f t="shared" si="206"/>
        <v>2</v>
      </c>
      <c r="F3317" s="16">
        <f t="shared" si="207"/>
        <v>42036</v>
      </c>
      <c r="G3317" s="16">
        <f t="shared" si="208"/>
        <v>42036</v>
      </c>
    </row>
    <row r="3318" spans="1:7" x14ac:dyDescent="0.25">
      <c r="A3318" s="8" t="s">
        <v>4</v>
      </c>
      <c r="B3318" s="10">
        <v>10</v>
      </c>
      <c r="C3318" s="14">
        <v>42037</v>
      </c>
      <c r="D3318">
        <f t="shared" si="205"/>
        <v>2015</v>
      </c>
      <c r="E3318">
        <f t="shared" si="206"/>
        <v>2</v>
      </c>
      <c r="F3318" s="16">
        <f t="shared" si="207"/>
        <v>42036</v>
      </c>
      <c r="G3318" s="16">
        <f t="shared" si="208"/>
        <v>42036</v>
      </c>
    </row>
    <row r="3319" spans="1:7" x14ac:dyDescent="0.25">
      <c r="A3319" s="8" t="s">
        <v>4</v>
      </c>
      <c r="B3319" s="10">
        <v>2.1</v>
      </c>
      <c r="C3319" s="14">
        <v>42037</v>
      </c>
      <c r="D3319">
        <f t="shared" si="205"/>
        <v>2015</v>
      </c>
      <c r="E3319">
        <f t="shared" si="206"/>
        <v>2</v>
      </c>
      <c r="F3319" s="16">
        <f t="shared" si="207"/>
        <v>42036</v>
      </c>
      <c r="G3319" s="16">
        <f t="shared" si="208"/>
        <v>42036</v>
      </c>
    </row>
    <row r="3320" spans="1:7" x14ac:dyDescent="0.25">
      <c r="A3320" s="8" t="s">
        <v>4</v>
      </c>
      <c r="B3320" s="8">
        <v>2.2000000000000002</v>
      </c>
      <c r="C3320" s="14">
        <v>42038</v>
      </c>
      <c r="D3320">
        <f t="shared" si="205"/>
        <v>2015</v>
      </c>
      <c r="E3320">
        <f t="shared" si="206"/>
        <v>2</v>
      </c>
      <c r="F3320" s="16">
        <f t="shared" si="207"/>
        <v>42036</v>
      </c>
      <c r="G3320" s="16">
        <f t="shared" si="208"/>
        <v>42036</v>
      </c>
    </row>
    <row r="3321" spans="1:7" x14ac:dyDescent="0.25">
      <c r="A3321" s="8" t="s">
        <v>4</v>
      </c>
      <c r="B3321" s="10">
        <v>3.3</v>
      </c>
      <c r="C3321" s="14">
        <v>42038</v>
      </c>
      <c r="D3321">
        <f t="shared" si="205"/>
        <v>2015</v>
      </c>
      <c r="E3321">
        <f t="shared" si="206"/>
        <v>2</v>
      </c>
      <c r="F3321" s="16">
        <f t="shared" si="207"/>
        <v>42036</v>
      </c>
      <c r="G3321" s="16">
        <f t="shared" si="208"/>
        <v>42036</v>
      </c>
    </row>
    <row r="3322" spans="1:7" x14ac:dyDescent="0.25">
      <c r="A3322" s="8" t="s">
        <v>4</v>
      </c>
      <c r="B3322" s="10">
        <v>4.4000000000000004</v>
      </c>
      <c r="C3322" s="14">
        <v>42038</v>
      </c>
      <c r="D3322">
        <f t="shared" si="205"/>
        <v>2015</v>
      </c>
      <c r="E3322">
        <f t="shared" si="206"/>
        <v>2</v>
      </c>
      <c r="F3322" s="16">
        <f t="shared" si="207"/>
        <v>42036</v>
      </c>
      <c r="G3322" s="16">
        <f t="shared" si="208"/>
        <v>42036</v>
      </c>
    </row>
    <row r="3323" spans="1:7" x14ac:dyDescent="0.25">
      <c r="A3323" s="8" t="s">
        <v>4</v>
      </c>
      <c r="B3323" s="10">
        <v>8</v>
      </c>
      <c r="C3323" s="14">
        <v>42039</v>
      </c>
      <c r="D3323">
        <f t="shared" si="205"/>
        <v>2015</v>
      </c>
      <c r="E3323">
        <f t="shared" si="206"/>
        <v>2</v>
      </c>
      <c r="F3323" s="16">
        <f t="shared" si="207"/>
        <v>42036</v>
      </c>
      <c r="G3323" s="16">
        <f t="shared" si="208"/>
        <v>42036</v>
      </c>
    </row>
    <row r="3324" spans="1:7" x14ac:dyDescent="0.25">
      <c r="A3324" s="8" t="s">
        <v>4</v>
      </c>
      <c r="B3324" s="10">
        <v>6.63</v>
      </c>
      <c r="C3324" s="14">
        <v>42039</v>
      </c>
      <c r="D3324">
        <f t="shared" si="205"/>
        <v>2015</v>
      </c>
      <c r="E3324">
        <f t="shared" si="206"/>
        <v>2</v>
      </c>
      <c r="F3324" s="16">
        <f t="shared" si="207"/>
        <v>42036</v>
      </c>
      <c r="G3324" s="16">
        <f t="shared" si="208"/>
        <v>42036</v>
      </c>
    </row>
    <row r="3325" spans="1:7" x14ac:dyDescent="0.25">
      <c r="A3325" s="8" t="s">
        <v>4</v>
      </c>
      <c r="B3325" s="10">
        <v>11.48</v>
      </c>
      <c r="C3325" s="14">
        <v>42039</v>
      </c>
      <c r="D3325">
        <f t="shared" si="205"/>
        <v>2015</v>
      </c>
      <c r="E3325">
        <f t="shared" si="206"/>
        <v>2</v>
      </c>
      <c r="F3325" s="16">
        <f t="shared" si="207"/>
        <v>42036</v>
      </c>
      <c r="G3325" s="16">
        <f t="shared" si="208"/>
        <v>42036</v>
      </c>
    </row>
    <row r="3326" spans="1:7" x14ac:dyDescent="0.25">
      <c r="A3326" s="8" t="s">
        <v>4</v>
      </c>
      <c r="B3326" s="10">
        <v>5.0999999999999996</v>
      </c>
      <c r="C3326" s="14">
        <v>42040</v>
      </c>
      <c r="D3326">
        <f t="shared" si="205"/>
        <v>2015</v>
      </c>
      <c r="E3326">
        <f t="shared" si="206"/>
        <v>2</v>
      </c>
      <c r="F3326" s="16">
        <f t="shared" si="207"/>
        <v>42036</v>
      </c>
      <c r="G3326" s="16">
        <f t="shared" si="208"/>
        <v>42036</v>
      </c>
    </row>
    <row r="3327" spans="1:7" x14ac:dyDescent="0.25">
      <c r="A3327" s="8" t="s">
        <v>4</v>
      </c>
      <c r="B3327" s="10">
        <v>6.12</v>
      </c>
      <c r="C3327" s="14">
        <v>42040</v>
      </c>
      <c r="D3327">
        <f t="shared" si="205"/>
        <v>2015</v>
      </c>
      <c r="E3327">
        <f t="shared" si="206"/>
        <v>2</v>
      </c>
      <c r="F3327" s="16">
        <f t="shared" si="207"/>
        <v>42036</v>
      </c>
      <c r="G3327" s="16">
        <f t="shared" si="208"/>
        <v>42036</v>
      </c>
    </row>
    <row r="3328" spans="1:7" x14ac:dyDescent="0.25">
      <c r="A3328" s="8" t="s">
        <v>4</v>
      </c>
      <c r="B3328" s="10">
        <v>3.06</v>
      </c>
      <c r="C3328" s="14">
        <v>42040</v>
      </c>
      <c r="D3328">
        <f t="shared" si="205"/>
        <v>2015</v>
      </c>
      <c r="E3328">
        <f t="shared" si="206"/>
        <v>2</v>
      </c>
      <c r="F3328" s="16">
        <f t="shared" si="207"/>
        <v>42036</v>
      </c>
      <c r="G3328" s="16">
        <f t="shared" si="208"/>
        <v>42036</v>
      </c>
    </row>
    <row r="3329" spans="1:7" x14ac:dyDescent="0.25">
      <c r="A3329" s="8" t="s">
        <v>4</v>
      </c>
      <c r="B3329" s="10">
        <v>6.5</v>
      </c>
      <c r="C3329" s="14">
        <v>42040</v>
      </c>
      <c r="D3329">
        <f t="shared" si="205"/>
        <v>2015</v>
      </c>
      <c r="E3329">
        <f t="shared" si="206"/>
        <v>2</v>
      </c>
      <c r="F3329" s="16">
        <f t="shared" si="207"/>
        <v>42036</v>
      </c>
      <c r="G3329" s="16">
        <f t="shared" si="208"/>
        <v>42036</v>
      </c>
    </row>
    <row r="3330" spans="1:7" x14ac:dyDescent="0.25">
      <c r="A3330" s="8" t="s">
        <v>4</v>
      </c>
      <c r="B3330" s="10">
        <v>2</v>
      </c>
      <c r="C3330" s="14">
        <v>42041</v>
      </c>
      <c r="D3330">
        <f t="shared" si="205"/>
        <v>2015</v>
      </c>
      <c r="E3330">
        <f t="shared" si="206"/>
        <v>2</v>
      </c>
      <c r="F3330" s="16">
        <f t="shared" si="207"/>
        <v>42036</v>
      </c>
      <c r="G3330" s="16">
        <f t="shared" si="208"/>
        <v>42036</v>
      </c>
    </row>
    <row r="3331" spans="1:7" x14ac:dyDescent="0.25">
      <c r="A3331" s="8" t="s">
        <v>4</v>
      </c>
      <c r="B3331" s="10">
        <v>7.56</v>
      </c>
      <c r="C3331" s="14">
        <v>42041</v>
      </c>
      <c r="D3331">
        <f t="shared" ref="D3331:D3394" si="209">YEAR(C3331)</f>
        <v>2015</v>
      </c>
      <c r="E3331">
        <f t="shared" ref="E3331:E3394" si="210">MONTH(C3331)</f>
        <v>2</v>
      </c>
      <c r="F3331" s="16">
        <f t="shared" ref="F3331:F3394" si="211">DATE(D3331,E3331,1)</f>
        <v>42036</v>
      </c>
      <c r="G3331" s="16">
        <f t="shared" ref="G3331:G3394" si="212">IF(F3331&lt;42005,"Pre-2015",F3331)</f>
        <v>42036</v>
      </c>
    </row>
    <row r="3332" spans="1:7" x14ac:dyDescent="0.25">
      <c r="A3332" s="8" t="s">
        <v>4</v>
      </c>
      <c r="B3332" s="10">
        <v>1</v>
      </c>
      <c r="C3332" s="14">
        <v>42041</v>
      </c>
      <c r="D3332">
        <f t="shared" si="209"/>
        <v>2015</v>
      </c>
      <c r="E3332">
        <f t="shared" si="210"/>
        <v>2</v>
      </c>
      <c r="F3332" s="16">
        <f t="shared" si="211"/>
        <v>42036</v>
      </c>
      <c r="G3332" s="16">
        <f t="shared" si="212"/>
        <v>42036</v>
      </c>
    </row>
    <row r="3333" spans="1:7" x14ac:dyDescent="0.25">
      <c r="A3333" s="8" t="s">
        <v>4</v>
      </c>
      <c r="B3333" s="10">
        <v>7</v>
      </c>
      <c r="C3333" s="14">
        <v>42041</v>
      </c>
      <c r="D3333">
        <f t="shared" si="209"/>
        <v>2015</v>
      </c>
      <c r="E3333">
        <f t="shared" si="210"/>
        <v>2</v>
      </c>
      <c r="F3333" s="16">
        <f t="shared" si="211"/>
        <v>42036</v>
      </c>
      <c r="G3333" s="16">
        <f t="shared" si="212"/>
        <v>42036</v>
      </c>
    </row>
    <row r="3334" spans="1:7" x14ac:dyDescent="0.25">
      <c r="A3334" s="8" t="s">
        <v>4</v>
      </c>
      <c r="B3334" s="10">
        <v>3.5</v>
      </c>
      <c r="C3334" s="14">
        <v>42041</v>
      </c>
      <c r="D3334">
        <f t="shared" si="209"/>
        <v>2015</v>
      </c>
      <c r="E3334">
        <f t="shared" si="210"/>
        <v>2</v>
      </c>
      <c r="F3334" s="16">
        <f t="shared" si="211"/>
        <v>42036</v>
      </c>
      <c r="G3334" s="16">
        <f t="shared" si="212"/>
        <v>42036</v>
      </c>
    </row>
    <row r="3335" spans="1:7" x14ac:dyDescent="0.25">
      <c r="A3335" s="8" t="s">
        <v>4</v>
      </c>
      <c r="B3335" s="10">
        <v>7.06</v>
      </c>
      <c r="C3335" s="14">
        <v>42041</v>
      </c>
      <c r="D3335">
        <f t="shared" si="209"/>
        <v>2015</v>
      </c>
      <c r="E3335">
        <f t="shared" si="210"/>
        <v>2</v>
      </c>
      <c r="F3335" s="16">
        <f t="shared" si="211"/>
        <v>42036</v>
      </c>
      <c r="G3335" s="16">
        <f t="shared" si="212"/>
        <v>42036</v>
      </c>
    </row>
    <row r="3336" spans="1:7" x14ac:dyDescent="0.25">
      <c r="A3336" s="8" t="s">
        <v>4</v>
      </c>
      <c r="B3336" s="10">
        <v>5.4</v>
      </c>
      <c r="C3336" s="14">
        <v>42041</v>
      </c>
      <c r="D3336">
        <f t="shared" si="209"/>
        <v>2015</v>
      </c>
      <c r="E3336">
        <f t="shared" si="210"/>
        <v>2</v>
      </c>
      <c r="F3336" s="16">
        <f t="shared" si="211"/>
        <v>42036</v>
      </c>
      <c r="G3336" s="16">
        <f t="shared" si="212"/>
        <v>42036</v>
      </c>
    </row>
    <row r="3337" spans="1:7" x14ac:dyDescent="0.25">
      <c r="A3337" s="8" t="s">
        <v>4</v>
      </c>
      <c r="B3337" s="10">
        <v>5.13</v>
      </c>
      <c r="C3337" s="14">
        <v>42041</v>
      </c>
      <c r="D3337">
        <f t="shared" si="209"/>
        <v>2015</v>
      </c>
      <c r="E3337">
        <f t="shared" si="210"/>
        <v>2</v>
      </c>
      <c r="F3337" s="16">
        <f t="shared" si="211"/>
        <v>42036</v>
      </c>
      <c r="G3337" s="16">
        <f t="shared" si="212"/>
        <v>42036</v>
      </c>
    </row>
    <row r="3338" spans="1:7" x14ac:dyDescent="0.25">
      <c r="A3338" s="8" t="s">
        <v>4</v>
      </c>
      <c r="B3338" s="10">
        <v>5.5</v>
      </c>
      <c r="C3338" s="14">
        <v>42041</v>
      </c>
      <c r="D3338">
        <f t="shared" si="209"/>
        <v>2015</v>
      </c>
      <c r="E3338">
        <f t="shared" si="210"/>
        <v>2</v>
      </c>
      <c r="F3338" s="16">
        <f t="shared" si="211"/>
        <v>42036</v>
      </c>
      <c r="G3338" s="16">
        <f t="shared" si="212"/>
        <v>42036</v>
      </c>
    </row>
    <row r="3339" spans="1:7" x14ac:dyDescent="0.25">
      <c r="A3339" s="8" t="s">
        <v>4</v>
      </c>
      <c r="B3339" s="10">
        <v>4.08</v>
      </c>
      <c r="C3339" s="14">
        <v>42041</v>
      </c>
      <c r="D3339">
        <f t="shared" si="209"/>
        <v>2015</v>
      </c>
      <c r="E3339">
        <f t="shared" si="210"/>
        <v>2</v>
      </c>
      <c r="F3339" s="16">
        <f t="shared" si="211"/>
        <v>42036</v>
      </c>
      <c r="G3339" s="16">
        <f t="shared" si="212"/>
        <v>42036</v>
      </c>
    </row>
    <row r="3340" spans="1:7" x14ac:dyDescent="0.25">
      <c r="A3340" s="8" t="s">
        <v>4</v>
      </c>
      <c r="B3340" s="10">
        <v>2.7</v>
      </c>
      <c r="C3340" s="14">
        <v>42041</v>
      </c>
      <c r="D3340">
        <f t="shared" si="209"/>
        <v>2015</v>
      </c>
      <c r="E3340">
        <f t="shared" si="210"/>
        <v>2</v>
      </c>
      <c r="F3340" s="16">
        <f t="shared" si="211"/>
        <v>42036</v>
      </c>
      <c r="G3340" s="16">
        <f t="shared" si="212"/>
        <v>42036</v>
      </c>
    </row>
    <row r="3341" spans="1:7" x14ac:dyDescent="0.25">
      <c r="A3341" s="8" t="s">
        <v>4</v>
      </c>
      <c r="B3341" s="10">
        <v>4.5</v>
      </c>
      <c r="C3341" s="14">
        <v>42041</v>
      </c>
      <c r="D3341">
        <f t="shared" si="209"/>
        <v>2015</v>
      </c>
      <c r="E3341">
        <f t="shared" si="210"/>
        <v>2</v>
      </c>
      <c r="F3341" s="16">
        <f t="shared" si="211"/>
        <v>42036</v>
      </c>
      <c r="G3341" s="16">
        <f t="shared" si="212"/>
        <v>42036</v>
      </c>
    </row>
    <row r="3342" spans="1:7" x14ac:dyDescent="0.25">
      <c r="A3342" s="8" t="s">
        <v>4</v>
      </c>
      <c r="B3342" s="10">
        <v>5.94</v>
      </c>
      <c r="C3342" s="14">
        <v>42042</v>
      </c>
      <c r="D3342">
        <f t="shared" si="209"/>
        <v>2015</v>
      </c>
      <c r="E3342">
        <f t="shared" si="210"/>
        <v>2</v>
      </c>
      <c r="F3342" s="16">
        <f t="shared" si="211"/>
        <v>42036</v>
      </c>
      <c r="G3342" s="16">
        <f t="shared" si="212"/>
        <v>42036</v>
      </c>
    </row>
    <row r="3343" spans="1:7" x14ac:dyDescent="0.25">
      <c r="A3343" s="8" t="s">
        <v>4</v>
      </c>
      <c r="B3343" s="10">
        <v>6.63</v>
      </c>
      <c r="C3343" s="14">
        <v>42044</v>
      </c>
      <c r="D3343">
        <f t="shared" si="209"/>
        <v>2015</v>
      </c>
      <c r="E3343">
        <f t="shared" si="210"/>
        <v>2</v>
      </c>
      <c r="F3343" s="16">
        <f t="shared" si="211"/>
        <v>42036</v>
      </c>
      <c r="G3343" s="16">
        <f t="shared" si="212"/>
        <v>42036</v>
      </c>
    </row>
    <row r="3344" spans="1:7" x14ac:dyDescent="0.25">
      <c r="A3344" s="8" t="s">
        <v>4</v>
      </c>
      <c r="B3344" s="10">
        <v>7.29</v>
      </c>
      <c r="C3344" s="14">
        <v>42044</v>
      </c>
      <c r="D3344">
        <f t="shared" si="209"/>
        <v>2015</v>
      </c>
      <c r="E3344">
        <f t="shared" si="210"/>
        <v>2</v>
      </c>
      <c r="F3344" s="16">
        <f t="shared" si="211"/>
        <v>42036</v>
      </c>
      <c r="G3344" s="16">
        <f t="shared" si="212"/>
        <v>42036</v>
      </c>
    </row>
    <row r="3345" spans="1:7" x14ac:dyDescent="0.25">
      <c r="A3345" s="8" t="s">
        <v>4</v>
      </c>
      <c r="B3345" s="10">
        <v>6</v>
      </c>
      <c r="C3345" s="14">
        <v>42044</v>
      </c>
      <c r="D3345">
        <f t="shared" si="209"/>
        <v>2015</v>
      </c>
      <c r="E3345">
        <f t="shared" si="210"/>
        <v>2</v>
      </c>
      <c r="F3345" s="16">
        <f t="shared" si="211"/>
        <v>42036</v>
      </c>
      <c r="G3345" s="16">
        <f t="shared" si="212"/>
        <v>42036</v>
      </c>
    </row>
    <row r="3346" spans="1:7" x14ac:dyDescent="0.25">
      <c r="A3346" s="8" t="s">
        <v>4</v>
      </c>
      <c r="B3346" s="10">
        <v>5.4</v>
      </c>
      <c r="C3346" s="14">
        <v>42044</v>
      </c>
      <c r="D3346">
        <f t="shared" si="209"/>
        <v>2015</v>
      </c>
      <c r="E3346">
        <f t="shared" si="210"/>
        <v>2</v>
      </c>
      <c r="F3346" s="16">
        <f t="shared" si="211"/>
        <v>42036</v>
      </c>
      <c r="G3346" s="16">
        <f t="shared" si="212"/>
        <v>42036</v>
      </c>
    </row>
    <row r="3347" spans="1:7" x14ac:dyDescent="0.25">
      <c r="A3347" s="8" t="s">
        <v>4</v>
      </c>
      <c r="B3347" s="10">
        <v>3.8</v>
      </c>
      <c r="C3347" s="14">
        <v>42045</v>
      </c>
      <c r="D3347">
        <f t="shared" si="209"/>
        <v>2015</v>
      </c>
      <c r="E3347">
        <f t="shared" si="210"/>
        <v>2</v>
      </c>
      <c r="F3347" s="16">
        <f t="shared" si="211"/>
        <v>42036</v>
      </c>
      <c r="G3347" s="16">
        <f t="shared" si="212"/>
        <v>42036</v>
      </c>
    </row>
    <row r="3348" spans="1:7" x14ac:dyDescent="0.25">
      <c r="A3348" s="8" t="s">
        <v>4</v>
      </c>
      <c r="B3348" s="10">
        <v>4.8600000000000003</v>
      </c>
      <c r="C3348" s="14">
        <v>42045</v>
      </c>
      <c r="D3348">
        <f t="shared" si="209"/>
        <v>2015</v>
      </c>
      <c r="E3348">
        <f t="shared" si="210"/>
        <v>2</v>
      </c>
      <c r="F3348" s="16">
        <f t="shared" si="211"/>
        <v>42036</v>
      </c>
      <c r="G3348" s="16">
        <f t="shared" si="212"/>
        <v>42036</v>
      </c>
    </row>
    <row r="3349" spans="1:7" x14ac:dyDescent="0.25">
      <c r="A3349" s="8" t="s">
        <v>4</v>
      </c>
      <c r="B3349" s="10">
        <v>3.03</v>
      </c>
      <c r="C3349" s="14">
        <v>42045</v>
      </c>
      <c r="D3349">
        <f t="shared" si="209"/>
        <v>2015</v>
      </c>
      <c r="E3349">
        <f t="shared" si="210"/>
        <v>2</v>
      </c>
      <c r="F3349" s="16">
        <f t="shared" si="211"/>
        <v>42036</v>
      </c>
      <c r="G3349" s="16">
        <f t="shared" si="212"/>
        <v>42036</v>
      </c>
    </row>
    <row r="3350" spans="1:7" x14ac:dyDescent="0.25">
      <c r="A3350" s="8" t="s">
        <v>4</v>
      </c>
      <c r="B3350" s="10">
        <v>8.4</v>
      </c>
      <c r="C3350" s="14">
        <v>42045</v>
      </c>
      <c r="D3350">
        <f t="shared" si="209"/>
        <v>2015</v>
      </c>
      <c r="E3350">
        <f t="shared" si="210"/>
        <v>2</v>
      </c>
      <c r="F3350" s="16">
        <f t="shared" si="211"/>
        <v>42036</v>
      </c>
      <c r="G3350" s="16">
        <f t="shared" si="212"/>
        <v>42036</v>
      </c>
    </row>
    <row r="3351" spans="1:7" x14ac:dyDescent="0.25">
      <c r="A3351" s="8" t="s">
        <v>4</v>
      </c>
      <c r="B3351" s="10">
        <v>10.96</v>
      </c>
      <c r="C3351" s="14">
        <v>42045</v>
      </c>
      <c r="D3351">
        <f t="shared" si="209"/>
        <v>2015</v>
      </c>
      <c r="E3351">
        <f t="shared" si="210"/>
        <v>2</v>
      </c>
      <c r="F3351" s="16">
        <f t="shared" si="211"/>
        <v>42036</v>
      </c>
      <c r="G3351" s="16">
        <f t="shared" si="212"/>
        <v>42036</v>
      </c>
    </row>
    <row r="3352" spans="1:7" x14ac:dyDescent="0.25">
      <c r="A3352" s="8" t="s">
        <v>4</v>
      </c>
      <c r="B3352" s="10">
        <v>3.58</v>
      </c>
      <c r="C3352" s="14">
        <v>42045</v>
      </c>
      <c r="D3352">
        <f t="shared" si="209"/>
        <v>2015</v>
      </c>
      <c r="E3352">
        <f t="shared" si="210"/>
        <v>2</v>
      </c>
      <c r="F3352" s="16">
        <f t="shared" si="211"/>
        <v>42036</v>
      </c>
      <c r="G3352" s="16">
        <f t="shared" si="212"/>
        <v>42036</v>
      </c>
    </row>
    <row r="3353" spans="1:7" x14ac:dyDescent="0.25">
      <c r="A3353" s="8" t="s">
        <v>4</v>
      </c>
      <c r="B3353" s="10">
        <v>3.24</v>
      </c>
      <c r="C3353" s="14">
        <v>42045</v>
      </c>
      <c r="D3353">
        <f t="shared" si="209"/>
        <v>2015</v>
      </c>
      <c r="E3353">
        <f t="shared" si="210"/>
        <v>2</v>
      </c>
      <c r="F3353" s="16">
        <f t="shared" si="211"/>
        <v>42036</v>
      </c>
      <c r="G3353" s="16">
        <f t="shared" si="212"/>
        <v>42036</v>
      </c>
    </row>
    <row r="3354" spans="1:7" x14ac:dyDescent="0.25">
      <c r="A3354" s="8" t="s">
        <v>4</v>
      </c>
      <c r="B3354" s="10">
        <v>4.4000000000000004</v>
      </c>
      <c r="C3354" s="14">
        <v>42045</v>
      </c>
      <c r="D3354">
        <f t="shared" si="209"/>
        <v>2015</v>
      </c>
      <c r="E3354">
        <f t="shared" si="210"/>
        <v>2</v>
      </c>
      <c r="F3354" s="16">
        <f t="shared" si="211"/>
        <v>42036</v>
      </c>
      <c r="G3354" s="16">
        <f t="shared" si="212"/>
        <v>42036</v>
      </c>
    </row>
    <row r="3355" spans="1:7" x14ac:dyDescent="0.25">
      <c r="A3355" s="8" t="s">
        <v>4</v>
      </c>
      <c r="B3355" s="10">
        <v>3.24</v>
      </c>
      <c r="C3355" s="14">
        <v>42045</v>
      </c>
      <c r="D3355">
        <f t="shared" si="209"/>
        <v>2015</v>
      </c>
      <c r="E3355">
        <f t="shared" si="210"/>
        <v>2</v>
      </c>
      <c r="F3355" s="16">
        <f t="shared" si="211"/>
        <v>42036</v>
      </c>
      <c r="G3355" s="16">
        <f t="shared" si="212"/>
        <v>42036</v>
      </c>
    </row>
    <row r="3356" spans="1:7" x14ac:dyDescent="0.25">
      <c r="A3356" s="8" t="s">
        <v>4</v>
      </c>
      <c r="B3356" s="10">
        <v>3.58</v>
      </c>
      <c r="C3356" s="14">
        <v>42045</v>
      </c>
      <c r="D3356">
        <f t="shared" si="209"/>
        <v>2015</v>
      </c>
      <c r="E3356">
        <f t="shared" si="210"/>
        <v>2</v>
      </c>
      <c r="F3356" s="16">
        <f t="shared" si="211"/>
        <v>42036</v>
      </c>
      <c r="G3356" s="16">
        <f t="shared" si="212"/>
        <v>42036</v>
      </c>
    </row>
    <row r="3357" spans="1:7" x14ac:dyDescent="0.25">
      <c r="A3357" s="8" t="s">
        <v>4</v>
      </c>
      <c r="B3357" s="10">
        <v>2.75</v>
      </c>
      <c r="C3357" s="14">
        <v>42045</v>
      </c>
      <c r="D3357">
        <f t="shared" si="209"/>
        <v>2015</v>
      </c>
      <c r="E3357">
        <f t="shared" si="210"/>
        <v>2</v>
      </c>
      <c r="F3357" s="16">
        <f t="shared" si="211"/>
        <v>42036</v>
      </c>
      <c r="G3357" s="16">
        <f t="shared" si="212"/>
        <v>42036</v>
      </c>
    </row>
    <row r="3358" spans="1:7" x14ac:dyDescent="0.25">
      <c r="A3358" s="8" t="s">
        <v>4</v>
      </c>
      <c r="B3358" s="10">
        <v>5.4</v>
      </c>
      <c r="C3358" s="14">
        <v>42045</v>
      </c>
      <c r="D3358">
        <f t="shared" si="209"/>
        <v>2015</v>
      </c>
      <c r="E3358">
        <f t="shared" si="210"/>
        <v>2</v>
      </c>
      <c r="F3358" s="16">
        <f t="shared" si="211"/>
        <v>42036</v>
      </c>
      <c r="G3358" s="16">
        <f t="shared" si="212"/>
        <v>42036</v>
      </c>
    </row>
    <row r="3359" spans="1:7" x14ac:dyDescent="0.25">
      <c r="A3359" s="8" t="s">
        <v>4</v>
      </c>
      <c r="B3359" s="10">
        <v>5</v>
      </c>
      <c r="C3359" s="14">
        <v>42045</v>
      </c>
      <c r="D3359">
        <f t="shared" si="209"/>
        <v>2015</v>
      </c>
      <c r="E3359">
        <f t="shared" si="210"/>
        <v>2</v>
      </c>
      <c r="F3359" s="16">
        <f t="shared" si="211"/>
        <v>42036</v>
      </c>
      <c r="G3359" s="16">
        <f t="shared" si="212"/>
        <v>42036</v>
      </c>
    </row>
    <row r="3360" spans="1:7" x14ac:dyDescent="0.25">
      <c r="A3360" s="8" t="s">
        <v>4</v>
      </c>
      <c r="B3360" s="10">
        <v>5.4</v>
      </c>
      <c r="C3360" s="14">
        <v>42046</v>
      </c>
      <c r="D3360">
        <f t="shared" si="209"/>
        <v>2015</v>
      </c>
      <c r="E3360">
        <f t="shared" si="210"/>
        <v>2</v>
      </c>
      <c r="F3360" s="16">
        <f t="shared" si="211"/>
        <v>42036</v>
      </c>
      <c r="G3360" s="16">
        <f t="shared" si="212"/>
        <v>42036</v>
      </c>
    </row>
    <row r="3361" spans="1:7" x14ac:dyDescent="0.25">
      <c r="A3361" s="8" t="s">
        <v>4</v>
      </c>
      <c r="B3361" s="10">
        <v>5.4</v>
      </c>
      <c r="C3361" s="14">
        <v>42046</v>
      </c>
      <c r="D3361">
        <f t="shared" si="209"/>
        <v>2015</v>
      </c>
      <c r="E3361">
        <f t="shared" si="210"/>
        <v>2</v>
      </c>
      <c r="F3361" s="16">
        <f t="shared" si="211"/>
        <v>42036</v>
      </c>
      <c r="G3361" s="16">
        <f t="shared" si="212"/>
        <v>42036</v>
      </c>
    </row>
    <row r="3362" spans="1:7" x14ac:dyDescent="0.25">
      <c r="A3362" s="8" t="s">
        <v>4</v>
      </c>
      <c r="B3362" s="10">
        <v>8.1</v>
      </c>
      <c r="C3362" s="14">
        <v>42046</v>
      </c>
      <c r="D3362">
        <f t="shared" si="209"/>
        <v>2015</v>
      </c>
      <c r="E3362">
        <f t="shared" si="210"/>
        <v>2</v>
      </c>
      <c r="F3362" s="16">
        <f t="shared" si="211"/>
        <v>42036</v>
      </c>
      <c r="G3362" s="16">
        <f t="shared" si="212"/>
        <v>42036</v>
      </c>
    </row>
    <row r="3363" spans="1:7" x14ac:dyDescent="0.25">
      <c r="A3363" s="8" t="s">
        <v>4</v>
      </c>
      <c r="B3363" s="10">
        <v>4.4000000000000004</v>
      </c>
      <c r="C3363" s="14">
        <v>42046</v>
      </c>
      <c r="D3363">
        <f t="shared" si="209"/>
        <v>2015</v>
      </c>
      <c r="E3363">
        <f t="shared" si="210"/>
        <v>2</v>
      </c>
      <c r="F3363" s="16">
        <f t="shared" si="211"/>
        <v>42036</v>
      </c>
      <c r="G3363" s="16">
        <f t="shared" si="212"/>
        <v>42036</v>
      </c>
    </row>
    <row r="3364" spans="1:7" x14ac:dyDescent="0.25">
      <c r="A3364" s="8" t="s">
        <v>4</v>
      </c>
      <c r="B3364" s="10">
        <v>7.56</v>
      </c>
      <c r="C3364" s="14">
        <v>42046</v>
      </c>
      <c r="D3364">
        <f t="shared" si="209"/>
        <v>2015</v>
      </c>
      <c r="E3364">
        <f t="shared" si="210"/>
        <v>2</v>
      </c>
      <c r="F3364" s="16">
        <f t="shared" si="211"/>
        <v>42036</v>
      </c>
      <c r="G3364" s="16">
        <f t="shared" si="212"/>
        <v>42036</v>
      </c>
    </row>
    <row r="3365" spans="1:7" x14ac:dyDescent="0.25">
      <c r="A3365" s="8" t="s">
        <v>4</v>
      </c>
      <c r="B3365" s="10">
        <v>5.0999999999999996</v>
      </c>
      <c r="C3365" s="14">
        <v>42047</v>
      </c>
      <c r="D3365">
        <f t="shared" si="209"/>
        <v>2015</v>
      </c>
      <c r="E3365">
        <f t="shared" si="210"/>
        <v>2</v>
      </c>
      <c r="F3365" s="16">
        <f t="shared" si="211"/>
        <v>42036</v>
      </c>
      <c r="G3365" s="16">
        <f t="shared" si="212"/>
        <v>42036</v>
      </c>
    </row>
    <row r="3366" spans="1:7" x14ac:dyDescent="0.25">
      <c r="A3366" s="8" t="s">
        <v>4</v>
      </c>
      <c r="B3366" s="10">
        <v>4.8499999999999996</v>
      </c>
      <c r="C3366" s="14">
        <v>42047</v>
      </c>
      <c r="D3366">
        <f t="shared" si="209"/>
        <v>2015</v>
      </c>
      <c r="E3366">
        <f t="shared" si="210"/>
        <v>2</v>
      </c>
      <c r="F3366" s="16">
        <f t="shared" si="211"/>
        <v>42036</v>
      </c>
      <c r="G3366" s="16">
        <f t="shared" si="212"/>
        <v>42036</v>
      </c>
    </row>
    <row r="3367" spans="1:7" x14ac:dyDescent="0.25">
      <c r="A3367" s="8" t="s">
        <v>4</v>
      </c>
      <c r="B3367" s="10">
        <v>4.32</v>
      </c>
      <c r="C3367" s="14">
        <v>42047</v>
      </c>
      <c r="D3367">
        <f t="shared" si="209"/>
        <v>2015</v>
      </c>
      <c r="E3367">
        <f t="shared" si="210"/>
        <v>2</v>
      </c>
      <c r="F3367" s="16">
        <f t="shared" si="211"/>
        <v>42036</v>
      </c>
      <c r="G3367" s="16">
        <f t="shared" si="212"/>
        <v>42036</v>
      </c>
    </row>
    <row r="3368" spans="1:7" x14ac:dyDescent="0.25">
      <c r="A3368" s="8" t="s">
        <v>4</v>
      </c>
      <c r="B3368" s="10">
        <v>4.25</v>
      </c>
      <c r="C3368" s="14">
        <v>42047</v>
      </c>
      <c r="D3368">
        <f t="shared" si="209"/>
        <v>2015</v>
      </c>
      <c r="E3368">
        <f t="shared" si="210"/>
        <v>2</v>
      </c>
      <c r="F3368" s="16">
        <f t="shared" si="211"/>
        <v>42036</v>
      </c>
      <c r="G3368" s="16">
        <f t="shared" si="212"/>
        <v>42036</v>
      </c>
    </row>
    <row r="3369" spans="1:7" x14ac:dyDescent="0.25">
      <c r="A3369" s="8" t="s">
        <v>4</v>
      </c>
      <c r="B3369" s="10">
        <v>3.31</v>
      </c>
      <c r="C3369" s="14">
        <v>42047</v>
      </c>
      <c r="D3369">
        <f t="shared" si="209"/>
        <v>2015</v>
      </c>
      <c r="E3369">
        <f t="shared" si="210"/>
        <v>2</v>
      </c>
      <c r="F3369" s="16">
        <f t="shared" si="211"/>
        <v>42036</v>
      </c>
      <c r="G3369" s="16">
        <f t="shared" si="212"/>
        <v>42036</v>
      </c>
    </row>
    <row r="3370" spans="1:7" x14ac:dyDescent="0.25">
      <c r="A3370" s="8" t="s">
        <v>4</v>
      </c>
      <c r="B3370" s="10">
        <v>8.69</v>
      </c>
      <c r="C3370" s="14">
        <v>42047</v>
      </c>
      <c r="D3370">
        <f t="shared" si="209"/>
        <v>2015</v>
      </c>
      <c r="E3370">
        <f t="shared" si="210"/>
        <v>2</v>
      </c>
      <c r="F3370" s="16">
        <f t="shared" si="211"/>
        <v>42036</v>
      </c>
      <c r="G3370" s="16">
        <f t="shared" si="212"/>
        <v>42036</v>
      </c>
    </row>
    <row r="3371" spans="1:7" x14ac:dyDescent="0.25">
      <c r="A3371" s="8" t="s">
        <v>4</v>
      </c>
      <c r="B3371" s="10">
        <v>4</v>
      </c>
      <c r="C3371" s="14">
        <v>42047</v>
      </c>
      <c r="D3371">
        <f t="shared" si="209"/>
        <v>2015</v>
      </c>
      <c r="E3371">
        <f t="shared" si="210"/>
        <v>2</v>
      </c>
      <c r="F3371" s="16">
        <f t="shared" si="211"/>
        <v>42036</v>
      </c>
      <c r="G3371" s="16">
        <f t="shared" si="212"/>
        <v>42036</v>
      </c>
    </row>
    <row r="3372" spans="1:7" x14ac:dyDescent="0.25">
      <c r="A3372" s="8" t="s">
        <v>4</v>
      </c>
      <c r="B3372" s="10">
        <v>9.4499999999999993</v>
      </c>
      <c r="C3372" s="14">
        <v>42047</v>
      </c>
      <c r="D3372">
        <f t="shared" si="209"/>
        <v>2015</v>
      </c>
      <c r="E3372">
        <f t="shared" si="210"/>
        <v>2</v>
      </c>
      <c r="F3372" s="16">
        <f t="shared" si="211"/>
        <v>42036</v>
      </c>
      <c r="G3372" s="16">
        <f t="shared" si="212"/>
        <v>42036</v>
      </c>
    </row>
    <row r="3373" spans="1:7" x14ac:dyDescent="0.25">
      <c r="A3373" s="8" t="s">
        <v>4</v>
      </c>
      <c r="B3373" s="10">
        <v>3.18</v>
      </c>
      <c r="C3373" s="14">
        <v>42047</v>
      </c>
      <c r="D3373">
        <f t="shared" si="209"/>
        <v>2015</v>
      </c>
      <c r="E3373">
        <f t="shared" si="210"/>
        <v>2</v>
      </c>
      <c r="F3373" s="16">
        <f t="shared" si="211"/>
        <v>42036</v>
      </c>
      <c r="G3373" s="16">
        <f t="shared" si="212"/>
        <v>42036</v>
      </c>
    </row>
    <row r="3374" spans="1:7" x14ac:dyDescent="0.25">
      <c r="A3374" s="8" t="s">
        <v>4</v>
      </c>
      <c r="B3374" s="10">
        <v>6.12</v>
      </c>
      <c r="C3374" s="14">
        <v>42047</v>
      </c>
      <c r="D3374">
        <f t="shared" si="209"/>
        <v>2015</v>
      </c>
      <c r="E3374">
        <f t="shared" si="210"/>
        <v>2</v>
      </c>
      <c r="F3374" s="16">
        <f t="shared" si="211"/>
        <v>42036</v>
      </c>
      <c r="G3374" s="16">
        <f t="shared" si="212"/>
        <v>42036</v>
      </c>
    </row>
    <row r="3375" spans="1:7" x14ac:dyDescent="0.25">
      <c r="A3375" s="8" t="s">
        <v>4</v>
      </c>
      <c r="B3375" s="10">
        <v>4.4000000000000004</v>
      </c>
      <c r="C3375" s="14">
        <v>42047</v>
      </c>
      <c r="D3375">
        <f t="shared" si="209"/>
        <v>2015</v>
      </c>
      <c r="E3375">
        <f t="shared" si="210"/>
        <v>2</v>
      </c>
      <c r="F3375" s="16">
        <f t="shared" si="211"/>
        <v>42036</v>
      </c>
      <c r="G3375" s="16">
        <f t="shared" si="212"/>
        <v>42036</v>
      </c>
    </row>
    <row r="3376" spans="1:7" x14ac:dyDescent="0.25">
      <c r="A3376" s="8" t="s">
        <v>4</v>
      </c>
      <c r="B3376" s="10">
        <v>6.3</v>
      </c>
      <c r="C3376" s="14">
        <v>42047</v>
      </c>
      <c r="D3376">
        <f t="shared" si="209"/>
        <v>2015</v>
      </c>
      <c r="E3376">
        <f t="shared" si="210"/>
        <v>2</v>
      </c>
      <c r="F3376" s="16">
        <f t="shared" si="211"/>
        <v>42036</v>
      </c>
      <c r="G3376" s="16">
        <f t="shared" si="212"/>
        <v>42036</v>
      </c>
    </row>
    <row r="3377" spans="1:7" x14ac:dyDescent="0.25">
      <c r="A3377" s="8" t="s">
        <v>4</v>
      </c>
      <c r="B3377" s="10">
        <v>6.24</v>
      </c>
      <c r="C3377" s="14">
        <v>42047</v>
      </c>
      <c r="D3377">
        <f t="shared" si="209"/>
        <v>2015</v>
      </c>
      <c r="E3377">
        <f t="shared" si="210"/>
        <v>2</v>
      </c>
      <c r="F3377" s="16">
        <f t="shared" si="211"/>
        <v>42036</v>
      </c>
      <c r="G3377" s="16">
        <f t="shared" si="212"/>
        <v>42036</v>
      </c>
    </row>
    <row r="3378" spans="1:7" x14ac:dyDescent="0.25">
      <c r="A3378" s="8" t="s">
        <v>4</v>
      </c>
      <c r="B3378" s="10">
        <v>4.4000000000000004</v>
      </c>
      <c r="C3378" s="14">
        <v>42047</v>
      </c>
      <c r="D3378">
        <f t="shared" si="209"/>
        <v>2015</v>
      </c>
      <c r="E3378">
        <f t="shared" si="210"/>
        <v>2</v>
      </c>
      <c r="F3378" s="16">
        <f t="shared" si="211"/>
        <v>42036</v>
      </c>
      <c r="G3378" s="16">
        <f t="shared" si="212"/>
        <v>42036</v>
      </c>
    </row>
    <row r="3379" spans="1:7" x14ac:dyDescent="0.25">
      <c r="A3379" s="8" t="s">
        <v>4</v>
      </c>
      <c r="B3379" s="10">
        <v>6.6</v>
      </c>
      <c r="C3379" s="14">
        <v>42048</v>
      </c>
      <c r="D3379">
        <f t="shared" si="209"/>
        <v>2015</v>
      </c>
      <c r="E3379">
        <f t="shared" si="210"/>
        <v>2</v>
      </c>
      <c r="F3379" s="16">
        <f t="shared" si="211"/>
        <v>42036</v>
      </c>
      <c r="G3379" s="16">
        <f t="shared" si="212"/>
        <v>42036</v>
      </c>
    </row>
    <row r="3380" spans="1:7" x14ac:dyDescent="0.25">
      <c r="A3380" s="8" t="s">
        <v>4</v>
      </c>
      <c r="B3380" s="10">
        <v>3.5</v>
      </c>
      <c r="C3380" s="14">
        <v>42048</v>
      </c>
      <c r="D3380">
        <f t="shared" si="209"/>
        <v>2015</v>
      </c>
      <c r="E3380">
        <f t="shared" si="210"/>
        <v>2</v>
      </c>
      <c r="F3380" s="16">
        <f t="shared" si="211"/>
        <v>42036</v>
      </c>
      <c r="G3380" s="16">
        <f t="shared" si="212"/>
        <v>42036</v>
      </c>
    </row>
    <row r="3381" spans="1:7" x14ac:dyDescent="0.25">
      <c r="A3381" s="8" t="s">
        <v>4</v>
      </c>
      <c r="B3381" s="10">
        <v>7.02</v>
      </c>
      <c r="C3381" s="14">
        <v>42048</v>
      </c>
      <c r="D3381">
        <f t="shared" si="209"/>
        <v>2015</v>
      </c>
      <c r="E3381">
        <f t="shared" si="210"/>
        <v>2</v>
      </c>
      <c r="F3381" s="16">
        <f t="shared" si="211"/>
        <v>42036</v>
      </c>
      <c r="G3381" s="16">
        <f t="shared" si="212"/>
        <v>42036</v>
      </c>
    </row>
    <row r="3382" spans="1:7" x14ac:dyDescent="0.25">
      <c r="A3382" s="8" t="s">
        <v>4</v>
      </c>
      <c r="B3382" s="10">
        <v>3</v>
      </c>
      <c r="C3382" s="14">
        <v>42051</v>
      </c>
      <c r="D3382">
        <f t="shared" si="209"/>
        <v>2015</v>
      </c>
      <c r="E3382">
        <f t="shared" si="210"/>
        <v>2</v>
      </c>
      <c r="F3382" s="16">
        <f t="shared" si="211"/>
        <v>42036</v>
      </c>
      <c r="G3382" s="16">
        <f t="shared" si="212"/>
        <v>42036</v>
      </c>
    </row>
    <row r="3383" spans="1:7" x14ac:dyDescent="0.25">
      <c r="A3383" s="8" t="s">
        <v>4</v>
      </c>
      <c r="B3383" s="10">
        <v>2.65</v>
      </c>
      <c r="C3383" s="14">
        <v>42051</v>
      </c>
      <c r="D3383">
        <f t="shared" si="209"/>
        <v>2015</v>
      </c>
      <c r="E3383">
        <f t="shared" si="210"/>
        <v>2</v>
      </c>
      <c r="F3383" s="16">
        <f t="shared" si="211"/>
        <v>42036</v>
      </c>
      <c r="G3383" s="16">
        <f t="shared" si="212"/>
        <v>42036</v>
      </c>
    </row>
    <row r="3384" spans="1:7" x14ac:dyDescent="0.25">
      <c r="A3384" s="8" t="s">
        <v>4</v>
      </c>
      <c r="B3384" s="10">
        <v>3.2</v>
      </c>
      <c r="C3384" s="14">
        <v>42051</v>
      </c>
      <c r="D3384">
        <f t="shared" si="209"/>
        <v>2015</v>
      </c>
      <c r="E3384">
        <f t="shared" si="210"/>
        <v>2</v>
      </c>
      <c r="F3384" s="16">
        <f t="shared" si="211"/>
        <v>42036</v>
      </c>
      <c r="G3384" s="16">
        <f t="shared" si="212"/>
        <v>42036</v>
      </c>
    </row>
    <row r="3385" spans="1:7" x14ac:dyDescent="0.25">
      <c r="A3385" s="8" t="s">
        <v>4</v>
      </c>
      <c r="B3385" s="10">
        <v>6.48</v>
      </c>
      <c r="C3385" s="14">
        <v>42052</v>
      </c>
      <c r="D3385">
        <f t="shared" si="209"/>
        <v>2015</v>
      </c>
      <c r="E3385">
        <f t="shared" si="210"/>
        <v>2</v>
      </c>
      <c r="F3385" s="16">
        <f t="shared" si="211"/>
        <v>42036</v>
      </c>
      <c r="G3385" s="16">
        <f t="shared" si="212"/>
        <v>42036</v>
      </c>
    </row>
    <row r="3386" spans="1:7" x14ac:dyDescent="0.25">
      <c r="A3386" s="8" t="s">
        <v>4</v>
      </c>
      <c r="B3386" s="10">
        <v>2.5</v>
      </c>
      <c r="C3386" s="14">
        <v>42052</v>
      </c>
      <c r="D3386">
        <f t="shared" si="209"/>
        <v>2015</v>
      </c>
      <c r="E3386">
        <f t="shared" si="210"/>
        <v>2</v>
      </c>
      <c r="F3386" s="16">
        <f t="shared" si="211"/>
        <v>42036</v>
      </c>
      <c r="G3386" s="16">
        <f t="shared" si="212"/>
        <v>42036</v>
      </c>
    </row>
    <row r="3387" spans="1:7" x14ac:dyDescent="0.25">
      <c r="A3387" s="8" t="s">
        <v>4</v>
      </c>
      <c r="B3387" s="10">
        <v>4</v>
      </c>
      <c r="C3387" s="14">
        <v>42052</v>
      </c>
      <c r="D3387">
        <f t="shared" si="209"/>
        <v>2015</v>
      </c>
      <c r="E3387">
        <f t="shared" si="210"/>
        <v>2</v>
      </c>
      <c r="F3387" s="16">
        <f t="shared" si="211"/>
        <v>42036</v>
      </c>
      <c r="G3387" s="16">
        <f t="shared" si="212"/>
        <v>42036</v>
      </c>
    </row>
    <row r="3388" spans="1:7" x14ac:dyDescent="0.25">
      <c r="A3388" s="8" t="s">
        <v>4</v>
      </c>
      <c r="B3388" s="10">
        <v>3.7</v>
      </c>
      <c r="C3388" s="14">
        <v>42052</v>
      </c>
      <c r="D3388">
        <f t="shared" si="209"/>
        <v>2015</v>
      </c>
      <c r="E3388">
        <f t="shared" si="210"/>
        <v>2</v>
      </c>
      <c r="F3388" s="16">
        <f t="shared" si="211"/>
        <v>42036</v>
      </c>
      <c r="G3388" s="16">
        <f t="shared" si="212"/>
        <v>42036</v>
      </c>
    </row>
    <row r="3389" spans="1:7" x14ac:dyDescent="0.25">
      <c r="A3389" s="8" t="s">
        <v>4</v>
      </c>
      <c r="B3389" s="10">
        <v>3</v>
      </c>
      <c r="C3389" s="14">
        <v>42052</v>
      </c>
      <c r="D3389">
        <f t="shared" si="209"/>
        <v>2015</v>
      </c>
      <c r="E3389">
        <f t="shared" si="210"/>
        <v>2</v>
      </c>
      <c r="F3389" s="16">
        <f t="shared" si="211"/>
        <v>42036</v>
      </c>
      <c r="G3389" s="16">
        <f t="shared" si="212"/>
        <v>42036</v>
      </c>
    </row>
    <row r="3390" spans="1:7" x14ac:dyDescent="0.25">
      <c r="A3390" s="8" t="s">
        <v>4</v>
      </c>
      <c r="B3390" s="10">
        <v>8.25</v>
      </c>
      <c r="C3390" s="14">
        <v>42052</v>
      </c>
      <c r="D3390">
        <f t="shared" si="209"/>
        <v>2015</v>
      </c>
      <c r="E3390">
        <f t="shared" si="210"/>
        <v>2</v>
      </c>
      <c r="F3390" s="16">
        <f t="shared" si="211"/>
        <v>42036</v>
      </c>
      <c r="G3390" s="16">
        <f t="shared" si="212"/>
        <v>42036</v>
      </c>
    </row>
    <row r="3391" spans="1:7" x14ac:dyDescent="0.25">
      <c r="A3391" s="8" t="s">
        <v>4</v>
      </c>
      <c r="B3391" s="10">
        <v>5</v>
      </c>
      <c r="C3391" s="14">
        <v>42052</v>
      </c>
      <c r="D3391">
        <f t="shared" si="209"/>
        <v>2015</v>
      </c>
      <c r="E3391">
        <f t="shared" si="210"/>
        <v>2</v>
      </c>
      <c r="F3391" s="16">
        <f t="shared" si="211"/>
        <v>42036</v>
      </c>
      <c r="G3391" s="16">
        <f t="shared" si="212"/>
        <v>42036</v>
      </c>
    </row>
    <row r="3392" spans="1:7" x14ac:dyDescent="0.25">
      <c r="A3392" s="8" t="s">
        <v>4</v>
      </c>
      <c r="B3392" s="10">
        <v>5.13</v>
      </c>
      <c r="C3392" s="14">
        <v>42052</v>
      </c>
      <c r="D3392">
        <f t="shared" si="209"/>
        <v>2015</v>
      </c>
      <c r="E3392">
        <f t="shared" si="210"/>
        <v>2</v>
      </c>
      <c r="F3392" s="16">
        <f t="shared" si="211"/>
        <v>42036</v>
      </c>
      <c r="G3392" s="16">
        <f t="shared" si="212"/>
        <v>42036</v>
      </c>
    </row>
    <row r="3393" spans="1:7" x14ac:dyDescent="0.25">
      <c r="A3393" s="8" t="s">
        <v>4</v>
      </c>
      <c r="B3393" s="10">
        <v>5.25</v>
      </c>
      <c r="C3393" s="14">
        <v>42052</v>
      </c>
      <c r="D3393">
        <f t="shared" si="209"/>
        <v>2015</v>
      </c>
      <c r="E3393">
        <f t="shared" si="210"/>
        <v>2</v>
      </c>
      <c r="F3393" s="16">
        <f t="shared" si="211"/>
        <v>42036</v>
      </c>
      <c r="G3393" s="16">
        <f t="shared" si="212"/>
        <v>42036</v>
      </c>
    </row>
    <row r="3394" spans="1:7" x14ac:dyDescent="0.25">
      <c r="A3394" s="8" t="s">
        <v>4</v>
      </c>
      <c r="B3394" s="10">
        <v>6.21</v>
      </c>
      <c r="C3394" s="14">
        <v>42052</v>
      </c>
      <c r="D3394">
        <f t="shared" si="209"/>
        <v>2015</v>
      </c>
      <c r="E3394">
        <f t="shared" si="210"/>
        <v>2</v>
      </c>
      <c r="F3394" s="16">
        <f t="shared" si="211"/>
        <v>42036</v>
      </c>
      <c r="G3394" s="16">
        <f t="shared" si="212"/>
        <v>42036</v>
      </c>
    </row>
    <row r="3395" spans="1:7" x14ac:dyDescent="0.25">
      <c r="A3395" s="8" t="s">
        <v>4</v>
      </c>
      <c r="B3395" s="10">
        <v>5.4</v>
      </c>
      <c r="C3395" s="14">
        <v>42052</v>
      </c>
      <c r="D3395">
        <f t="shared" ref="D3395:D3458" si="213">YEAR(C3395)</f>
        <v>2015</v>
      </c>
      <c r="E3395">
        <f t="shared" ref="E3395:E3458" si="214">MONTH(C3395)</f>
        <v>2</v>
      </c>
      <c r="F3395" s="16">
        <f t="shared" ref="F3395:F3458" si="215">DATE(D3395,E3395,1)</f>
        <v>42036</v>
      </c>
      <c r="G3395" s="16">
        <f t="shared" ref="G3395:G3458" si="216">IF(F3395&lt;42005,"Pre-2015",F3395)</f>
        <v>42036</v>
      </c>
    </row>
    <row r="3396" spans="1:7" x14ac:dyDescent="0.25">
      <c r="A3396" s="8" t="s">
        <v>4</v>
      </c>
      <c r="B3396" s="10">
        <v>4</v>
      </c>
      <c r="C3396" s="14">
        <v>42052</v>
      </c>
      <c r="D3396">
        <f t="shared" si="213"/>
        <v>2015</v>
      </c>
      <c r="E3396">
        <f t="shared" si="214"/>
        <v>2</v>
      </c>
      <c r="F3396" s="16">
        <f t="shared" si="215"/>
        <v>42036</v>
      </c>
      <c r="G3396" s="16">
        <f t="shared" si="216"/>
        <v>42036</v>
      </c>
    </row>
    <row r="3397" spans="1:7" x14ac:dyDescent="0.25">
      <c r="A3397" s="8" t="s">
        <v>4</v>
      </c>
      <c r="B3397" s="10">
        <v>10.8</v>
      </c>
      <c r="C3397" s="14">
        <v>42054</v>
      </c>
      <c r="D3397">
        <f t="shared" si="213"/>
        <v>2015</v>
      </c>
      <c r="E3397">
        <f t="shared" si="214"/>
        <v>2</v>
      </c>
      <c r="F3397" s="16">
        <f t="shared" si="215"/>
        <v>42036</v>
      </c>
      <c r="G3397" s="16">
        <f t="shared" si="216"/>
        <v>42036</v>
      </c>
    </row>
    <row r="3398" spans="1:7" x14ac:dyDescent="0.25">
      <c r="A3398" s="8" t="s">
        <v>4</v>
      </c>
      <c r="B3398" s="10">
        <v>7.14</v>
      </c>
      <c r="C3398" s="14">
        <v>42054</v>
      </c>
      <c r="D3398">
        <f t="shared" si="213"/>
        <v>2015</v>
      </c>
      <c r="E3398">
        <f t="shared" si="214"/>
        <v>2</v>
      </c>
      <c r="F3398" s="16">
        <f t="shared" si="215"/>
        <v>42036</v>
      </c>
      <c r="G3398" s="16">
        <f t="shared" si="216"/>
        <v>42036</v>
      </c>
    </row>
    <row r="3399" spans="1:7" x14ac:dyDescent="0.25">
      <c r="A3399" s="8" t="s">
        <v>4</v>
      </c>
      <c r="B3399" s="10">
        <v>8.64</v>
      </c>
      <c r="C3399" s="14">
        <v>42055</v>
      </c>
      <c r="D3399">
        <f t="shared" si="213"/>
        <v>2015</v>
      </c>
      <c r="E3399">
        <f t="shared" si="214"/>
        <v>2</v>
      </c>
      <c r="F3399" s="16">
        <f t="shared" si="215"/>
        <v>42036</v>
      </c>
      <c r="G3399" s="16">
        <f t="shared" si="216"/>
        <v>42036</v>
      </c>
    </row>
    <row r="3400" spans="1:7" x14ac:dyDescent="0.25">
      <c r="A3400" s="8" t="s">
        <v>4</v>
      </c>
      <c r="B3400" s="10">
        <v>5.4</v>
      </c>
      <c r="C3400" s="14">
        <v>42055</v>
      </c>
      <c r="D3400">
        <f t="shared" si="213"/>
        <v>2015</v>
      </c>
      <c r="E3400">
        <f t="shared" si="214"/>
        <v>2</v>
      </c>
      <c r="F3400" s="16">
        <f t="shared" si="215"/>
        <v>42036</v>
      </c>
      <c r="G3400" s="16">
        <f t="shared" si="216"/>
        <v>42036</v>
      </c>
    </row>
    <row r="3401" spans="1:7" x14ac:dyDescent="0.25">
      <c r="A3401" s="8" t="s">
        <v>4</v>
      </c>
      <c r="B3401" s="10">
        <v>5.4</v>
      </c>
      <c r="C3401" s="14">
        <v>42058</v>
      </c>
      <c r="D3401">
        <f t="shared" si="213"/>
        <v>2015</v>
      </c>
      <c r="E3401">
        <f t="shared" si="214"/>
        <v>2</v>
      </c>
      <c r="F3401" s="16">
        <f t="shared" si="215"/>
        <v>42036</v>
      </c>
      <c r="G3401" s="16">
        <f t="shared" si="216"/>
        <v>42036</v>
      </c>
    </row>
    <row r="3402" spans="1:7" x14ac:dyDescent="0.25">
      <c r="A3402" s="8" t="s">
        <v>4</v>
      </c>
      <c r="B3402" s="10">
        <v>17.3</v>
      </c>
      <c r="C3402" s="14">
        <v>42058</v>
      </c>
      <c r="D3402">
        <f t="shared" si="213"/>
        <v>2015</v>
      </c>
      <c r="E3402">
        <f t="shared" si="214"/>
        <v>2</v>
      </c>
      <c r="F3402" s="16">
        <f t="shared" si="215"/>
        <v>42036</v>
      </c>
      <c r="G3402" s="16">
        <f t="shared" si="216"/>
        <v>42036</v>
      </c>
    </row>
    <row r="3403" spans="1:7" x14ac:dyDescent="0.25">
      <c r="A3403" s="8" t="s">
        <v>4</v>
      </c>
      <c r="B3403" s="10">
        <v>10.71</v>
      </c>
      <c r="C3403" s="14">
        <v>42058</v>
      </c>
      <c r="D3403">
        <f t="shared" si="213"/>
        <v>2015</v>
      </c>
      <c r="E3403">
        <f t="shared" si="214"/>
        <v>2</v>
      </c>
      <c r="F3403" s="16">
        <f t="shared" si="215"/>
        <v>42036</v>
      </c>
      <c r="G3403" s="16">
        <f t="shared" si="216"/>
        <v>42036</v>
      </c>
    </row>
    <row r="3404" spans="1:7" x14ac:dyDescent="0.25">
      <c r="A3404" s="8" t="s">
        <v>4</v>
      </c>
      <c r="B3404" s="10">
        <v>4.96</v>
      </c>
      <c r="C3404" s="14">
        <v>42058</v>
      </c>
      <c r="D3404">
        <f t="shared" si="213"/>
        <v>2015</v>
      </c>
      <c r="E3404">
        <f t="shared" si="214"/>
        <v>2</v>
      </c>
      <c r="F3404" s="16">
        <f t="shared" si="215"/>
        <v>42036</v>
      </c>
      <c r="G3404" s="16">
        <f t="shared" si="216"/>
        <v>42036</v>
      </c>
    </row>
    <row r="3405" spans="1:7" x14ac:dyDescent="0.25">
      <c r="A3405" s="8" t="s">
        <v>4</v>
      </c>
      <c r="B3405" s="10">
        <v>6.71</v>
      </c>
      <c r="C3405" s="14">
        <v>42058</v>
      </c>
      <c r="D3405">
        <f t="shared" si="213"/>
        <v>2015</v>
      </c>
      <c r="E3405">
        <f t="shared" si="214"/>
        <v>2</v>
      </c>
      <c r="F3405" s="16">
        <f t="shared" si="215"/>
        <v>42036</v>
      </c>
      <c r="G3405" s="16">
        <f t="shared" si="216"/>
        <v>42036</v>
      </c>
    </row>
    <row r="3406" spans="1:7" x14ac:dyDescent="0.25">
      <c r="A3406" s="8" t="s">
        <v>4</v>
      </c>
      <c r="B3406" s="10">
        <v>4.8600000000000003</v>
      </c>
      <c r="C3406" s="14">
        <v>42059</v>
      </c>
      <c r="D3406">
        <f t="shared" si="213"/>
        <v>2015</v>
      </c>
      <c r="E3406">
        <f t="shared" si="214"/>
        <v>2</v>
      </c>
      <c r="F3406" s="16">
        <f t="shared" si="215"/>
        <v>42036</v>
      </c>
      <c r="G3406" s="16">
        <f t="shared" si="216"/>
        <v>42036</v>
      </c>
    </row>
    <row r="3407" spans="1:7" x14ac:dyDescent="0.25">
      <c r="A3407" s="8" t="s">
        <v>4</v>
      </c>
      <c r="B3407" s="10">
        <v>6.12</v>
      </c>
      <c r="C3407" s="14">
        <v>42059</v>
      </c>
      <c r="D3407">
        <f t="shared" si="213"/>
        <v>2015</v>
      </c>
      <c r="E3407">
        <f t="shared" si="214"/>
        <v>2</v>
      </c>
      <c r="F3407" s="16">
        <f t="shared" si="215"/>
        <v>42036</v>
      </c>
      <c r="G3407" s="16">
        <f t="shared" si="216"/>
        <v>42036</v>
      </c>
    </row>
    <row r="3408" spans="1:7" x14ac:dyDescent="0.25">
      <c r="A3408" s="8" t="s">
        <v>4</v>
      </c>
      <c r="B3408" s="10">
        <v>6.2</v>
      </c>
      <c r="C3408" s="14">
        <v>42059</v>
      </c>
      <c r="D3408">
        <f t="shared" si="213"/>
        <v>2015</v>
      </c>
      <c r="E3408">
        <f t="shared" si="214"/>
        <v>2</v>
      </c>
      <c r="F3408" s="16">
        <f t="shared" si="215"/>
        <v>42036</v>
      </c>
      <c r="G3408" s="16">
        <f t="shared" si="216"/>
        <v>42036</v>
      </c>
    </row>
    <row r="3409" spans="1:7" x14ac:dyDescent="0.25">
      <c r="A3409" s="8" t="s">
        <v>4</v>
      </c>
      <c r="B3409" s="10">
        <v>8.64</v>
      </c>
      <c r="C3409" s="14">
        <v>42059</v>
      </c>
      <c r="D3409">
        <f t="shared" si="213"/>
        <v>2015</v>
      </c>
      <c r="E3409">
        <f t="shared" si="214"/>
        <v>2</v>
      </c>
      <c r="F3409" s="16">
        <f t="shared" si="215"/>
        <v>42036</v>
      </c>
      <c r="G3409" s="16">
        <f t="shared" si="216"/>
        <v>42036</v>
      </c>
    </row>
    <row r="3410" spans="1:7" x14ac:dyDescent="0.25">
      <c r="A3410" s="8" t="s">
        <v>4</v>
      </c>
      <c r="B3410" s="10">
        <v>6.21</v>
      </c>
      <c r="C3410" s="14">
        <v>42059</v>
      </c>
      <c r="D3410">
        <f t="shared" si="213"/>
        <v>2015</v>
      </c>
      <c r="E3410">
        <f t="shared" si="214"/>
        <v>2</v>
      </c>
      <c r="F3410" s="16">
        <f t="shared" si="215"/>
        <v>42036</v>
      </c>
      <c r="G3410" s="16">
        <f t="shared" si="216"/>
        <v>42036</v>
      </c>
    </row>
    <row r="3411" spans="1:7" x14ac:dyDescent="0.25">
      <c r="A3411" s="8" t="s">
        <v>4</v>
      </c>
      <c r="B3411" s="10">
        <v>4.08</v>
      </c>
      <c r="C3411" s="14">
        <v>42059</v>
      </c>
      <c r="D3411">
        <f t="shared" si="213"/>
        <v>2015</v>
      </c>
      <c r="E3411">
        <f t="shared" si="214"/>
        <v>2</v>
      </c>
      <c r="F3411" s="16">
        <f t="shared" si="215"/>
        <v>42036</v>
      </c>
      <c r="G3411" s="16">
        <f t="shared" si="216"/>
        <v>42036</v>
      </c>
    </row>
    <row r="3412" spans="1:7" x14ac:dyDescent="0.25">
      <c r="A3412" s="8" t="s">
        <v>4</v>
      </c>
      <c r="B3412" s="10">
        <v>6.48</v>
      </c>
      <c r="C3412" s="14">
        <v>42059</v>
      </c>
      <c r="D3412">
        <f t="shared" si="213"/>
        <v>2015</v>
      </c>
      <c r="E3412">
        <f t="shared" si="214"/>
        <v>2</v>
      </c>
      <c r="F3412" s="16">
        <f t="shared" si="215"/>
        <v>42036</v>
      </c>
      <c r="G3412" s="16">
        <f t="shared" si="216"/>
        <v>42036</v>
      </c>
    </row>
    <row r="3413" spans="1:7" x14ac:dyDescent="0.25">
      <c r="A3413" s="8" t="s">
        <v>4</v>
      </c>
      <c r="B3413" s="10">
        <v>5.61</v>
      </c>
      <c r="C3413" s="14">
        <v>42059</v>
      </c>
      <c r="D3413">
        <f t="shared" si="213"/>
        <v>2015</v>
      </c>
      <c r="E3413">
        <f t="shared" si="214"/>
        <v>2</v>
      </c>
      <c r="F3413" s="16">
        <f t="shared" si="215"/>
        <v>42036</v>
      </c>
      <c r="G3413" s="16">
        <f t="shared" si="216"/>
        <v>42036</v>
      </c>
    </row>
    <row r="3414" spans="1:7" x14ac:dyDescent="0.25">
      <c r="A3414" s="8" t="s">
        <v>4</v>
      </c>
      <c r="B3414" s="10">
        <v>2.5</v>
      </c>
      <c r="C3414" s="14">
        <v>42059</v>
      </c>
      <c r="D3414">
        <f t="shared" si="213"/>
        <v>2015</v>
      </c>
      <c r="E3414">
        <f t="shared" si="214"/>
        <v>2</v>
      </c>
      <c r="F3414" s="16">
        <f t="shared" si="215"/>
        <v>42036</v>
      </c>
      <c r="G3414" s="16">
        <f t="shared" si="216"/>
        <v>42036</v>
      </c>
    </row>
    <row r="3415" spans="1:7" x14ac:dyDescent="0.25">
      <c r="A3415" s="8" t="s">
        <v>4</v>
      </c>
      <c r="B3415" s="10">
        <v>3.03</v>
      </c>
      <c r="C3415" s="14">
        <v>42060</v>
      </c>
      <c r="D3415">
        <f t="shared" si="213"/>
        <v>2015</v>
      </c>
      <c r="E3415">
        <f t="shared" si="214"/>
        <v>2</v>
      </c>
      <c r="F3415" s="16">
        <f t="shared" si="215"/>
        <v>42036</v>
      </c>
      <c r="G3415" s="16">
        <f t="shared" si="216"/>
        <v>42036</v>
      </c>
    </row>
    <row r="3416" spans="1:7" x14ac:dyDescent="0.25">
      <c r="A3416" s="8" t="s">
        <v>4</v>
      </c>
      <c r="B3416" s="10">
        <v>4.4000000000000004</v>
      </c>
      <c r="C3416" s="14">
        <v>42060</v>
      </c>
      <c r="D3416">
        <f t="shared" si="213"/>
        <v>2015</v>
      </c>
      <c r="E3416">
        <f t="shared" si="214"/>
        <v>2</v>
      </c>
      <c r="F3416" s="16">
        <f t="shared" si="215"/>
        <v>42036</v>
      </c>
      <c r="G3416" s="16">
        <f t="shared" si="216"/>
        <v>42036</v>
      </c>
    </row>
    <row r="3417" spans="1:7" x14ac:dyDescent="0.25">
      <c r="A3417" s="8" t="s">
        <v>4</v>
      </c>
      <c r="B3417" s="10">
        <v>2.57</v>
      </c>
      <c r="C3417" s="14">
        <v>42060</v>
      </c>
      <c r="D3417">
        <f t="shared" si="213"/>
        <v>2015</v>
      </c>
      <c r="E3417">
        <f t="shared" si="214"/>
        <v>2</v>
      </c>
      <c r="F3417" s="16">
        <f t="shared" si="215"/>
        <v>42036</v>
      </c>
      <c r="G3417" s="16">
        <f t="shared" si="216"/>
        <v>42036</v>
      </c>
    </row>
    <row r="3418" spans="1:7" x14ac:dyDescent="0.25">
      <c r="A3418" s="8" t="s">
        <v>4</v>
      </c>
      <c r="B3418" s="10">
        <v>4.33</v>
      </c>
      <c r="C3418" s="14">
        <v>42060</v>
      </c>
      <c r="D3418">
        <f t="shared" si="213"/>
        <v>2015</v>
      </c>
      <c r="E3418">
        <f t="shared" si="214"/>
        <v>2</v>
      </c>
      <c r="F3418" s="16">
        <f t="shared" si="215"/>
        <v>42036</v>
      </c>
      <c r="G3418" s="16">
        <f t="shared" si="216"/>
        <v>42036</v>
      </c>
    </row>
    <row r="3419" spans="1:7" x14ac:dyDescent="0.25">
      <c r="A3419" s="8" t="s">
        <v>4</v>
      </c>
      <c r="B3419" s="8">
        <v>2.06</v>
      </c>
      <c r="C3419" s="14">
        <v>42061</v>
      </c>
      <c r="D3419">
        <f t="shared" si="213"/>
        <v>2015</v>
      </c>
      <c r="E3419">
        <f t="shared" si="214"/>
        <v>2</v>
      </c>
      <c r="F3419" s="16">
        <f t="shared" si="215"/>
        <v>42036</v>
      </c>
      <c r="G3419" s="16">
        <f t="shared" si="216"/>
        <v>42036</v>
      </c>
    </row>
    <row r="3420" spans="1:7" x14ac:dyDescent="0.25">
      <c r="A3420" s="8" t="s">
        <v>4</v>
      </c>
      <c r="B3420" s="10">
        <v>6</v>
      </c>
      <c r="C3420" s="14">
        <v>42061</v>
      </c>
      <c r="D3420">
        <f t="shared" si="213"/>
        <v>2015</v>
      </c>
      <c r="E3420">
        <f t="shared" si="214"/>
        <v>2</v>
      </c>
      <c r="F3420" s="16">
        <f t="shared" si="215"/>
        <v>42036</v>
      </c>
      <c r="G3420" s="16">
        <f t="shared" si="216"/>
        <v>42036</v>
      </c>
    </row>
    <row r="3421" spans="1:7" x14ac:dyDescent="0.25">
      <c r="A3421" s="8" t="s">
        <v>4</v>
      </c>
      <c r="B3421" s="10">
        <v>4.32</v>
      </c>
      <c r="C3421" s="14">
        <v>42061</v>
      </c>
      <c r="D3421">
        <f t="shared" si="213"/>
        <v>2015</v>
      </c>
      <c r="E3421">
        <f t="shared" si="214"/>
        <v>2</v>
      </c>
      <c r="F3421" s="16">
        <f t="shared" si="215"/>
        <v>42036</v>
      </c>
      <c r="G3421" s="16">
        <f t="shared" si="216"/>
        <v>42036</v>
      </c>
    </row>
    <row r="3422" spans="1:7" x14ac:dyDescent="0.25">
      <c r="A3422" s="8" t="s">
        <v>4</v>
      </c>
      <c r="B3422" s="10">
        <v>4.95</v>
      </c>
      <c r="C3422" s="14">
        <v>42061</v>
      </c>
      <c r="D3422">
        <f t="shared" si="213"/>
        <v>2015</v>
      </c>
      <c r="E3422">
        <f t="shared" si="214"/>
        <v>2</v>
      </c>
      <c r="F3422" s="16">
        <f t="shared" si="215"/>
        <v>42036</v>
      </c>
      <c r="G3422" s="16">
        <f t="shared" si="216"/>
        <v>42036</v>
      </c>
    </row>
    <row r="3423" spans="1:7" x14ac:dyDescent="0.25">
      <c r="A3423" s="8" t="s">
        <v>4</v>
      </c>
      <c r="B3423" s="10">
        <v>9.9</v>
      </c>
      <c r="C3423" s="14">
        <v>42061</v>
      </c>
      <c r="D3423">
        <f t="shared" si="213"/>
        <v>2015</v>
      </c>
      <c r="E3423">
        <f t="shared" si="214"/>
        <v>2</v>
      </c>
      <c r="F3423" s="16">
        <f t="shared" si="215"/>
        <v>42036</v>
      </c>
      <c r="G3423" s="16">
        <f t="shared" si="216"/>
        <v>42036</v>
      </c>
    </row>
    <row r="3424" spans="1:7" x14ac:dyDescent="0.25">
      <c r="A3424" s="8" t="s">
        <v>4</v>
      </c>
      <c r="B3424" s="10">
        <v>5.23</v>
      </c>
      <c r="C3424" s="14">
        <v>42061</v>
      </c>
      <c r="D3424">
        <f t="shared" si="213"/>
        <v>2015</v>
      </c>
      <c r="E3424">
        <f t="shared" si="214"/>
        <v>2</v>
      </c>
      <c r="F3424" s="16">
        <f t="shared" si="215"/>
        <v>42036</v>
      </c>
      <c r="G3424" s="16">
        <f t="shared" si="216"/>
        <v>42036</v>
      </c>
    </row>
    <row r="3425" spans="1:7" x14ac:dyDescent="0.25">
      <c r="A3425" s="8" t="s">
        <v>4</v>
      </c>
      <c r="B3425" s="10">
        <v>6.48</v>
      </c>
      <c r="C3425" s="14">
        <v>42061</v>
      </c>
      <c r="D3425">
        <f t="shared" si="213"/>
        <v>2015</v>
      </c>
      <c r="E3425">
        <f t="shared" si="214"/>
        <v>2</v>
      </c>
      <c r="F3425" s="16">
        <f t="shared" si="215"/>
        <v>42036</v>
      </c>
      <c r="G3425" s="16">
        <f t="shared" si="216"/>
        <v>42036</v>
      </c>
    </row>
    <row r="3426" spans="1:7" x14ac:dyDescent="0.25">
      <c r="A3426" s="8" t="s">
        <v>4</v>
      </c>
      <c r="B3426" s="8">
        <v>3.5</v>
      </c>
      <c r="C3426" s="14">
        <v>42062</v>
      </c>
      <c r="D3426">
        <f t="shared" si="213"/>
        <v>2015</v>
      </c>
      <c r="E3426">
        <f t="shared" si="214"/>
        <v>2</v>
      </c>
      <c r="F3426" s="16">
        <f t="shared" si="215"/>
        <v>42036</v>
      </c>
      <c r="G3426" s="16">
        <f t="shared" si="216"/>
        <v>42036</v>
      </c>
    </row>
    <row r="3427" spans="1:7" x14ac:dyDescent="0.25">
      <c r="A3427" s="8" t="s">
        <v>4</v>
      </c>
      <c r="B3427" s="10">
        <v>4.5</v>
      </c>
      <c r="C3427" s="14">
        <v>42062</v>
      </c>
      <c r="D3427">
        <f t="shared" si="213"/>
        <v>2015</v>
      </c>
      <c r="E3427">
        <f t="shared" si="214"/>
        <v>2</v>
      </c>
      <c r="F3427" s="16">
        <f t="shared" si="215"/>
        <v>42036</v>
      </c>
      <c r="G3427" s="16">
        <f t="shared" si="216"/>
        <v>42036</v>
      </c>
    </row>
    <row r="3428" spans="1:7" x14ac:dyDescent="0.25">
      <c r="A3428" s="8" t="s">
        <v>4</v>
      </c>
      <c r="B3428" s="10">
        <v>9.18</v>
      </c>
      <c r="C3428" s="14">
        <v>42062</v>
      </c>
      <c r="D3428">
        <f t="shared" si="213"/>
        <v>2015</v>
      </c>
      <c r="E3428">
        <f t="shared" si="214"/>
        <v>2</v>
      </c>
      <c r="F3428" s="16">
        <f t="shared" si="215"/>
        <v>42036</v>
      </c>
      <c r="G3428" s="16">
        <f t="shared" si="216"/>
        <v>42036</v>
      </c>
    </row>
    <row r="3429" spans="1:7" x14ac:dyDescent="0.25">
      <c r="A3429" s="8" t="s">
        <v>4</v>
      </c>
      <c r="B3429" s="10">
        <v>3.3</v>
      </c>
      <c r="C3429" s="14">
        <v>42062</v>
      </c>
      <c r="D3429">
        <f t="shared" si="213"/>
        <v>2015</v>
      </c>
      <c r="E3429">
        <f t="shared" si="214"/>
        <v>2</v>
      </c>
      <c r="F3429" s="16">
        <f t="shared" si="215"/>
        <v>42036</v>
      </c>
      <c r="G3429" s="16">
        <f t="shared" si="216"/>
        <v>42036</v>
      </c>
    </row>
    <row r="3430" spans="1:7" x14ac:dyDescent="0.25">
      <c r="A3430" s="8" t="s">
        <v>4</v>
      </c>
      <c r="B3430" s="10">
        <v>5.4</v>
      </c>
      <c r="C3430" s="14">
        <v>42062</v>
      </c>
      <c r="D3430">
        <f t="shared" si="213"/>
        <v>2015</v>
      </c>
      <c r="E3430">
        <f t="shared" si="214"/>
        <v>2</v>
      </c>
      <c r="F3430" s="16">
        <f t="shared" si="215"/>
        <v>42036</v>
      </c>
      <c r="G3430" s="16">
        <f t="shared" si="216"/>
        <v>42036</v>
      </c>
    </row>
    <row r="3431" spans="1:7" x14ac:dyDescent="0.25">
      <c r="A3431" s="8" t="s">
        <v>4</v>
      </c>
      <c r="B3431" s="10">
        <v>6.63</v>
      </c>
      <c r="C3431" s="14">
        <v>42062</v>
      </c>
      <c r="D3431">
        <f t="shared" si="213"/>
        <v>2015</v>
      </c>
      <c r="E3431">
        <f t="shared" si="214"/>
        <v>2</v>
      </c>
      <c r="F3431" s="16">
        <f t="shared" si="215"/>
        <v>42036</v>
      </c>
      <c r="G3431" s="16">
        <f t="shared" si="216"/>
        <v>42036</v>
      </c>
    </row>
    <row r="3432" spans="1:7" x14ac:dyDescent="0.25">
      <c r="A3432" s="8" t="s">
        <v>4</v>
      </c>
      <c r="B3432" s="10">
        <v>5</v>
      </c>
      <c r="C3432" s="14">
        <v>42062</v>
      </c>
      <c r="D3432">
        <f t="shared" si="213"/>
        <v>2015</v>
      </c>
      <c r="E3432">
        <f t="shared" si="214"/>
        <v>2</v>
      </c>
      <c r="F3432" s="16">
        <f t="shared" si="215"/>
        <v>42036</v>
      </c>
      <c r="G3432" s="16">
        <f t="shared" si="216"/>
        <v>42036</v>
      </c>
    </row>
    <row r="3433" spans="1:7" x14ac:dyDescent="0.25">
      <c r="A3433" s="8" t="s">
        <v>4</v>
      </c>
      <c r="B3433" s="10">
        <v>5</v>
      </c>
      <c r="C3433" s="14">
        <v>42062</v>
      </c>
      <c r="D3433">
        <f t="shared" si="213"/>
        <v>2015</v>
      </c>
      <c r="E3433">
        <f t="shared" si="214"/>
        <v>2</v>
      </c>
      <c r="F3433" s="16">
        <f t="shared" si="215"/>
        <v>42036</v>
      </c>
      <c r="G3433" s="16">
        <f t="shared" si="216"/>
        <v>42036</v>
      </c>
    </row>
    <row r="3434" spans="1:7" x14ac:dyDescent="0.25">
      <c r="A3434" s="8" t="s">
        <v>4</v>
      </c>
      <c r="B3434" s="10">
        <v>8.1</v>
      </c>
      <c r="C3434" s="14">
        <v>42062</v>
      </c>
      <c r="D3434">
        <f t="shared" si="213"/>
        <v>2015</v>
      </c>
      <c r="E3434">
        <f t="shared" si="214"/>
        <v>2</v>
      </c>
      <c r="F3434" s="16">
        <f t="shared" si="215"/>
        <v>42036</v>
      </c>
      <c r="G3434" s="16">
        <f t="shared" si="216"/>
        <v>42036</v>
      </c>
    </row>
    <row r="3435" spans="1:7" x14ac:dyDescent="0.25">
      <c r="A3435" s="8" t="s">
        <v>4</v>
      </c>
      <c r="B3435" s="10">
        <v>5</v>
      </c>
      <c r="C3435" s="14">
        <v>42065</v>
      </c>
      <c r="D3435">
        <f t="shared" si="213"/>
        <v>2015</v>
      </c>
      <c r="E3435">
        <f t="shared" si="214"/>
        <v>3</v>
      </c>
      <c r="F3435" s="16">
        <f t="shared" si="215"/>
        <v>42064</v>
      </c>
      <c r="G3435" s="16">
        <f t="shared" si="216"/>
        <v>42064</v>
      </c>
    </row>
    <row r="3436" spans="1:7" x14ac:dyDescent="0.25">
      <c r="A3436" s="8" t="s">
        <v>4</v>
      </c>
      <c r="B3436" s="8">
        <v>5.5</v>
      </c>
      <c r="C3436" s="14">
        <v>42065</v>
      </c>
      <c r="D3436">
        <f t="shared" si="213"/>
        <v>2015</v>
      </c>
      <c r="E3436">
        <f t="shared" si="214"/>
        <v>3</v>
      </c>
      <c r="F3436" s="16">
        <f t="shared" si="215"/>
        <v>42064</v>
      </c>
      <c r="G3436" s="16">
        <f t="shared" si="216"/>
        <v>42064</v>
      </c>
    </row>
    <row r="3437" spans="1:7" x14ac:dyDescent="0.25">
      <c r="A3437" s="8" t="s">
        <v>4</v>
      </c>
      <c r="B3437" s="10">
        <v>3.25</v>
      </c>
      <c r="C3437" s="14">
        <v>42065</v>
      </c>
      <c r="D3437">
        <f t="shared" si="213"/>
        <v>2015</v>
      </c>
      <c r="E3437">
        <f t="shared" si="214"/>
        <v>3</v>
      </c>
      <c r="F3437" s="16">
        <f t="shared" si="215"/>
        <v>42064</v>
      </c>
      <c r="G3437" s="16">
        <f t="shared" si="216"/>
        <v>42064</v>
      </c>
    </row>
    <row r="3438" spans="1:7" x14ac:dyDescent="0.25">
      <c r="A3438" s="8" t="s">
        <v>4</v>
      </c>
      <c r="B3438" s="10">
        <v>5.25</v>
      </c>
      <c r="C3438" s="14">
        <v>42065</v>
      </c>
      <c r="D3438">
        <f t="shared" si="213"/>
        <v>2015</v>
      </c>
      <c r="E3438">
        <f t="shared" si="214"/>
        <v>3</v>
      </c>
      <c r="F3438" s="16">
        <f t="shared" si="215"/>
        <v>42064</v>
      </c>
      <c r="G3438" s="16">
        <f t="shared" si="216"/>
        <v>42064</v>
      </c>
    </row>
    <row r="3439" spans="1:7" x14ac:dyDescent="0.25">
      <c r="A3439" s="8" t="s">
        <v>4</v>
      </c>
      <c r="B3439" s="10">
        <v>6.2</v>
      </c>
      <c r="C3439" s="14">
        <v>42065</v>
      </c>
      <c r="D3439">
        <f t="shared" si="213"/>
        <v>2015</v>
      </c>
      <c r="E3439">
        <f t="shared" si="214"/>
        <v>3</v>
      </c>
      <c r="F3439" s="16">
        <f t="shared" si="215"/>
        <v>42064</v>
      </c>
      <c r="G3439" s="16">
        <f t="shared" si="216"/>
        <v>42064</v>
      </c>
    </row>
    <row r="3440" spans="1:7" x14ac:dyDescent="0.25">
      <c r="A3440" s="8" t="s">
        <v>4</v>
      </c>
      <c r="B3440" s="10">
        <v>8.93</v>
      </c>
      <c r="C3440" s="14">
        <v>42065</v>
      </c>
      <c r="D3440">
        <f t="shared" si="213"/>
        <v>2015</v>
      </c>
      <c r="E3440">
        <f t="shared" si="214"/>
        <v>3</v>
      </c>
      <c r="F3440" s="16">
        <f t="shared" si="215"/>
        <v>42064</v>
      </c>
      <c r="G3440" s="16">
        <f t="shared" si="216"/>
        <v>42064</v>
      </c>
    </row>
    <row r="3441" spans="1:7" x14ac:dyDescent="0.25">
      <c r="A3441" s="8" t="s">
        <v>4</v>
      </c>
      <c r="B3441" s="10">
        <v>6.48</v>
      </c>
      <c r="C3441" s="14">
        <v>42065</v>
      </c>
      <c r="D3441">
        <f t="shared" si="213"/>
        <v>2015</v>
      </c>
      <c r="E3441">
        <f t="shared" si="214"/>
        <v>3</v>
      </c>
      <c r="F3441" s="16">
        <f t="shared" si="215"/>
        <v>42064</v>
      </c>
      <c r="G3441" s="16">
        <f t="shared" si="216"/>
        <v>42064</v>
      </c>
    </row>
    <row r="3442" spans="1:7" x14ac:dyDescent="0.25">
      <c r="A3442" s="8" t="s">
        <v>4</v>
      </c>
      <c r="B3442" s="10">
        <v>6.63</v>
      </c>
      <c r="C3442" s="14">
        <v>42065</v>
      </c>
      <c r="D3442">
        <f t="shared" si="213"/>
        <v>2015</v>
      </c>
      <c r="E3442">
        <f t="shared" si="214"/>
        <v>3</v>
      </c>
      <c r="F3442" s="16">
        <f t="shared" si="215"/>
        <v>42064</v>
      </c>
      <c r="G3442" s="16">
        <f t="shared" si="216"/>
        <v>42064</v>
      </c>
    </row>
    <row r="3443" spans="1:7" x14ac:dyDescent="0.25">
      <c r="A3443" s="8" t="s">
        <v>4</v>
      </c>
      <c r="B3443" s="10">
        <v>6.48</v>
      </c>
      <c r="C3443" s="14">
        <v>42065</v>
      </c>
      <c r="D3443">
        <f t="shared" si="213"/>
        <v>2015</v>
      </c>
      <c r="E3443">
        <f t="shared" si="214"/>
        <v>3</v>
      </c>
      <c r="F3443" s="16">
        <f t="shared" si="215"/>
        <v>42064</v>
      </c>
      <c r="G3443" s="16">
        <f t="shared" si="216"/>
        <v>42064</v>
      </c>
    </row>
    <row r="3444" spans="1:7" x14ac:dyDescent="0.25">
      <c r="A3444" s="8" t="s">
        <v>4</v>
      </c>
      <c r="B3444" s="10">
        <v>3.5</v>
      </c>
      <c r="C3444" s="14">
        <v>42065</v>
      </c>
      <c r="D3444">
        <f t="shared" si="213"/>
        <v>2015</v>
      </c>
      <c r="E3444">
        <f t="shared" si="214"/>
        <v>3</v>
      </c>
      <c r="F3444" s="16">
        <f t="shared" si="215"/>
        <v>42064</v>
      </c>
      <c r="G3444" s="16">
        <f t="shared" si="216"/>
        <v>42064</v>
      </c>
    </row>
    <row r="3445" spans="1:7" x14ac:dyDescent="0.25">
      <c r="A3445" s="8" t="s">
        <v>4</v>
      </c>
      <c r="B3445" s="10">
        <v>16.2</v>
      </c>
      <c r="C3445" s="14">
        <v>42065</v>
      </c>
      <c r="D3445">
        <f t="shared" si="213"/>
        <v>2015</v>
      </c>
      <c r="E3445">
        <f t="shared" si="214"/>
        <v>3</v>
      </c>
      <c r="F3445" s="16">
        <f t="shared" si="215"/>
        <v>42064</v>
      </c>
      <c r="G3445" s="16">
        <f t="shared" si="216"/>
        <v>42064</v>
      </c>
    </row>
    <row r="3446" spans="1:7" x14ac:dyDescent="0.25">
      <c r="A3446" s="8" t="s">
        <v>4</v>
      </c>
      <c r="B3446" s="10">
        <v>4</v>
      </c>
      <c r="C3446" s="14">
        <v>42065</v>
      </c>
      <c r="D3446">
        <f t="shared" si="213"/>
        <v>2015</v>
      </c>
      <c r="E3446">
        <f t="shared" si="214"/>
        <v>3</v>
      </c>
      <c r="F3446" s="16">
        <f t="shared" si="215"/>
        <v>42064</v>
      </c>
      <c r="G3446" s="16">
        <f t="shared" si="216"/>
        <v>42064</v>
      </c>
    </row>
    <row r="3447" spans="1:7" x14ac:dyDescent="0.25">
      <c r="A3447" s="8" t="s">
        <v>4</v>
      </c>
      <c r="B3447" s="10">
        <v>12.24</v>
      </c>
      <c r="C3447" s="14">
        <v>42065</v>
      </c>
      <c r="D3447">
        <f t="shared" si="213"/>
        <v>2015</v>
      </c>
      <c r="E3447">
        <f t="shared" si="214"/>
        <v>3</v>
      </c>
      <c r="F3447" s="16">
        <f t="shared" si="215"/>
        <v>42064</v>
      </c>
      <c r="G3447" s="16">
        <f t="shared" si="216"/>
        <v>42064</v>
      </c>
    </row>
    <row r="3448" spans="1:7" x14ac:dyDescent="0.25">
      <c r="A3448" s="8" t="s">
        <v>4</v>
      </c>
      <c r="B3448" s="10">
        <v>1.1000000000000001</v>
      </c>
      <c r="C3448" s="14">
        <v>42066</v>
      </c>
      <c r="D3448">
        <f t="shared" si="213"/>
        <v>2015</v>
      </c>
      <c r="E3448">
        <f t="shared" si="214"/>
        <v>3</v>
      </c>
      <c r="F3448" s="16">
        <f t="shared" si="215"/>
        <v>42064</v>
      </c>
      <c r="G3448" s="16">
        <f t="shared" si="216"/>
        <v>42064</v>
      </c>
    </row>
    <row r="3449" spans="1:7" x14ac:dyDescent="0.25">
      <c r="A3449" s="8" t="s">
        <v>4</v>
      </c>
      <c r="B3449" s="10">
        <v>4</v>
      </c>
      <c r="C3449" s="14">
        <v>42067</v>
      </c>
      <c r="D3449">
        <f t="shared" si="213"/>
        <v>2015</v>
      </c>
      <c r="E3449">
        <f t="shared" si="214"/>
        <v>3</v>
      </c>
      <c r="F3449" s="16">
        <f t="shared" si="215"/>
        <v>42064</v>
      </c>
      <c r="G3449" s="16">
        <f t="shared" si="216"/>
        <v>42064</v>
      </c>
    </row>
    <row r="3450" spans="1:7" x14ac:dyDescent="0.25">
      <c r="A3450" s="8" t="s">
        <v>4</v>
      </c>
      <c r="B3450" s="10">
        <v>6.6</v>
      </c>
      <c r="C3450" s="14">
        <v>42067</v>
      </c>
      <c r="D3450">
        <f t="shared" si="213"/>
        <v>2015</v>
      </c>
      <c r="E3450">
        <f t="shared" si="214"/>
        <v>3</v>
      </c>
      <c r="F3450" s="16">
        <f t="shared" si="215"/>
        <v>42064</v>
      </c>
      <c r="G3450" s="16">
        <f t="shared" si="216"/>
        <v>42064</v>
      </c>
    </row>
    <row r="3451" spans="1:7" x14ac:dyDescent="0.25">
      <c r="A3451" s="8" t="s">
        <v>4</v>
      </c>
      <c r="B3451" s="10">
        <v>12.38</v>
      </c>
      <c r="C3451" s="14">
        <v>42067</v>
      </c>
      <c r="D3451">
        <f t="shared" si="213"/>
        <v>2015</v>
      </c>
      <c r="E3451">
        <f t="shared" si="214"/>
        <v>3</v>
      </c>
      <c r="F3451" s="16">
        <f t="shared" si="215"/>
        <v>42064</v>
      </c>
      <c r="G3451" s="16">
        <f t="shared" si="216"/>
        <v>42064</v>
      </c>
    </row>
    <row r="3452" spans="1:7" x14ac:dyDescent="0.25">
      <c r="A3452" s="8" t="s">
        <v>4</v>
      </c>
      <c r="B3452" s="10">
        <v>6</v>
      </c>
      <c r="C3452" s="14">
        <v>42067</v>
      </c>
      <c r="D3452">
        <f t="shared" si="213"/>
        <v>2015</v>
      </c>
      <c r="E3452">
        <f t="shared" si="214"/>
        <v>3</v>
      </c>
      <c r="F3452" s="16">
        <f t="shared" si="215"/>
        <v>42064</v>
      </c>
      <c r="G3452" s="16">
        <f t="shared" si="216"/>
        <v>42064</v>
      </c>
    </row>
    <row r="3453" spans="1:7" x14ac:dyDescent="0.25">
      <c r="A3453" s="8" t="s">
        <v>4</v>
      </c>
      <c r="B3453" s="10">
        <v>6.21</v>
      </c>
      <c r="C3453" s="14">
        <v>42068</v>
      </c>
      <c r="D3453">
        <f t="shared" si="213"/>
        <v>2015</v>
      </c>
      <c r="E3453">
        <f t="shared" si="214"/>
        <v>3</v>
      </c>
      <c r="F3453" s="16">
        <f t="shared" si="215"/>
        <v>42064</v>
      </c>
      <c r="G3453" s="16">
        <f t="shared" si="216"/>
        <v>42064</v>
      </c>
    </row>
    <row r="3454" spans="1:7" x14ac:dyDescent="0.25">
      <c r="A3454" s="8" t="s">
        <v>4</v>
      </c>
      <c r="B3454" s="10">
        <v>4.05</v>
      </c>
      <c r="C3454" s="14">
        <v>42068</v>
      </c>
      <c r="D3454">
        <f t="shared" si="213"/>
        <v>2015</v>
      </c>
      <c r="E3454">
        <f t="shared" si="214"/>
        <v>3</v>
      </c>
      <c r="F3454" s="16">
        <f t="shared" si="215"/>
        <v>42064</v>
      </c>
      <c r="G3454" s="16">
        <f t="shared" si="216"/>
        <v>42064</v>
      </c>
    </row>
    <row r="3455" spans="1:7" x14ac:dyDescent="0.25">
      <c r="A3455" s="8" t="s">
        <v>4</v>
      </c>
      <c r="B3455" s="10">
        <v>5.25</v>
      </c>
      <c r="C3455" s="14">
        <v>42068</v>
      </c>
      <c r="D3455">
        <f t="shared" si="213"/>
        <v>2015</v>
      </c>
      <c r="E3455">
        <f t="shared" si="214"/>
        <v>3</v>
      </c>
      <c r="F3455" s="16">
        <f t="shared" si="215"/>
        <v>42064</v>
      </c>
      <c r="G3455" s="16">
        <f t="shared" si="216"/>
        <v>42064</v>
      </c>
    </row>
    <row r="3456" spans="1:7" x14ac:dyDescent="0.25">
      <c r="A3456" s="8" t="s">
        <v>4</v>
      </c>
      <c r="B3456" s="10">
        <v>4</v>
      </c>
      <c r="C3456" s="14">
        <v>42068</v>
      </c>
      <c r="D3456">
        <f t="shared" si="213"/>
        <v>2015</v>
      </c>
      <c r="E3456">
        <f t="shared" si="214"/>
        <v>3</v>
      </c>
      <c r="F3456" s="16">
        <f t="shared" si="215"/>
        <v>42064</v>
      </c>
      <c r="G3456" s="16">
        <f t="shared" si="216"/>
        <v>42064</v>
      </c>
    </row>
    <row r="3457" spans="1:7" x14ac:dyDescent="0.25">
      <c r="A3457" s="8" t="s">
        <v>4</v>
      </c>
      <c r="B3457" s="10">
        <v>3.57</v>
      </c>
      <c r="C3457" s="14">
        <v>42068</v>
      </c>
      <c r="D3457">
        <f t="shared" si="213"/>
        <v>2015</v>
      </c>
      <c r="E3457">
        <f t="shared" si="214"/>
        <v>3</v>
      </c>
      <c r="F3457" s="16">
        <f t="shared" si="215"/>
        <v>42064</v>
      </c>
      <c r="G3457" s="16">
        <f t="shared" si="216"/>
        <v>42064</v>
      </c>
    </row>
    <row r="3458" spans="1:7" x14ac:dyDescent="0.25">
      <c r="A3458" s="8" t="s">
        <v>4</v>
      </c>
      <c r="B3458" s="10">
        <v>7.8</v>
      </c>
      <c r="C3458" s="14">
        <v>42068</v>
      </c>
      <c r="D3458">
        <f t="shared" si="213"/>
        <v>2015</v>
      </c>
      <c r="E3458">
        <f t="shared" si="214"/>
        <v>3</v>
      </c>
      <c r="F3458" s="16">
        <f t="shared" si="215"/>
        <v>42064</v>
      </c>
      <c r="G3458" s="16">
        <f t="shared" si="216"/>
        <v>42064</v>
      </c>
    </row>
    <row r="3459" spans="1:7" x14ac:dyDescent="0.25">
      <c r="A3459" s="8" t="s">
        <v>4</v>
      </c>
      <c r="B3459" s="10">
        <v>8.1</v>
      </c>
      <c r="C3459" s="14">
        <v>42068</v>
      </c>
      <c r="D3459">
        <f t="shared" ref="D3459:D3522" si="217">YEAR(C3459)</f>
        <v>2015</v>
      </c>
      <c r="E3459">
        <f t="shared" ref="E3459:E3522" si="218">MONTH(C3459)</f>
        <v>3</v>
      </c>
      <c r="F3459" s="16">
        <f t="shared" ref="F3459:F3522" si="219">DATE(D3459,E3459,1)</f>
        <v>42064</v>
      </c>
      <c r="G3459" s="16">
        <f t="shared" ref="G3459:G3522" si="220">IF(F3459&lt;42005,"Pre-2015",F3459)</f>
        <v>42064</v>
      </c>
    </row>
    <row r="3460" spans="1:7" x14ac:dyDescent="0.25">
      <c r="A3460" s="8" t="s">
        <v>4</v>
      </c>
      <c r="B3460" s="10">
        <v>9.18</v>
      </c>
      <c r="C3460" s="14">
        <v>42068</v>
      </c>
      <c r="D3460">
        <f t="shared" si="217"/>
        <v>2015</v>
      </c>
      <c r="E3460">
        <f t="shared" si="218"/>
        <v>3</v>
      </c>
      <c r="F3460" s="16">
        <f t="shared" si="219"/>
        <v>42064</v>
      </c>
      <c r="G3460" s="16">
        <f t="shared" si="220"/>
        <v>42064</v>
      </c>
    </row>
    <row r="3461" spans="1:7" x14ac:dyDescent="0.25">
      <c r="A3461" s="8" t="s">
        <v>4</v>
      </c>
      <c r="B3461" s="10">
        <v>6.12</v>
      </c>
      <c r="C3461" s="14">
        <v>42069</v>
      </c>
      <c r="D3461">
        <f t="shared" si="217"/>
        <v>2015</v>
      </c>
      <c r="E3461">
        <f t="shared" si="218"/>
        <v>3</v>
      </c>
      <c r="F3461" s="16">
        <f t="shared" si="219"/>
        <v>42064</v>
      </c>
      <c r="G3461" s="16">
        <f t="shared" si="220"/>
        <v>42064</v>
      </c>
    </row>
    <row r="3462" spans="1:7" x14ac:dyDescent="0.25">
      <c r="A3462" s="8" t="s">
        <v>4</v>
      </c>
      <c r="B3462" s="10">
        <v>6</v>
      </c>
      <c r="C3462" s="14">
        <v>42069</v>
      </c>
      <c r="D3462">
        <f t="shared" si="217"/>
        <v>2015</v>
      </c>
      <c r="E3462">
        <f t="shared" si="218"/>
        <v>3</v>
      </c>
      <c r="F3462" s="16">
        <f t="shared" si="219"/>
        <v>42064</v>
      </c>
      <c r="G3462" s="16">
        <f t="shared" si="220"/>
        <v>42064</v>
      </c>
    </row>
    <row r="3463" spans="1:7" x14ac:dyDescent="0.25">
      <c r="A3463" s="8" t="s">
        <v>4</v>
      </c>
      <c r="B3463" s="10">
        <v>8.64</v>
      </c>
      <c r="C3463" s="14">
        <v>42069</v>
      </c>
      <c r="D3463">
        <f t="shared" si="217"/>
        <v>2015</v>
      </c>
      <c r="E3463">
        <f t="shared" si="218"/>
        <v>3</v>
      </c>
      <c r="F3463" s="16">
        <f t="shared" si="219"/>
        <v>42064</v>
      </c>
      <c r="G3463" s="16">
        <f t="shared" si="220"/>
        <v>42064</v>
      </c>
    </row>
    <row r="3464" spans="1:7" x14ac:dyDescent="0.25">
      <c r="A3464" s="8" t="s">
        <v>4</v>
      </c>
      <c r="B3464" s="10">
        <v>5.0999999999999996</v>
      </c>
      <c r="C3464" s="14">
        <v>42069</v>
      </c>
      <c r="D3464">
        <f t="shared" si="217"/>
        <v>2015</v>
      </c>
      <c r="E3464">
        <f t="shared" si="218"/>
        <v>3</v>
      </c>
      <c r="F3464" s="16">
        <f t="shared" si="219"/>
        <v>42064</v>
      </c>
      <c r="G3464" s="16">
        <f t="shared" si="220"/>
        <v>42064</v>
      </c>
    </row>
    <row r="3465" spans="1:7" x14ac:dyDescent="0.25">
      <c r="A3465" s="8" t="s">
        <v>4</v>
      </c>
      <c r="B3465" s="10">
        <v>7.65</v>
      </c>
      <c r="C3465" s="14">
        <v>42069</v>
      </c>
      <c r="D3465">
        <f t="shared" si="217"/>
        <v>2015</v>
      </c>
      <c r="E3465">
        <f t="shared" si="218"/>
        <v>3</v>
      </c>
      <c r="F3465" s="16">
        <f t="shared" si="219"/>
        <v>42064</v>
      </c>
      <c r="G3465" s="16">
        <f t="shared" si="220"/>
        <v>42064</v>
      </c>
    </row>
    <row r="3466" spans="1:7" x14ac:dyDescent="0.25">
      <c r="A3466" s="8" t="s">
        <v>4</v>
      </c>
      <c r="B3466" s="10">
        <v>5.67</v>
      </c>
      <c r="C3466" s="14">
        <v>42072</v>
      </c>
      <c r="D3466">
        <f t="shared" si="217"/>
        <v>2015</v>
      </c>
      <c r="E3466">
        <f t="shared" si="218"/>
        <v>3</v>
      </c>
      <c r="F3466" s="16">
        <f t="shared" si="219"/>
        <v>42064</v>
      </c>
      <c r="G3466" s="16">
        <f t="shared" si="220"/>
        <v>42064</v>
      </c>
    </row>
    <row r="3467" spans="1:7" x14ac:dyDescent="0.25">
      <c r="A3467" s="8" t="s">
        <v>4</v>
      </c>
      <c r="B3467" s="10">
        <v>2.75</v>
      </c>
      <c r="C3467" s="14">
        <v>42072</v>
      </c>
      <c r="D3467">
        <f t="shared" si="217"/>
        <v>2015</v>
      </c>
      <c r="E3467">
        <f t="shared" si="218"/>
        <v>3</v>
      </c>
      <c r="F3467" s="16">
        <f t="shared" si="219"/>
        <v>42064</v>
      </c>
      <c r="G3467" s="16">
        <f t="shared" si="220"/>
        <v>42064</v>
      </c>
    </row>
    <row r="3468" spans="1:7" x14ac:dyDescent="0.25">
      <c r="A3468" s="8" t="s">
        <v>4</v>
      </c>
      <c r="B3468" s="10">
        <v>7.98</v>
      </c>
      <c r="C3468" s="14">
        <v>42072</v>
      </c>
      <c r="D3468">
        <f t="shared" si="217"/>
        <v>2015</v>
      </c>
      <c r="E3468">
        <f t="shared" si="218"/>
        <v>3</v>
      </c>
      <c r="F3468" s="16">
        <f t="shared" si="219"/>
        <v>42064</v>
      </c>
      <c r="G3468" s="16">
        <f t="shared" si="220"/>
        <v>42064</v>
      </c>
    </row>
    <row r="3469" spans="1:7" x14ac:dyDescent="0.25">
      <c r="A3469" s="8" t="s">
        <v>4</v>
      </c>
      <c r="B3469" s="10">
        <v>3.85</v>
      </c>
      <c r="C3469" s="14">
        <v>42072</v>
      </c>
      <c r="D3469">
        <f t="shared" si="217"/>
        <v>2015</v>
      </c>
      <c r="E3469">
        <f t="shared" si="218"/>
        <v>3</v>
      </c>
      <c r="F3469" s="16">
        <f t="shared" si="219"/>
        <v>42064</v>
      </c>
      <c r="G3469" s="16">
        <f t="shared" si="220"/>
        <v>42064</v>
      </c>
    </row>
    <row r="3470" spans="1:7" x14ac:dyDescent="0.25">
      <c r="A3470" s="8" t="s">
        <v>4</v>
      </c>
      <c r="B3470" s="10">
        <v>4.13</v>
      </c>
      <c r="C3470" s="14">
        <v>42072</v>
      </c>
      <c r="D3470">
        <f t="shared" si="217"/>
        <v>2015</v>
      </c>
      <c r="E3470">
        <f t="shared" si="218"/>
        <v>3</v>
      </c>
      <c r="F3470" s="16">
        <f t="shared" si="219"/>
        <v>42064</v>
      </c>
      <c r="G3470" s="16">
        <f t="shared" si="220"/>
        <v>42064</v>
      </c>
    </row>
    <row r="3471" spans="1:7" x14ac:dyDescent="0.25">
      <c r="A3471" s="8" t="s">
        <v>4</v>
      </c>
      <c r="B3471" s="10">
        <v>7.65</v>
      </c>
      <c r="C3471" s="14">
        <v>42072</v>
      </c>
      <c r="D3471">
        <f t="shared" si="217"/>
        <v>2015</v>
      </c>
      <c r="E3471">
        <f t="shared" si="218"/>
        <v>3</v>
      </c>
      <c r="F3471" s="16">
        <f t="shared" si="219"/>
        <v>42064</v>
      </c>
      <c r="G3471" s="16">
        <f t="shared" si="220"/>
        <v>42064</v>
      </c>
    </row>
    <row r="3472" spans="1:7" x14ac:dyDescent="0.25">
      <c r="A3472" s="8" t="s">
        <v>4</v>
      </c>
      <c r="B3472" s="10">
        <v>5.5</v>
      </c>
      <c r="C3472" s="14">
        <v>42072</v>
      </c>
      <c r="D3472">
        <f t="shared" si="217"/>
        <v>2015</v>
      </c>
      <c r="E3472">
        <f t="shared" si="218"/>
        <v>3</v>
      </c>
      <c r="F3472" s="16">
        <f t="shared" si="219"/>
        <v>42064</v>
      </c>
      <c r="G3472" s="16">
        <f t="shared" si="220"/>
        <v>42064</v>
      </c>
    </row>
    <row r="3473" spans="1:7" x14ac:dyDescent="0.25">
      <c r="A3473" s="8" t="s">
        <v>4</v>
      </c>
      <c r="B3473" s="10">
        <v>7</v>
      </c>
      <c r="C3473" s="14">
        <v>42072</v>
      </c>
      <c r="D3473">
        <f t="shared" si="217"/>
        <v>2015</v>
      </c>
      <c r="E3473">
        <f t="shared" si="218"/>
        <v>3</v>
      </c>
      <c r="F3473" s="16">
        <f t="shared" si="219"/>
        <v>42064</v>
      </c>
      <c r="G3473" s="16">
        <f t="shared" si="220"/>
        <v>42064</v>
      </c>
    </row>
    <row r="3474" spans="1:7" x14ac:dyDescent="0.25">
      <c r="A3474" s="8" t="s">
        <v>4</v>
      </c>
      <c r="B3474" s="10">
        <v>2.75</v>
      </c>
      <c r="C3474" s="14">
        <v>42072</v>
      </c>
      <c r="D3474">
        <f t="shared" si="217"/>
        <v>2015</v>
      </c>
      <c r="E3474">
        <f t="shared" si="218"/>
        <v>3</v>
      </c>
      <c r="F3474" s="16">
        <f t="shared" si="219"/>
        <v>42064</v>
      </c>
      <c r="G3474" s="16">
        <f t="shared" si="220"/>
        <v>42064</v>
      </c>
    </row>
    <row r="3475" spans="1:7" x14ac:dyDescent="0.25">
      <c r="A3475" s="8" t="s">
        <v>4</v>
      </c>
      <c r="B3475" s="10">
        <v>4</v>
      </c>
      <c r="C3475" s="14">
        <v>42072</v>
      </c>
      <c r="D3475">
        <f t="shared" si="217"/>
        <v>2015</v>
      </c>
      <c r="E3475">
        <f t="shared" si="218"/>
        <v>3</v>
      </c>
      <c r="F3475" s="16">
        <f t="shared" si="219"/>
        <v>42064</v>
      </c>
      <c r="G3475" s="16">
        <f t="shared" si="220"/>
        <v>42064</v>
      </c>
    </row>
    <row r="3476" spans="1:7" x14ac:dyDescent="0.25">
      <c r="A3476" s="8" t="s">
        <v>4</v>
      </c>
      <c r="B3476" s="10">
        <v>3.24</v>
      </c>
      <c r="C3476" s="14">
        <v>42072</v>
      </c>
      <c r="D3476">
        <f t="shared" si="217"/>
        <v>2015</v>
      </c>
      <c r="E3476">
        <f t="shared" si="218"/>
        <v>3</v>
      </c>
      <c r="F3476" s="16">
        <f t="shared" si="219"/>
        <v>42064</v>
      </c>
      <c r="G3476" s="16">
        <f t="shared" si="220"/>
        <v>42064</v>
      </c>
    </row>
    <row r="3477" spans="1:7" x14ac:dyDescent="0.25">
      <c r="A3477" s="8" t="s">
        <v>4</v>
      </c>
      <c r="B3477" s="10">
        <v>3.3</v>
      </c>
      <c r="C3477" s="14">
        <v>42073</v>
      </c>
      <c r="D3477">
        <f t="shared" si="217"/>
        <v>2015</v>
      </c>
      <c r="E3477">
        <f t="shared" si="218"/>
        <v>3</v>
      </c>
      <c r="F3477" s="16">
        <f t="shared" si="219"/>
        <v>42064</v>
      </c>
      <c r="G3477" s="16">
        <f t="shared" si="220"/>
        <v>42064</v>
      </c>
    </row>
    <row r="3478" spans="1:7" x14ac:dyDescent="0.25">
      <c r="A3478" s="8" t="s">
        <v>4</v>
      </c>
      <c r="B3478" s="10">
        <v>4.76</v>
      </c>
      <c r="C3478" s="14">
        <v>42073</v>
      </c>
      <c r="D3478">
        <f t="shared" si="217"/>
        <v>2015</v>
      </c>
      <c r="E3478">
        <f t="shared" si="218"/>
        <v>3</v>
      </c>
      <c r="F3478" s="16">
        <f t="shared" si="219"/>
        <v>42064</v>
      </c>
      <c r="G3478" s="16">
        <f t="shared" si="220"/>
        <v>42064</v>
      </c>
    </row>
    <row r="3479" spans="1:7" x14ac:dyDescent="0.25">
      <c r="A3479" s="8" t="s">
        <v>4</v>
      </c>
      <c r="B3479" s="10">
        <v>5.86</v>
      </c>
      <c r="C3479" s="14">
        <v>42073</v>
      </c>
      <c r="D3479">
        <f t="shared" si="217"/>
        <v>2015</v>
      </c>
      <c r="E3479">
        <f t="shared" si="218"/>
        <v>3</v>
      </c>
      <c r="F3479" s="16">
        <f t="shared" si="219"/>
        <v>42064</v>
      </c>
      <c r="G3479" s="16">
        <f t="shared" si="220"/>
        <v>42064</v>
      </c>
    </row>
    <row r="3480" spans="1:7" x14ac:dyDescent="0.25">
      <c r="A3480" s="8" t="s">
        <v>4</v>
      </c>
      <c r="B3480" s="10">
        <v>7.56</v>
      </c>
      <c r="C3480" s="14">
        <v>42073</v>
      </c>
      <c r="D3480">
        <f t="shared" si="217"/>
        <v>2015</v>
      </c>
      <c r="E3480">
        <f t="shared" si="218"/>
        <v>3</v>
      </c>
      <c r="F3480" s="16">
        <f t="shared" si="219"/>
        <v>42064</v>
      </c>
      <c r="G3480" s="16">
        <f t="shared" si="220"/>
        <v>42064</v>
      </c>
    </row>
    <row r="3481" spans="1:7" x14ac:dyDescent="0.25">
      <c r="A3481" s="8" t="s">
        <v>4</v>
      </c>
      <c r="B3481" s="10">
        <v>7.43</v>
      </c>
      <c r="C3481" s="14">
        <v>42073</v>
      </c>
      <c r="D3481">
        <f t="shared" si="217"/>
        <v>2015</v>
      </c>
      <c r="E3481">
        <f t="shared" si="218"/>
        <v>3</v>
      </c>
      <c r="F3481" s="16">
        <f t="shared" si="219"/>
        <v>42064</v>
      </c>
      <c r="G3481" s="16">
        <f t="shared" si="220"/>
        <v>42064</v>
      </c>
    </row>
    <row r="3482" spans="1:7" x14ac:dyDescent="0.25">
      <c r="A3482" s="8" t="s">
        <v>4</v>
      </c>
      <c r="B3482" s="10">
        <v>4.4000000000000004</v>
      </c>
      <c r="C3482" s="14">
        <v>42073</v>
      </c>
      <c r="D3482">
        <f t="shared" si="217"/>
        <v>2015</v>
      </c>
      <c r="E3482">
        <f t="shared" si="218"/>
        <v>3</v>
      </c>
      <c r="F3482" s="16">
        <f t="shared" si="219"/>
        <v>42064</v>
      </c>
      <c r="G3482" s="16">
        <f t="shared" si="220"/>
        <v>42064</v>
      </c>
    </row>
    <row r="3483" spans="1:7" x14ac:dyDescent="0.25">
      <c r="A3483" s="8" t="s">
        <v>4</v>
      </c>
      <c r="B3483" s="10">
        <v>12.5</v>
      </c>
      <c r="C3483" s="14">
        <v>42073</v>
      </c>
      <c r="D3483">
        <f t="shared" si="217"/>
        <v>2015</v>
      </c>
      <c r="E3483">
        <f t="shared" si="218"/>
        <v>3</v>
      </c>
      <c r="F3483" s="16">
        <f t="shared" si="219"/>
        <v>42064</v>
      </c>
      <c r="G3483" s="16">
        <f t="shared" si="220"/>
        <v>42064</v>
      </c>
    </row>
    <row r="3484" spans="1:7" x14ac:dyDescent="0.25">
      <c r="A3484" s="8" t="s">
        <v>4</v>
      </c>
      <c r="B3484" s="10">
        <v>7.43</v>
      </c>
      <c r="C3484" s="14">
        <v>42074</v>
      </c>
      <c r="D3484">
        <f t="shared" si="217"/>
        <v>2015</v>
      </c>
      <c r="E3484">
        <f t="shared" si="218"/>
        <v>3</v>
      </c>
      <c r="F3484" s="16">
        <f t="shared" si="219"/>
        <v>42064</v>
      </c>
      <c r="G3484" s="16">
        <f t="shared" si="220"/>
        <v>42064</v>
      </c>
    </row>
    <row r="3485" spans="1:7" x14ac:dyDescent="0.25">
      <c r="A3485" s="8" t="s">
        <v>4</v>
      </c>
      <c r="B3485" s="10">
        <v>6.48</v>
      </c>
      <c r="C3485" s="14">
        <v>42074</v>
      </c>
      <c r="D3485">
        <f t="shared" si="217"/>
        <v>2015</v>
      </c>
      <c r="E3485">
        <f t="shared" si="218"/>
        <v>3</v>
      </c>
      <c r="F3485" s="16">
        <f t="shared" si="219"/>
        <v>42064</v>
      </c>
      <c r="G3485" s="16">
        <f t="shared" si="220"/>
        <v>42064</v>
      </c>
    </row>
    <row r="3486" spans="1:7" x14ac:dyDescent="0.25">
      <c r="A3486" s="8" t="s">
        <v>4</v>
      </c>
      <c r="B3486" s="10">
        <v>4.59</v>
      </c>
      <c r="C3486" s="14">
        <v>42074</v>
      </c>
      <c r="D3486">
        <f t="shared" si="217"/>
        <v>2015</v>
      </c>
      <c r="E3486">
        <f t="shared" si="218"/>
        <v>3</v>
      </c>
      <c r="F3486" s="16">
        <f t="shared" si="219"/>
        <v>42064</v>
      </c>
      <c r="G3486" s="16">
        <f t="shared" si="220"/>
        <v>42064</v>
      </c>
    </row>
    <row r="3487" spans="1:7" x14ac:dyDescent="0.25">
      <c r="A3487" s="8" t="s">
        <v>4</v>
      </c>
      <c r="B3487" s="10">
        <v>2.4</v>
      </c>
      <c r="C3487" s="14">
        <v>42075</v>
      </c>
      <c r="D3487">
        <f t="shared" si="217"/>
        <v>2015</v>
      </c>
      <c r="E3487">
        <f t="shared" si="218"/>
        <v>3</v>
      </c>
      <c r="F3487" s="16">
        <f t="shared" si="219"/>
        <v>42064</v>
      </c>
      <c r="G3487" s="16">
        <f t="shared" si="220"/>
        <v>42064</v>
      </c>
    </row>
    <row r="3488" spans="1:7" x14ac:dyDescent="0.25">
      <c r="A3488" s="8" t="s">
        <v>4</v>
      </c>
      <c r="B3488" s="10">
        <v>0.99</v>
      </c>
      <c r="C3488" s="14">
        <v>42075</v>
      </c>
      <c r="D3488">
        <f t="shared" si="217"/>
        <v>2015</v>
      </c>
      <c r="E3488">
        <f t="shared" si="218"/>
        <v>3</v>
      </c>
      <c r="F3488" s="16">
        <f t="shared" si="219"/>
        <v>42064</v>
      </c>
      <c r="G3488" s="16">
        <f t="shared" si="220"/>
        <v>42064</v>
      </c>
    </row>
    <row r="3489" spans="1:7" x14ac:dyDescent="0.25">
      <c r="A3489" s="8" t="s">
        <v>4</v>
      </c>
      <c r="B3489" s="10">
        <v>0.99</v>
      </c>
      <c r="C3489" s="14">
        <v>42075</v>
      </c>
      <c r="D3489">
        <f t="shared" si="217"/>
        <v>2015</v>
      </c>
      <c r="E3489">
        <f t="shared" si="218"/>
        <v>3</v>
      </c>
      <c r="F3489" s="16">
        <f t="shared" si="219"/>
        <v>42064</v>
      </c>
      <c r="G3489" s="16">
        <f t="shared" si="220"/>
        <v>42064</v>
      </c>
    </row>
    <row r="3490" spans="1:7" x14ac:dyDescent="0.25">
      <c r="A3490" s="8" t="s">
        <v>4</v>
      </c>
      <c r="B3490" s="10">
        <v>1.08</v>
      </c>
      <c r="C3490" s="14">
        <v>42075</v>
      </c>
      <c r="D3490">
        <f t="shared" si="217"/>
        <v>2015</v>
      </c>
      <c r="E3490">
        <f t="shared" si="218"/>
        <v>3</v>
      </c>
      <c r="F3490" s="16">
        <f t="shared" si="219"/>
        <v>42064</v>
      </c>
      <c r="G3490" s="16">
        <f t="shared" si="220"/>
        <v>42064</v>
      </c>
    </row>
    <row r="3491" spans="1:7" x14ac:dyDescent="0.25">
      <c r="A3491" s="8" t="s">
        <v>4</v>
      </c>
      <c r="B3491" s="10">
        <v>10.4</v>
      </c>
      <c r="C3491" s="14">
        <v>42075</v>
      </c>
      <c r="D3491">
        <f t="shared" si="217"/>
        <v>2015</v>
      </c>
      <c r="E3491">
        <f t="shared" si="218"/>
        <v>3</v>
      </c>
      <c r="F3491" s="16">
        <f t="shared" si="219"/>
        <v>42064</v>
      </c>
      <c r="G3491" s="16">
        <f t="shared" si="220"/>
        <v>42064</v>
      </c>
    </row>
    <row r="3492" spans="1:7" x14ac:dyDescent="0.25">
      <c r="A3492" s="8" t="s">
        <v>4</v>
      </c>
      <c r="B3492" s="10">
        <v>2.4</v>
      </c>
      <c r="C3492" s="14">
        <v>42075</v>
      </c>
      <c r="D3492">
        <f t="shared" si="217"/>
        <v>2015</v>
      </c>
      <c r="E3492">
        <f t="shared" si="218"/>
        <v>3</v>
      </c>
      <c r="F3492" s="16">
        <f t="shared" si="219"/>
        <v>42064</v>
      </c>
      <c r="G3492" s="16">
        <f t="shared" si="220"/>
        <v>42064</v>
      </c>
    </row>
    <row r="3493" spans="1:7" x14ac:dyDescent="0.25">
      <c r="A3493" s="8" t="s">
        <v>4</v>
      </c>
      <c r="B3493" s="10">
        <v>0</v>
      </c>
      <c r="C3493" s="14">
        <v>42075</v>
      </c>
      <c r="D3493">
        <f t="shared" si="217"/>
        <v>2015</v>
      </c>
      <c r="E3493">
        <f t="shared" si="218"/>
        <v>3</v>
      </c>
      <c r="F3493" s="16">
        <f t="shared" si="219"/>
        <v>42064</v>
      </c>
      <c r="G3493" s="16">
        <f t="shared" si="220"/>
        <v>42064</v>
      </c>
    </row>
    <row r="3494" spans="1:7" x14ac:dyDescent="0.25">
      <c r="A3494" s="8" t="s">
        <v>4</v>
      </c>
      <c r="B3494" s="10">
        <v>4</v>
      </c>
      <c r="C3494" s="14">
        <v>42075</v>
      </c>
      <c r="D3494">
        <f t="shared" si="217"/>
        <v>2015</v>
      </c>
      <c r="E3494">
        <f t="shared" si="218"/>
        <v>3</v>
      </c>
      <c r="F3494" s="16">
        <f t="shared" si="219"/>
        <v>42064</v>
      </c>
      <c r="G3494" s="16">
        <f t="shared" si="220"/>
        <v>42064</v>
      </c>
    </row>
    <row r="3495" spans="1:7" x14ac:dyDescent="0.25">
      <c r="A3495" s="8" t="s">
        <v>4</v>
      </c>
      <c r="B3495" s="10">
        <v>4.08</v>
      </c>
      <c r="C3495" s="14">
        <v>42075</v>
      </c>
      <c r="D3495">
        <f t="shared" si="217"/>
        <v>2015</v>
      </c>
      <c r="E3495">
        <f t="shared" si="218"/>
        <v>3</v>
      </c>
      <c r="F3495" s="16">
        <f t="shared" si="219"/>
        <v>42064</v>
      </c>
      <c r="G3495" s="16">
        <f t="shared" si="220"/>
        <v>42064</v>
      </c>
    </row>
    <row r="3496" spans="1:7" x14ac:dyDescent="0.25">
      <c r="A3496" s="8" t="s">
        <v>4</v>
      </c>
      <c r="B3496" s="10">
        <v>10.4</v>
      </c>
      <c r="C3496" s="14">
        <v>42075</v>
      </c>
      <c r="D3496">
        <f t="shared" si="217"/>
        <v>2015</v>
      </c>
      <c r="E3496">
        <f t="shared" si="218"/>
        <v>3</v>
      </c>
      <c r="F3496" s="16">
        <f t="shared" si="219"/>
        <v>42064</v>
      </c>
      <c r="G3496" s="16">
        <f t="shared" si="220"/>
        <v>42064</v>
      </c>
    </row>
    <row r="3497" spans="1:7" x14ac:dyDescent="0.25">
      <c r="A3497" s="8" t="s">
        <v>4</v>
      </c>
      <c r="B3497" s="10">
        <v>2.4</v>
      </c>
      <c r="C3497" s="14">
        <v>42075</v>
      </c>
      <c r="D3497">
        <f t="shared" si="217"/>
        <v>2015</v>
      </c>
      <c r="E3497">
        <f t="shared" si="218"/>
        <v>3</v>
      </c>
      <c r="F3497" s="16">
        <f t="shared" si="219"/>
        <v>42064</v>
      </c>
      <c r="G3497" s="16">
        <f t="shared" si="220"/>
        <v>42064</v>
      </c>
    </row>
    <row r="3498" spans="1:7" x14ac:dyDescent="0.25">
      <c r="A3498" s="8" t="s">
        <v>4</v>
      </c>
      <c r="B3498" s="10">
        <v>6.76</v>
      </c>
      <c r="C3498" s="14">
        <v>42075</v>
      </c>
      <c r="D3498">
        <f t="shared" si="217"/>
        <v>2015</v>
      </c>
      <c r="E3498">
        <f t="shared" si="218"/>
        <v>3</v>
      </c>
      <c r="F3498" s="16">
        <f t="shared" si="219"/>
        <v>42064</v>
      </c>
      <c r="G3498" s="16">
        <f t="shared" si="220"/>
        <v>42064</v>
      </c>
    </row>
    <row r="3499" spans="1:7" x14ac:dyDescent="0.25">
      <c r="A3499" s="8" t="s">
        <v>4</v>
      </c>
      <c r="B3499" s="10">
        <v>4.8499999999999996</v>
      </c>
      <c r="C3499" s="14">
        <v>42076</v>
      </c>
      <c r="D3499">
        <f t="shared" si="217"/>
        <v>2015</v>
      </c>
      <c r="E3499">
        <f t="shared" si="218"/>
        <v>3</v>
      </c>
      <c r="F3499" s="16">
        <f t="shared" si="219"/>
        <v>42064</v>
      </c>
      <c r="G3499" s="16">
        <f t="shared" si="220"/>
        <v>42064</v>
      </c>
    </row>
    <row r="3500" spans="1:7" x14ac:dyDescent="0.25">
      <c r="A3500" s="8" t="s">
        <v>4</v>
      </c>
      <c r="B3500" s="10">
        <v>4.08</v>
      </c>
      <c r="C3500" s="14">
        <v>42076</v>
      </c>
      <c r="D3500">
        <f t="shared" si="217"/>
        <v>2015</v>
      </c>
      <c r="E3500">
        <f t="shared" si="218"/>
        <v>3</v>
      </c>
      <c r="F3500" s="16">
        <f t="shared" si="219"/>
        <v>42064</v>
      </c>
      <c r="G3500" s="16">
        <f t="shared" si="220"/>
        <v>42064</v>
      </c>
    </row>
    <row r="3501" spans="1:7" x14ac:dyDescent="0.25">
      <c r="A3501" s="8" t="s">
        <v>4</v>
      </c>
      <c r="B3501" s="10">
        <v>5.5</v>
      </c>
      <c r="C3501" s="14">
        <v>42076</v>
      </c>
      <c r="D3501">
        <f t="shared" si="217"/>
        <v>2015</v>
      </c>
      <c r="E3501">
        <f t="shared" si="218"/>
        <v>3</v>
      </c>
      <c r="F3501" s="16">
        <f t="shared" si="219"/>
        <v>42064</v>
      </c>
      <c r="G3501" s="16">
        <f t="shared" si="220"/>
        <v>42064</v>
      </c>
    </row>
    <row r="3502" spans="1:7" x14ac:dyDescent="0.25">
      <c r="A3502" s="8" t="s">
        <v>4</v>
      </c>
      <c r="B3502" s="10">
        <v>6</v>
      </c>
      <c r="C3502" s="14">
        <v>42076</v>
      </c>
      <c r="D3502">
        <f t="shared" si="217"/>
        <v>2015</v>
      </c>
      <c r="E3502">
        <f t="shared" si="218"/>
        <v>3</v>
      </c>
      <c r="F3502" s="16">
        <f t="shared" si="219"/>
        <v>42064</v>
      </c>
      <c r="G3502" s="16">
        <f t="shared" si="220"/>
        <v>42064</v>
      </c>
    </row>
    <row r="3503" spans="1:7" x14ac:dyDescent="0.25">
      <c r="A3503" s="8" t="s">
        <v>4</v>
      </c>
      <c r="B3503" s="8">
        <v>7.6</v>
      </c>
      <c r="C3503" s="14">
        <v>42076</v>
      </c>
      <c r="D3503">
        <f t="shared" si="217"/>
        <v>2015</v>
      </c>
      <c r="E3503">
        <f t="shared" si="218"/>
        <v>3</v>
      </c>
      <c r="F3503" s="16">
        <f t="shared" si="219"/>
        <v>42064</v>
      </c>
      <c r="G3503" s="16">
        <f t="shared" si="220"/>
        <v>42064</v>
      </c>
    </row>
    <row r="3504" spans="1:7" x14ac:dyDescent="0.25">
      <c r="A3504" s="8" t="s">
        <v>4</v>
      </c>
      <c r="B3504" s="10">
        <v>1.1499999999999999</v>
      </c>
      <c r="C3504" s="14">
        <v>42076</v>
      </c>
      <c r="D3504">
        <f t="shared" si="217"/>
        <v>2015</v>
      </c>
      <c r="E3504">
        <f t="shared" si="218"/>
        <v>3</v>
      </c>
      <c r="F3504" s="16">
        <f t="shared" si="219"/>
        <v>42064</v>
      </c>
      <c r="G3504" s="16">
        <f t="shared" si="220"/>
        <v>42064</v>
      </c>
    </row>
    <row r="3505" spans="1:7" x14ac:dyDescent="0.25">
      <c r="A3505" s="8" t="s">
        <v>4</v>
      </c>
      <c r="B3505" s="10">
        <v>5.0999999999999996</v>
      </c>
      <c r="C3505" s="14">
        <v>42076</v>
      </c>
      <c r="D3505">
        <f t="shared" si="217"/>
        <v>2015</v>
      </c>
      <c r="E3505">
        <f t="shared" si="218"/>
        <v>3</v>
      </c>
      <c r="F3505" s="16">
        <f t="shared" si="219"/>
        <v>42064</v>
      </c>
      <c r="G3505" s="16">
        <f t="shared" si="220"/>
        <v>42064</v>
      </c>
    </row>
    <row r="3506" spans="1:7" x14ac:dyDescent="0.25">
      <c r="A3506" s="8" t="s">
        <v>4</v>
      </c>
      <c r="B3506" s="10">
        <v>8.8000000000000007</v>
      </c>
      <c r="C3506" s="14">
        <v>42077</v>
      </c>
      <c r="D3506">
        <f t="shared" si="217"/>
        <v>2015</v>
      </c>
      <c r="E3506">
        <f t="shared" si="218"/>
        <v>3</v>
      </c>
      <c r="F3506" s="16">
        <f t="shared" si="219"/>
        <v>42064</v>
      </c>
      <c r="G3506" s="16">
        <f t="shared" si="220"/>
        <v>42064</v>
      </c>
    </row>
    <row r="3507" spans="1:7" x14ac:dyDescent="0.25">
      <c r="A3507" s="8" t="s">
        <v>4</v>
      </c>
      <c r="B3507" s="10">
        <v>5.36</v>
      </c>
      <c r="C3507" s="14">
        <v>42079</v>
      </c>
      <c r="D3507">
        <f t="shared" si="217"/>
        <v>2015</v>
      </c>
      <c r="E3507">
        <f t="shared" si="218"/>
        <v>3</v>
      </c>
      <c r="F3507" s="16">
        <f t="shared" si="219"/>
        <v>42064</v>
      </c>
      <c r="G3507" s="16">
        <f t="shared" si="220"/>
        <v>42064</v>
      </c>
    </row>
    <row r="3508" spans="1:7" x14ac:dyDescent="0.25">
      <c r="A3508" s="8" t="s">
        <v>4</v>
      </c>
      <c r="B3508" s="10">
        <v>2.2000000000000002</v>
      </c>
      <c r="C3508" s="14">
        <v>42079</v>
      </c>
      <c r="D3508">
        <f t="shared" si="217"/>
        <v>2015</v>
      </c>
      <c r="E3508">
        <f t="shared" si="218"/>
        <v>3</v>
      </c>
      <c r="F3508" s="16">
        <f t="shared" si="219"/>
        <v>42064</v>
      </c>
      <c r="G3508" s="16">
        <f t="shared" si="220"/>
        <v>42064</v>
      </c>
    </row>
    <row r="3509" spans="1:7" x14ac:dyDescent="0.25">
      <c r="A3509" s="8" t="s">
        <v>4</v>
      </c>
      <c r="B3509" s="10">
        <v>5.0999999999999996</v>
      </c>
      <c r="C3509" s="14">
        <v>42079</v>
      </c>
      <c r="D3509">
        <f t="shared" si="217"/>
        <v>2015</v>
      </c>
      <c r="E3509">
        <f t="shared" si="218"/>
        <v>3</v>
      </c>
      <c r="F3509" s="16">
        <f t="shared" si="219"/>
        <v>42064</v>
      </c>
      <c r="G3509" s="16">
        <f t="shared" si="220"/>
        <v>42064</v>
      </c>
    </row>
    <row r="3510" spans="1:7" x14ac:dyDescent="0.25">
      <c r="A3510" s="8" t="s">
        <v>4</v>
      </c>
      <c r="B3510" s="10">
        <v>3.5</v>
      </c>
      <c r="C3510" s="14">
        <v>42079</v>
      </c>
      <c r="D3510">
        <f t="shared" si="217"/>
        <v>2015</v>
      </c>
      <c r="E3510">
        <f t="shared" si="218"/>
        <v>3</v>
      </c>
      <c r="F3510" s="16">
        <f t="shared" si="219"/>
        <v>42064</v>
      </c>
      <c r="G3510" s="16">
        <f t="shared" si="220"/>
        <v>42064</v>
      </c>
    </row>
    <row r="3511" spans="1:7" x14ac:dyDescent="0.25">
      <c r="A3511" s="8" t="s">
        <v>4</v>
      </c>
      <c r="B3511" s="10">
        <v>2.7</v>
      </c>
      <c r="C3511" s="14">
        <v>42079</v>
      </c>
      <c r="D3511">
        <f t="shared" si="217"/>
        <v>2015</v>
      </c>
      <c r="E3511">
        <f t="shared" si="218"/>
        <v>3</v>
      </c>
      <c r="F3511" s="16">
        <f t="shared" si="219"/>
        <v>42064</v>
      </c>
      <c r="G3511" s="16">
        <f t="shared" si="220"/>
        <v>42064</v>
      </c>
    </row>
    <row r="3512" spans="1:7" x14ac:dyDescent="0.25">
      <c r="A3512" s="8" t="s">
        <v>4</v>
      </c>
      <c r="B3512" s="10">
        <v>5</v>
      </c>
      <c r="C3512" s="14">
        <v>42080</v>
      </c>
      <c r="D3512">
        <f t="shared" si="217"/>
        <v>2015</v>
      </c>
      <c r="E3512">
        <f t="shared" si="218"/>
        <v>3</v>
      </c>
      <c r="F3512" s="16">
        <f t="shared" si="219"/>
        <v>42064</v>
      </c>
      <c r="G3512" s="16">
        <f t="shared" si="220"/>
        <v>42064</v>
      </c>
    </row>
    <row r="3513" spans="1:7" x14ac:dyDescent="0.25">
      <c r="A3513" s="8" t="s">
        <v>4</v>
      </c>
      <c r="B3513" s="10">
        <v>5.4</v>
      </c>
      <c r="C3513" s="14">
        <v>42080</v>
      </c>
      <c r="D3513">
        <f t="shared" si="217"/>
        <v>2015</v>
      </c>
      <c r="E3513">
        <f t="shared" si="218"/>
        <v>3</v>
      </c>
      <c r="F3513" s="16">
        <f t="shared" si="219"/>
        <v>42064</v>
      </c>
      <c r="G3513" s="16">
        <f t="shared" si="220"/>
        <v>42064</v>
      </c>
    </row>
    <row r="3514" spans="1:7" x14ac:dyDescent="0.25">
      <c r="A3514" s="8" t="s">
        <v>4</v>
      </c>
      <c r="B3514" s="10">
        <v>2.4300000000000002</v>
      </c>
      <c r="C3514" s="14">
        <v>42080</v>
      </c>
      <c r="D3514">
        <f t="shared" si="217"/>
        <v>2015</v>
      </c>
      <c r="E3514">
        <f t="shared" si="218"/>
        <v>3</v>
      </c>
      <c r="F3514" s="16">
        <f t="shared" si="219"/>
        <v>42064</v>
      </c>
      <c r="G3514" s="16">
        <f t="shared" si="220"/>
        <v>42064</v>
      </c>
    </row>
    <row r="3515" spans="1:7" x14ac:dyDescent="0.25">
      <c r="A3515" s="8" t="s">
        <v>4</v>
      </c>
      <c r="B3515" s="10">
        <v>4.32</v>
      </c>
      <c r="C3515" s="14">
        <v>42080</v>
      </c>
      <c r="D3515">
        <f t="shared" si="217"/>
        <v>2015</v>
      </c>
      <c r="E3515">
        <f t="shared" si="218"/>
        <v>3</v>
      </c>
      <c r="F3515" s="16">
        <f t="shared" si="219"/>
        <v>42064</v>
      </c>
      <c r="G3515" s="16">
        <f t="shared" si="220"/>
        <v>42064</v>
      </c>
    </row>
    <row r="3516" spans="1:7" x14ac:dyDescent="0.25">
      <c r="A3516" s="8" t="s">
        <v>4</v>
      </c>
      <c r="B3516" s="10">
        <v>5.86</v>
      </c>
      <c r="C3516" s="14">
        <v>42080</v>
      </c>
      <c r="D3516">
        <f t="shared" si="217"/>
        <v>2015</v>
      </c>
      <c r="E3516">
        <f t="shared" si="218"/>
        <v>3</v>
      </c>
      <c r="F3516" s="16">
        <f t="shared" si="219"/>
        <v>42064</v>
      </c>
      <c r="G3516" s="16">
        <f t="shared" si="220"/>
        <v>42064</v>
      </c>
    </row>
    <row r="3517" spans="1:7" x14ac:dyDescent="0.25">
      <c r="A3517" s="8" t="s">
        <v>4</v>
      </c>
      <c r="B3517" s="10">
        <v>5.4</v>
      </c>
      <c r="C3517" s="14">
        <v>42080</v>
      </c>
      <c r="D3517">
        <f t="shared" si="217"/>
        <v>2015</v>
      </c>
      <c r="E3517">
        <f t="shared" si="218"/>
        <v>3</v>
      </c>
      <c r="F3517" s="16">
        <f t="shared" si="219"/>
        <v>42064</v>
      </c>
      <c r="G3517" s="16">
        <f t="shared" si="220"/>
        <v>42064</v>
      </c>
    </row>
    <row r="3518" spans="1:7" x14ac:dyDescent="0.25">
      <c r="A3518" s="8" t="s">
        <v>4</v>
      </c>
      <c r="B3518" s="10">
        <v>3.85</v>
      </c>
      <c r="C3518" s="14">
        <v>42080</v>
      </c>
      <c r="D3518">
        <f t="shared" si="217"/>
        <v>2015</v>
      </c>
      <c r="E3518">
        <f t="shared" si="218"/>
        <v>3</v>
      </c>
      <c r="F3518" s="16">
        <f t="shared" si="219"/>
        <v>42064</v>
      </c>
      <c r="G3518" s="16">
        <f t="shared" si="220"/>
        <v>42064</v>
      </c>
    </row>
    <row r="3519" spans="1:7" x14ac:dyDescent="0.25">
      <c r="A3519" s="8" t="s">
        <v>4</v>
      </c>
      <c r="B3519" s="10">
        <v>4.05</v>
      </c>
      <c r="C3519" s="14">
        <v>42080</v>
      </c>
      <c r="D3519">
        <f t="shared" si="217"/>
        <v>2015</v>
      </c>
      <c r="E3519">
        <f t="shared" si="218"/>
        <v>3</v>
      </c>
      <c r="F3519" s="16">
        <f t="shared" si="219"/>
        <v>42064</v>
      </c>
      <c r="G3519" s="16">
        <f t="shared" si="220"/>
        <v>42064</v>
      </c>
    </row>
    <row r="3520" spans="1:7" x14ac:dyDescent="0.25">
      <c r="A3520" s="8" t="s">
        <v>4</v>
      </c>
      <c r="B3520" s="10">
        <v>3.57</v>
      </c>
      <c r="C3520" s="14">
        <v>42080</v>
      </c>
      <c r="D3520">
        <f t="shared" si="217"/>
        <v>2015</v>
      </c>
      <c r="E3520">
        <f t="shared" si="218"/>
        <v>3</v>
      </c>
      <c r="F3520" s="16">
        <f t="shared" si="219"/>
        <v>42064</v>
      </c>
      <c r="G3520" s="16">
        <f t="shared" si="220"/>
        <v>42064</v>
      </c>
    </row>
    <row r="3521" spans="1:7" x14ac:dyDescent="0.25">
      <c r="A3521" s="8" t="s">
        <v>4</v>
      </c>
      <c r="B3521" s="10">
        <v>6.48</v>
      </c>
      <c r="C3521" s="14">
        <v>42081</v>
      </c>
      <c r="D3521">
        <f t="shared" si="217"/>
        <v>2015</v>
      </c>
      <c r="E3521">
        <f t="shared" si="218"/>
        <v>3</v>
      </c>
      <c r="F3521" s="16">
        <f t="shared" si="219"/>
        <v>42064</v>
      </c>
      <c r="G3521" s="16">
        <f t="shared" si="220"/>
        <v>42064</v>
      </c>
    </row>
    <row r="3522" spans="1:7" x14ac:dyDescent="0.25">
      <c r="A3522" s="8" t="s">
        <v>4</v>
      </c>
      <c r="B3522" s="10">
        <v>4</v>
      </c>
      <c r="C3522" s="14">
        <v>42081</v>
      </c>
      <c r="D3522">
        <f t="shared" si="217"/>
        <v>2015</v>
      </c>
      <c r="E3522">
        <f t="shared" si="218"/>
        <v>3</v>
      </c>
      <c r="F3522" s="16">
        <f t="shared" si="219"/>
        <v>42064</v>
      </c>
      <c r="G3522" s="16">
        <f t="shared" si="220"/>
        <v>42064</v>
      </c>
    </row>
    <row r="3523" spans="1:7" x14ac:dyDescent="0.25">
      <c r="A3523" s="8" t="s">
        <v>4</v>
      </c>
      <c r="B3523" s="10">
        <v>6.89</v>
      </c>
      <c r="C3523" s="14">
        <v>42081</v>
      </c>
      <c r="D3523">
        <f t="shared" ref="D3523:D3586" si="221">YEAR(C3523)</f>
        <v>2015</v>
      </c>
      <c r="E3523">
        <f t="shared" ref="E3523:E3586" si="222">MONTH(C3523)</f>
        <v>3</v>
      </c>
      <c r="F3523" s="16">
        <f t="shared" ref="F3523:F3586" si="223">DATE(D3523,E3523,1)</f>
        <v>42064</v>
      </c>
      <c r="G3523" s="16">
        <f t="shared" ref="G3523:G3586" si="224">IF(F3523&lt;42005,"Pre-2015",F3523)</f>
        <v>42064</v>
      </c>
    </row>
    <row r="3524" spans="1:7" x14ac:dyDescent="0.25">
      <c r="A3524" s="8" t="s">
        <v>4</v>
      </c>
      <c r="B3524" s="10">
        <v>7.29</v>
      </c>
      <c r="C3524" s="14">
        <v>42081</v>
      </c>
      <c r="D3524">
        <f t="shared" si="221"/>
        <v>2015</v>
      </c>
      <c r="E3524">
        <f t="shared" si="222"/>
        <v>3</v>
      </c>
      <c r="F3524" s="16">
        <f t="shared" si="223"/>
        <v>42064</v>
      </c>
      <c r="G3524" s="16">
        <f t="shared" si="224"/>
        <v>42064</v>
      </c>
    </row>
    <row r="3525" spans="1:7" x14ac:dyDescent="0.25">
      <c r="A3525" s="8" t="s">
        <v>4</v>
      </c>
      <c r="B3525" s="10">
        <v>3</v>
      </c>
      <c r="C3525" s="14">
        <v>42081</v>
      </c>
      <c r="D3525">
        <f t="shared" si="221"/>
        <v>2015</v>
      </c>
      <c r="E3525">
        <f t="shared" si="222"/>
        <v>3</v>
      </c>
      <c r="F3525" s="16">
        <f t="shared" si="223"/>
        <v>42064</v>
      </c>
      <c r="G3525" s="16">
        <f t="shared" si="224"/>
        <v>42064</v>
      </c>
    </row>
    <row r="3526" spans="1:7" x14ac:dyDescent="0.25">
      <c r="A3526" s="8" t="s">
        <v>4</v>
      </c>
      <c r="B3526" s="10">
        <v>4.8499999999999996</v>
      </c>
      <c r="C3526" s="14">
        <v>42081</v>
      </c>
      <c r="D3526">
        <f t="shared" si="221"/>
        <v>2015</v>
      </c>
      <c r="E3526">
        <f t="shared" si="222"/>
        <v>3</v>
      </c>
      <c r="F3526" s="16">
        <f t="shared" si="223"/>
        <v>42064</v>
      </c>
      <c r="G3526" s="16">
        <f t="shared" si="224"/>
        <v>42064</v>
      </c>
    </row>
    <row r="3527" spans="1:7" x14ac:dyDescent="0.25">
      <c r="A3527" s="8" t="s">
        <v>4</v>
      </c>
      <c r="B3527" s="10">
        <v>8.91</v>
      </c>
      <c r="C3527" s="14">
        <v>42081</v>
      </c>
      <c r="D3527">
        <f t="shared" si="221"/>
        <v>2015</v>
      </c>
      <c r="E3527">
        <f t="shared" si="222"/>
        <v>3</v>
      </c>
      <c r="F3527" s="16">
        <f t="shared" si="223"/>
        <v>42064</v>
      </c>
      <c r="G3527" s="16">
        <f t="shared" si="224"/>
        <v>42064</v>
      </c>
    </row>
    <row r="3528" spans="1:7" x14ac:dyDescent="0.25">
      <c r="A3528" s="8" t="s">
        <v>4</v>
      </c>
      <c r="B3528" s="8">
        <v>6.75</v>
      </c>
      <c r="C3528" s="14">
        <v>42081</v>
      </c>
      <c r="D3528">
        <f t="shared" si="221"/>
        <v>2015</v>
      </c>
      <c r="E3528">
        <f t="shared" si="222"/>
        <v>3</v>
      </c>
      <c r="F3528" s="16">
        <f t="shared" si="223"/>
        <v>42064</v>
      </c>
      <c r="G3528" s="16">
        <f t="shared" si="224"/>
        <v>42064</v>
      </c>
    </row>
    <row r="3529" spans="1:7" x14ac:dyDescent="0.25">
      <c r="A3529" s="8" t="s">
        <v>4</v>
      </c>
      <c r="B3529" s="10">
        <v>3.8</v>
      </c>
      <c r="C3529" s="14">
        <v>42081</v>
      </c>
      <c r="D3529">
        <f t="shared" si="221"/>
        <v>2015</v>
      </c>
      <c r="E3529">
        <f t="shared" si="222"/>
        <v>3</v>
      </c>
      <c r="F3529" s="16">
        <f t="shared" si="223"/>
        <v>42064</v>
      </c>
      <c r="G3529" s="16">
        <f t="shared" si="224"/>
        <v>42064</v>
      </c>
    </row>
    <row r="3530" spans="1:7" x14ac:dyDescent="0.25">
      <c r="A3530" s="8" t="s">
        <v>4</v>
      </c>
      <c r="B3530" s="10">
        <v>4.8499999999999996</v>
      </c>
      <c r="C3530" s="14">
        <v>42081</v>
      </c>
      <c r="D3530">
        <f t="shared" si="221"/>
        <v>2015</v>
      </c>
      <c r="E3530">
        <f t="shared" si="222"/>
        <v>3</v>
      </c>
      <c r="F3530" s="16">
        <f t="shared" si="223"/>
        <v>42064</v>
      </c>
      <c r="G3530" s="16">
        <f t="shared" si="224"/>
        <v>42064</v>
      </c>
    </row>
    <row r="3531" spans="1:7" x14ac:dyDescent="0.25">
      <c r="A3531" s="8" t="s">
        <v>4</v>
      </c>
      <c r="B3531" s="10">
        <v>6</v>
      </c>
      <c r="C3531" s="14">
        <v>42082</v>
      </c>
      <c r="D3531">
        <f t="shared" si="221"/>
        <v>2015</v>
      </c>
      <c r="E3531">
        <f t="shared" si="222"/>
        <v>3</v>
      </c>
      <c r="F3531" s="16">
        <f t="shared" si="223"/>
        <v>42064</v>
      </c>
      <c r="G3531" s="16">
        <f t="shared" si="224"/>
        <v>42064</v>
      </c>
    </row>
    <row r="3532" spans="1:7" x14ac:dyDescent="0.25">
      <c r="A3532" s="8" t="s">
        <v>4</v>
      </c>
      <c r="B3532" s="10">
        <v>3.3</v>
      </c>
      <c r="C3532" s="14">
        <v>42082</v>
      </c>
      <c r="D3532">
        <f t="shared" si="221"/>
        <v>2015</v>
      </c>
      <c r="E3532">
        <f t="shared" si="222"/>
        <v>3</v>
      </c>
      <c r="F3532" s="16">
        <f t="shared" si="223"/>
        <v>42064</v>
      </c>
      <c r="G3532" s="16">
        <f t="shared" si="224"/>
        <v>42064</v>
      </c>
    </row>
    <row r="3533" spans="1:7" x14ac:dyDescent="0.25">
      <c r="A3533" s="8" t="s">
        <v>4</v>
      </c>
      <c r="B3533" s="10">
        <v>4.95</v>
      </c>
      <c r="C3533" s="14">
        <v>42082</v>
      </c>
      <c r="D3533">
        <f t="shared" si="221"/>
        <v>2015</v>
      </c>
      <c r="E3533">
        <f t="shared" si="222"/>
        <v>3</v>
      </c>
      <c r="F3533" s="16">
        <f t="shared" si="223"/>
        <v>42064</v>
      </c>
      <c r="G3533" s="16">
        <f t="shared" si="224"/>
        <v>42064</v>
      </c>
    </row>
    <row r="3534" spans="1:7" x14ac:dyDescent="0.25">
      <c r="A3534" s="8" t="s">
        <v>4</v>
      </c>
      <c r="B3534" s="10">
        <v>3.99</v>
      </c>
      <c r="C3534" s="14">
        <v>42082</v>
      </c>
      <c r="D3534">
        <f t="shared" si="221"/>
        <v>2015</v>
      </c>
      <c r="E3534">
        <f t="shared" si="222"/>
        <v>3</v>
      </c>
      <c r="F3534" s="16">
        <f t="shared" si="223"/>
        <v>42064</v>
      </c>
      <c r="G3534" s="16">
        <f t="shared" si="224"/>
        <v>42064</v>
      </c>
    </row>
    <row r="3535" spans="1:7" x14ac:dyDescent="0.25">
      <c r="A3535" s="8" t="s">
        <v>4</v>
      </c>
      <c r="B3535" s="10">
        <v>15</v>
      </c>
      <c r="C3535" s="14">
        <v>42082</v>
      </c>
      <c r="D3535">
        <f t="shared" si="221"/>
        <v>2015</v>
      </c>
      <c r="E3535">
        <f t="shared" si="222"/>
        <v>3</v>
      </c>
      <c r="F3535" s="16">
        <f t="shared" si="223"/>
        <v>42064</v>
      </c>
      <c r="G3535" s="16">
        <f t="shared" si="224"/>
        <v>42064</v>
      </c>
    </row>
    <row r="3536" spans="1:7" x14ac:dyDescent="0.25">
      <c r="A3536" s="8" t="s">
        <v>4</v>
      </c>
      <c r="B3536" s="10">
        <v>5.87</v>
      </c>
      <c r="C3536" s="14">
        <v>42082</v>
      </c>
      <c r="D3536">
        <f t="shared" si="221"/>
        <v>2015</v>
      </c>
      <c r="E3536">
        <f t="shared" si="222"/>
        <v>3</v>
      </c>
      <c r="F3536" s="16">
        <f t="shared" si="223"/>
        <v>42064</v>
      </c>
      <c r="G3536" s="16">
        <f t="shared" si="224"/>
        <v>42064</v>
      </c>
    </row>
    <row r="3537" spans="1:7" x14ac:dyDescent="0.25">
      <c r="A3537" s="8" t="s">
        <v>4</v>
      </c>
      <c r="B3537" s="10">
        <v>5.2</v>
      </c>
      <c r="C3537" s="14">
        <v>42082</v>
      </c>
      <c r="D3537">
        <f t="shared" si="221"/>
        <v>2015</v>
      </c>
      <c r="E3537">
        <f t="shared" si="222"/>
        <v>3</v>
      </c>
      <c r="F3537" s="16">
        <f t="shared" si="223"/>
        <v>42064</v>
      </c>
      <c r="G3537" s="16">
        <f t="shared" si="224"/>
        <v>42064</v>
      </c>
    </row>
    <row r="3538" spans="1:7" x14ac:dyDescent="0.25">
      <c r="A3538" s="8" t="s">
        <v>4</v>
      </c>
      <c r="B3538" s="10">
        <v>10.53</v>
      </c>
      <c r="C3538" s="14">
        <v>42082</v>
      </c>
      <c r="D3538">
        <f t="shared" si="221"/>
        <v>2015</v>
      </c>
      <c r="E3538">
        <f t="shared" si="222"/>
        <v>3</v>
      </c>
      <c r="F3538" s="16">
        <f t="shared" si="223"/>
        <v>42064</v>
      </c>
      <c r="G3538" s="16">
        <f t="shared" si="224"/>
        <v>42064</v>
      </c>
    </row>
    <row r="3539" spans="1:7" x14ac:dyDescent="0.25">
      <c r="A3539" s="8" t="s">
        <v>4</v>
      </c>
      <c r="B3539" s="10">
        <v>8.25</v>
      </c>
      <c r="C3539" s="14">
        <v>42083</v>
      </c>
      <c r="D3539">
        <f t="shared" si="221"/>
        <v>2015</v>
      </c>
      <c r="E3539">
        <f t="shared" si="222"/>
        <v>3</v>
      </c>
      <c r="F3539" s="16">
        <f t="shared" si="223"/>
        <v>42064</v>
      </c>
      <c r="G3539" s="16">
        <f t="shared" si="224"/>
        <v>42064</v>
      </c>
    </row>
    <row r="3540" spans="1:7" x14ac:dyDescent="0.25">
      <c r="A3540" s="8" t="s">
        <v>4</v>
      </c>
      <c r="B3540" s="10">
        <v>4.8600000000000003</v>
      </c>
      <c r="C3540" s="14">
        <v>42083</v>
      </c>
      <c r="D3540">
        <f t="shared" si="221"/>
        <v>2015</v>
      </c>
      <c r="E3540">
        <f t="shared" si="222"/>
        <v>3</v>
      </c>
      <c r="F3540" s="16">
        <f t="shared" si="223"/>
        <v>42064</v>
      </c>
      <c r="G3540" s="16">
        <f t="shared" si="224"/>
        <v>42064</v>
      </c>
    </row>
    <row r="3541" spans="1:7" x14ac:dyDescent="0.25">
      <c r="A3541" s="8" t="s">
        <v>4</v>
      </c>
      <c r="B3541" s="10">
        <v>11.76</v>
      </c>
      <c r="C3541" s="14">
        <v>42083</v>
      </c>
      <c r="D3541">
        <f t="shared" si="221"/>
        <v>2015</v>
      </c>
      <c r="E3541">
        <f t="shared" si="222"/>
        <v>3</v>
      </c>
      <c r="F3541" s="16">
        <f t="shared" si="223"/>
        <v>42064</v>
      </c>
      <c r="G3541" s="16">
        <f t="shared" si="224"/>
        <v>42064</v>
      </c>
    </row>
    <row r="3542" spans="1:7" x14ac:dyDescent="0.25">
      <c r="A3542" s="8" t="s">
        <v>4</v>
      </c>
      <c r="B3542" s="10">
        <v>6.24</v>
      </c>
      <c r="C3542" s="14">
        <v>42083</v>
      </c>
      <c r="D3542">
        <f t="shared" si="221"/>
        <v>2015</v>
      </c>
      <c r="E3542">
        <f t="shared" si="222"/>
        <v>3</v>
      </c>
      <c r="F3542" s="16">
        <f t="shared" si="223"/>
        <v>42064</v>
      </c>
      <c r="G3542" s="16">
        <f t="shared" si="224"/>
        <v>42064</v>
      </c>
    </row>
    <row r="3543" spans="1:7" x14ac:dyDescent="0.25">
      <c r="A3543" s="8" t="s">
        <v>4</v>
      </c>
      <c r="B3543" s="10">
        <v>0.76</v>
      </c>
      <c r="C3543" s="14">
        <v>42083</v>
      </c>
      <c r="D3543">
        <f t="shared" si="221"/>
        <v>2015</v>
      </c>
      <c r="E3543">
        <f t="shared" si="222"/>
        <v>3</v>
      </c>
      <c r="F3543" s="16">
        <f t="shared" si="223"/>
        <v>42064</v>
      </c>
      <c r="G3543" s="16">
        <f t="shared" si="224"/>
        <v>42064</v>
      </c>
    </row>
    <row r="3544" spans="1:7" x14ac:dyDescent="0.25">
      <c r="A3544" s="8" t="s">
        <v>4</v>
      </c>
      <c r="B3544" s="10">
        <v>4.4000000000000004</v>
      </c>
      <c r="C3544" s="14">
        <v>42083</v>
      </c>
      <c r="D3544">
        <f t="shared" si="221"/>
        <v>2015</v>
      </c>
      <c r="E3544">
        <f t="shared" si="222"/>
        <v>3</v>
      </c>
      <c r="F3544" s="16">
        <f t="shared" si="223"/>
        <v>42064</v>
      </c>
      <c r="G3544" s="16">
        <f t="shared" si="224"/>
        <v>42064</v>
      </c>
    </row>
    <row r="3545" spans="1:7" x14ac:dyDescent="0.25">
      <c r="A3545" s="8" t="s">
        <v>4</v>
      </c>
      <c r="B3545" s="10">
        <v>4.8600000000000003</v>
      </c>
      <c r="C3545" s="14">
        <v>42083</v>
      </c>
      <c r="D3545">
        <f t="shared" si="221"/>
        <v>2015</v>
      </c>
      <c r="E3545">
        <f t="shared" si="222"/>
        <v>3</v>
      </c>
      <c r="F3545" s="16">
        <f t="shared" si="223"/>
        <v>42064</v>
      </c>
      <c r="G3545" s="16">
        <f t="shared" si="224"/>
        <v>42064</v>
      </c>
    </row>
    <row r="3546" spans="1:7" x14ac:dyDescent="0.25">
      <c r="A3546" s="8" t="s">
        <v>4</v>
      </c>
      <c r="B3546" s="10">
        <v>6.48</v>
      </c>
      <c r="C3546" s="14">
        <v>42083</v>
      </c>
      <c r="D3546">
        <f t="shared" si="221"/>
        <v>2015</v>
      </c>
      <c r="E3546">
        <f t="shared" si="222"/>
        <v>3</v>
      </c>
      <c r="F3546" s="16">
        <f t="shared" si="223"/>
        <v>42064</v>
      </c>
      <c r="G3546" s="16">
        <f t="shared" si="224"/>
        <v>42064</v>
      </c>
    </row>
    <row r="3547" spans="1:7" x14ac:dyDescent="0.25">
      <c r="A3547" s="8" t="s">
        <v>4</v>
      </c>
      <c r="B3547" s="10">
        <v>6.5</v>
      </c>
      <c r="C3547" s="14">
        <v>42083</v>
      </c>
      <c r="D3547">
        <f t="shared" si="221"/>
        <v>2015</v>
      </c>
      <c r="E3547">
        <f t="shared" si="222"/>
        <v>3</v>
      </c>
      <c r="F3547" s="16">
        <f t="shared" si="223"/>
        <v>42064</v>
      </c>
      <c r="G3547" s="16">
        <f t="shared" si="224"/>
        <v>42064</v>
      </c>
    </row>
    <row r="3548" spans="1:7" x14ac:dyDescent="0.25">
      <c r="A3548" s="8" t="s">
        <v>4</v>
      </c>
      <c r="B3548" s="10">
        <v>4.4000000000000004</v>
      </c>
      <c r="C3548" s="14">
        <v>42083</v>
      </c>
      <c r="D3548">
        <f t="shared" si="221"/>
        <v>2015</v>
      </c>
      <c r="E3548">
        <f t="shared" si="222"/>
        <v>3</v>
      </c>
      <c r="F3548" s="16">
        <f t="shared" si="223"/>
        <v>42064</v>
      </c>
      <c r="G3548" s="16">
        <f t="shared" si="224"/>
        <v>42064</v>
      </c>
    </row>
    <row r="3549" spans="1:7" x14ac:dyDescent="0.25">
      <c r="A3549" s="8" t="s">
        <v>4</v>
      </c>
      <c r="B3549" s="10">
        <v>12.48</v>
      </c>
      <c r="C3549" s="14">
        <v>42083</v>
      </c>
      <c r="D3549">
        <f t="shared" si="221"/>
        <v>2015</v>
      </c>
      <c r="E3549">
        <f t="shared" si="222"/>
        <v>3</v>
      </c>
      <c r="F3549" s="16">
        <f t="shared" si="223"/>
        <v>42064</v>
      </c>
      <c r="G3549" s="16">
        <f t="shared" si="224"/>
        <v>42064</v>
      </c>
    </row>
    <row r="3550" spans="1:7" x14ac:dyDescent="0.25">
      <c r="A3550" s="8" t="s">
        <v>4</v>
      </c>
      <c r="B3550" s="10">
        <v>13.68</v>
      </c>
      <c r="C3550" s="14">
        <v>42086</v>
      </c>
      <c r="D3550">
        <f t="shared" si="221"/>
        <v>2015</v>
      </c>
      <c r="E3550">
        <f t="shared" si="222"/>
        <v>3</v>
      </c>
      <c r="F3550" s="16">
        <f t="shared" si="223"/>
        <v>42064</v>
      </c>
      <c r="G3550" s="16">
        <f t="shared" si="224"/>
        <v>42064</v>
      </c>
    </row>
    <row r="3551" spans="1:7" x14ac:dyDescent="0.25">
      <c r="A3551" s="8" t="s">
        <v>4</v>
      </c>
      <c r="B3551" s="10">
        <v>4</v>
      </c>
      <c r="C3551" s="14">
        <v>42087</v>
      </c>
      <c r="D3551">
        <f t="shared" si="221"/>
        <v>2015</v>
      </c>
      <c r="E3551">
        <f t="shared" si="222"/>
        <v>3</v>
      </c>
      <c r="F3551" s="16">
        <f t="shared" si="223"/>
        <v>42064</v>
      </c>
      <c r="G3551" s="16">
        <f t="shared" si="224"/>
        <v>42064</v>
      </c>
    </row>
    <row r="3552" spans="1:7" x14ac:dyDescent="0.25">
      <c r="A3552" s="8" t="s">
        <v>4</v>
      </c>
      <c r="B3552" s="10">
        <v>10.1</v>
      </c>
      <c r="C3552" s="14">
        <v>42087</v>
      </c>
      <c r="D3552">
        <f t="shared" si="221"/>
        <v>2015</v>
      </c>
      <c r="E3552">
        <f t="shared" si="222"/>
        <v>3</v>
      </c>
      <c r="F3552" s="16">
        <f t="shared" si="223"/>
        <v>42064</v>
      </c>
      <c r="G3552" s="16">
        <f t="shared" si="224"/>
        <v>42064</v>
      </c>
    </row>
    <row r="3553" spans="1:7" x14ac:dyDescent="0.25">
      <c r="A3553" s="8" t="s">
        <v>4</v>
      </c>
      <c r="B3553" s="10">
        <v>8.93</v>
      </c>
      <c r="C3553" s="14">
        <v>42087</v>
      </c>
      <c r="D3553">
        <f t="shared" si="221"/>
        <v>2015</v>
      </c>
      <c r="E3553">
        <f t="shared" si="222"/>
        <v>3</v>
      </c>
      <c r="F3553" s="16">
        <f t="shared" si="223"/>
        <v>42064</v>
      </c>
      <c r="G3553" s="16">
        <f t="shared" si="224"/>
        <v>42064</v>
      </c>
    </row>
    <row r="3554" spans="1:7" x14ac:dyDescent="0.25">
      <c r="A3554" s="8" t="s">
        <v>4</v>
      </c>
      <c r="B3554" s="10">
        <v>9.9</v>
      </c>
      <c r="C3554" s="14">
        <v>42088</v>
      </c>
      <c r="D3554">
        <f t="shared" si="221"/>
        <v>2015</v>
      </c>
      <c r="E3554">
        <f t="shared" si="222"/>
        <v>3</v>
      </c>
      <c r="F3554" s="16">
        <f t="shared" si="223"/>
        <v>42064</v>
      </c>
      <c r="G3554" s="16">
        <f t="shared" si="224"/>
        <v>42064</v>
      </c>
    </row>
    <row r="3555" spans="1:7" x14ac:dyDescent="0.25">
      <c r="A3555" s="8" t="s">
        <v>4</v>
      </c>
      <c r="B3555" s="10">
        <v>3</v>
      </c>
      <c r="C3555" s="14">
        <v>42088</v>
      </c>
      <c r="D3555">
        <f t="shared" si="221"/>
        <v>2015</v>
      </c>
      <c r="E3555">
        <f t="shared" si="222"/>
        <v>3</v>
      </c>
      <c r="F3555" s="16">
        <f t="shared" si="223"/>
        <v>42064</v>
      </c>
      <c r="G3555" s="16">
        <f t="shared" si="224"/>
        <v>42064</v>
      </c>
    </row>
    <row r="3556" spans="1:7" x14ac:dyDescent="0.25">
      <c r="A3556" s="8" t="s">
        <v>4</v>
      </c>
      <c r="B3556" s="10">
        <v>8</v>
      </c>
      <c r="C3556" s="14">
        <v>42088</v>
      </c>
      <c r="D3556">
        <f t="shared" si="221"/>
        <v>2015</v>
      </c>
      <c r="E3556">
        <f t="shared" si="222"/>
        <v>3</v>
      </c>
      <c r="F3556" s="16">
        <f t="shared" si="223"/>
        <v>42064</v>
      </c>
      <c r="G3556" s="16">
        <f t="shared" si="224"/>
        <v>42064</v>
      </c>
    </row>
    <row r="3557" spans="1:7" x14ac:dyDescent="0.25">
      <c r="A3557" s="8" t="s">
        <v>4</v>
      </c>
      <c r="B3557" s="10">
        <v>5</v>
      </c>
      <c r="C3557" s="14">
        <v>42088</v>
      </c>
      <c r="D3557">
        <f t="shared" si="221"/>
        <v>2015</v>
      </c>
      <c r="E3557">
        <f t="shared" si="222"/>
        <v>3</v>
      </c>
      <c r="F3557" s="16">
        <f t="shared" si="223"/>
        <v>42064</v>
      </c>
      <c r="G3557" s="16">
        <f t="shared" si="224"/>
        <v>42064</v>
      </c>
    </row>
    <row r="3558" spans="1:7" x14ac:dyDescent="0.25">
      <c r="A3558" s="8" t="s">
        <v>4</v>
      </c>
      <c r="B3558" s="10">
        <v>4.33</v>
      </c>
      <c r="C3558" s="14">
        <v>42088</v>
      </c>
      <c r="D3558">
        <f t="shared" si="221"/>
        <v>2015</v>
      </c>
      <c r="E3558">
        <f t="shared" si="222"/>
        <v>3</v>
      </c>
      <c r="F3558" s="16">
        <f t="shared" si="223"/>
        <v>42064</v>
      </c>
      <c r="G3558" s="16">
        <f t="shared" si="224"/>
        <v>42064</v>
      </c>
    </row>
    <row r="3559" spans="1:7" x14ac:dyDescent="0.25">
      <c r="A3559" s="8" t="s">
        <v>4</v>
      </c>
      <c r="B3559" s="10">
        <v>3.45</v>
      </c>
      <c r="C3559" s="14">
        <v>42088</v>
      </c>
      <c r="D3559">
        <f t="shared" si="221"/>
        <v>2015</v>
      </c>
      <c r="E3559">
        <f t="shared" si="222"/>
        <v>3</v>
      </c>
      <c r="F3559" s="16">
        <f t="shared" si="223"/>
        <v>42064</v>
      </c>
      <c r="G3559" s="16">
        <f t="shared" si="224"/>
        <v>42064</v>
      </c>
    </row>
    <row r="3560" spans="1:7" x14ac:dyDescent="0.25">
      <c r="A3560" s="8" t="s">
        <v>4</v>
      </c>
      <c r="B3560" s="10">
        <v>3.83</v>
      </c>
      <c r="C3560" s="14">
        <v>42088</v>
      </c>
      <c r="D3560">
        <f t="shared" si="221"/>
        <v>2015</v>
      </c>
      <c r="E3560">
        <f t="shared" si="222"/>
        <v>3</v>
      </c>
      <c r="F3560" s="16">
        <f t="shared" si="223"/>
        <v>42064</v>
      </c>
      <c r="G3560" s="16">
        <f t="shared" si="224"/>
        <v>42064</v>
      </c>
    </row>
    <row r="3561" spans="1:7" x14ac:dyDescent="0.25">
      <c r="A3561" s="8" t="s">
        <v>4</v>
      </c>
      <c r="B3561" s="10">
        <v>3.24</v>
      </c>
      <c r="C3561" s="14">
        <v>42088</v>
      </c>
      <c r="D3561">
        <f t="shared" si="221"/>
        <v>2015</v>
      </c>
      <c r="E3561">
        <f t="shared" si="222"/>
        <v>3</v>
      </c>
      <c r="F3561" s="16">
        <f t="shared" si="223"/>
        <v>42064</v>
      </c>
      <c r="G3561" s="16">
        <f t="shared" si="224"/>
        <v>42064</v>
      </c>
    </row>
    <row r="3562" spans="1:7" x14ac:dyDescent="0.25">
      <c r="A3562" s="8" t="s">
        <v>4</v>
      </c>
      <c r="B3562" s="10">
        <v>4.08</v>
      </c>
      <c r="C3562" s="14">
        <v>42088</v>
      </c>
      <c r="D3562">
        <f t="shared" si="221"/>
        <v>2015</v>
      </c>
      <c r="E3562">
        <f t="shared" si="222"/>
        <v>3</v>
      </c>
      <c r="F3562" s="16">
        <f t="shared" si="223"/>
        <v>42064</v>
      </c>
      <c r="G3562" s="16">
        <f t="shared" si="224"/>
        <v>42064</v>
      </c>
    </row>
    <row r="3563" spans="1:7" x14ac:dyDescent="0.25">
      <c r="A3563" s="8" t="s">
        <v>4</v>
      </c>
      <c r="B3563" s="10">
        <v>4.5</v>
      </c>
      <c r="C3563" s="14">
        <v>42088</v>
      </c>
      <c r="D3563">
        <f t="shared" si="221"/>
        <v>2015</v>
      </c>
      <c r="E3563">
        <f t="shared" si="222"/>
        <v>3</v>
      </c>
      <c r="F3563" s="16">
        <f t="shared" si="223"/>
        <v>42064</v>
      </c>
      <c r="G3563" s="16">
        <f t="shared" si="224"/>
        <v>42064</v>
      </c>
    </row>
    <row r="3564" spans="1:7" x14ac:dyDescent="0.25">
      <c r="A3564" s="8" t="s">
        <v>4</v>
      </c>
      <c r="B3564" s="10">
        <v>8.16</v>
      </c>
      <c r="C3564" s="14">
        <v>42088</v>
      </c>
      <c r="D3564">
        <f t="shared" si="221"/>
        <v>2015</v>
      </c>
      <c r="E3564">
        <f t="shared" si="222"/>
        <v>3</v>
      </c>
      <c r="F3564" s="16">
        <f t="shared" si="223"/>
        <v>42064</v>
      </c>
      <c r="G3564" s="16">
        <f t="shared" si="224"/>
        <v>42064</v>
      </c>
    </row>
    <row r="3565" spans="1:7" x14ac:dyDescent="0.25">
      <c r="A3565" s="8" t="s">
        <v>4</v>
      </c>
      <c r="B3565" s="10">
        <v>6</v>
      </c>
      <c r="C3565" s="14">
        <v>42089</v>
      </c>
      <c r="D3565">
        <f t="shared" si="221"/>
        <v>2015</v>
      </c>
      <c r="E3565">
        <f t="shared" si="222"/>
        <v>3</v>
      </c>
      <c r="F3565" s="16">
        <f t="shared" si="223"/>
        <v>42064</v>
      </c>
      <c r="G3565" s="16">
        <f t="shared" si="224"/>
        <v>42064</v>
      </c>
    </row>
    <row r="3566" spans="1:7" x14ac:dyDescent="0.25">
      <c r="A3566" s="8" t="s">
        <v>4</v>
      </c>
      <c r="B3566" s="10">
        <v>4.16</v>
      </c>
      <c r="C3566" s="14">
        <v>42089</v>
      </c>
      <c r="D3566">
        <f t="shared" si="221"/>
        <v>2015</v>
      </c>
      <c r="E3566">
        <f t="shared" si="222"/>
        <v>3</v>
      </c>
      <c r="F3566" s="16">
        <f t="shared" si="223"/>
        <v>42064</v>
      </c>
      <c r="G3566" s="16">
        <f t="shared" si="224"/>
        <v>42064</v>
      </c>
    </row>
    <row r="3567" spans="1:7" x14ac:dyDescent="0.25">
      <c r="A3567" s="8" t="s">
        <v>4</v>
      </c>
      <c r="B3567" s="10">
        <v>25</v>
      </c>
      <c r="C3567" s="14">
        <v>42089</v>
      </c>
      <c r="D3567">
        <f t="shared" si="221"/>
        <v>2015</v>
      </c>
      <c r="E3567">
        <f t="shared" si="222"/>
        <v>3</v>
      </c>
      <c r="F3567" s="16">
        <f t="shared" si="223"/>
        <v>42064</v>
      </c>
      <c r="G3567" s="16">
        <f t="shared" si="224"/>
        <v>42064</v>
      </c>
    </row>
    <row r="3568" spans="1:7" x14ac:dyDescent="0.25">
      <c r="A3568" s="8" t="s">
        <v>4</v>
      </c>
      <c r="B3568" s="10">
        <v>7.39</v>
      </c>
      <c r="C3568" s="14">
        <v>42089</v>
      </c>
      <c r="D3568">
        <f t="shared" si="221"/>
        <v>2015</v>
      </c>
      <c r="E3568">
        <f t="shared" si="222"/>
        <v>3</v>
      </c>
      <c r="F3568" s="16">
        <f t="shared" si="223"/>
        <v>42064</v>
      </c>
      <c r="G3568" s="16">
        <f t="shared" si="224"/>
        <v>42064</v>
      </c>
    </row>
    <row r="3569" spans="1:7" x14ac:dyDescent="0.25">
      <c r="A3569" s="8" t="s">
        <v>4</v>
      </c>
      <c r="B3569" s="10">
        <v>9.75</v>
      </c>
      <c r="C3569" s="14">
        <v>42089</v>
      </c>
      <c r="D3569">
        <f t="shared" si="221"/>
        <v>2015</v>
      </c>
      <c r="E3569">
        <f t="shared" si="222"/>
        <v>3</v>
      </c>
      <c r="F3569" s="16">
        <f t="shared" si="223"/>
        <v>42064</v>
      </c>
      <c r="G3569" s="16">
        <f t="shared" si="224"/>
        <v>42064</v>
      </c>
    </row>
    <row r="3570" spans="1:7" x14ac:dyDescent="0.25">
      <c r="A3570" s="8" t="s">
        <v>4</v>
      </c>
      <c r="B3570" s="10">
        <v>6</v>
      </c>
      <c r="C3570" s="14">
        <v>42089</v>
      </c>
      <c r="D3570">
        <f t="shared" si="221"/>
        <v>2015</v>
      </c>
      <c r="E3570">
        <f t="shared" si="222"/>
        <v>3</v>
      </c>
      <c r="F3570" s="16">
        <f t="shared" si="223"/>
        <v>42064</v>
      </c>
      <c r="G3570" s="16">
        <f t="shared" si="224"/>
        <v>42064</v>
      </c>
    </row>
    <row r="3571" spans="1:7" x14ac:dyDescent="0.25">
      <c r="A3571" s="8" t="s">
        <v>4</v>
      </c>
      <c r="B3571" s="10">
        <v>16.739999999999998</v>
      </c>
      <c r="C3571" s="14">
        <v>42090</v>
      </c>
      <c r="D3571">
        <f t="shared" si="221"/>
        <v>2015</v>
      </c>
      <c r="E3571">
        <f t="shared" si="222"/>
        <v>3</v>
      </c>
      <c r="F3571" s="16">
        <f t="shared" si="223"/>
        <v>42064</v>
      </c>
      <c r="G3571" s="16">
        <f t="shared" si="224"/>
        <v>42064</v>
      </c>
    </row>
    <row r="3572" spans="1:7" x14ac:dyDescent="0.25">
      <c r="A3572" s="8" t="s">
        <v>4</v>
      </c>
      <c r="B3572" s="10">
        <v>2.8</v>
      </c>
      <c r="C3572" s="14">
        <v>42090</v>
      </c>
      <c r="D3572">
        <f t="shared" si="221"/>
        <v>2015</v>
      </c>
      <c r="E3572">
        <f t="shared" si="222"/>
        <v>3</v>
      </c>
      <c r="F3572" s="16">
        <f t="shared" si="223"/>
        <v>42064</v>
      </c>
      <c r="G3572" s="16">
        <f t="shared" si="224"/>
        <v>42064</v>
      </c>
    </row>
    <row r="3573" spans="1:7" x14ac:dyDescent="0.25">
      <c r="A3573" s="8" t="s">
        <v>4</v>
      </c>
      <c r="B3573" s="10">
        <v>4.13</v>
      </c>
      <c r="C3573" s="14">
        <v>42090</v>
      </c>
      <c r="D3573">
        <f t="shared" si="221"/>
        <v>2015</v>
      </c>
      <c r="E3573">
        <f t="shared" si="222"/>
        <v>3</v>
      </c>
      <c r="F3573" s="16">
        <f t="shared" si="223"/>
        <v>42064</v>
      </c>
      <c r="G3573" s="16">
        <f t="shared" si="224"/>
        <v>42064</v>
      </c>
    </row>
    <row r="3574" spans="1:7" x14ac:dyDescent="0.25">
      <c r="A3574" s="8" t="s">
        <v>4</v>
      </c>
      <c r="B3574" s="10">
        <v>0.76</v>
      </c>
      <c r="C3574" s="14">
        <v>42090</v>
      </c>
      <c r="D3574">
        <f t="shared" si="221"/>
        <v>2015</v>
      </c>
      <c r="E3574">
        <f t="shared" si="222"/>
        <v>3</v>
      </c>
      <c r="F3574" s="16">
        <f t="shared" si="223"/>
        <v>42064</v>
      </c>
      <c r="G3574" s="16">
        <f t="shared" si="224"/>
        <v>42064</v>
      </c>
    </row>
    <row r="3575" spans="1:7" x14ac:dyDescent="0.25">
      <c r="A3575" s="8" t="s">
        <v>4</v>
      </c>
      <c r="B3575" s="10">
        <v>2.2000000000000002</v>
      </c>
      <c r="C3575" s="14">
        <v>42090</v>
      </c>
      <c r="D3575">
        <f t="shared" si="221"/>
        <v>2015</v>
      </c>
      <c r="E3575">
        <f t="shared" si="222"/>
        <v>3</v>
      </c>
      <c r="F3575" s="16">
        <f t="shared" si="223"/>
        <v>42064</v>
      </c>
      <c r="G3575" s="16">
        <f t="shared" si="224"/>
        <v>42064</v>
      </c>
    </row>
    <row r="3576" spans="1:7" x14ac:dyDescent="0.25">
      <c r="A3576" s="8" t="s">
        <v>4</v>
      </c>
      <c r="B3576" s="10">
        <v>5.4</v>
      </c>
      <c r="C3576" s="14">
        <v>42090</v>
      </c>
      <c r="D3576">
        <f t="shared" si="221"/>
        <v>2015</v>
      </c>
      <c r="E3576">
        <f t="shared" si="222"/>
        <v>3</v>
      </c>
      <c r="F3576" s="16">
        <f t="shared" si="223"/>
        <v>42064</v>
      </c>
      <c r="G3576" s="16">
        <f t="shared" si="224"/>
        <v>42064</v>
      </c>
    </row>
    <row r="3577" spans="1:7" x14ac:dyDescent="0.25">
      <c r="A3577" s="8" t="s">
        <v>4</v>
      </c>
      <c r="B3577" s="10">
        <v>8.41</v>
      </c>
      <c r="C3577" s="14">
        <v>42090</v>
      </c>
      <c r="D3577">
        <f t="shared" si="221"/>
        <v>2015</v>
      </c>
      <c r="E3577">
        <f t="shared" si="222"/>
        <v>3</v>
      </c>
      <c r="F3577" s="16">
        <f t="shared" si="223"/>
        <v>42064</v>
      </c>
      <c r="G3577" s="16">
        <f t="shared" si="224"/>
        <v>42064</v>
      </c>
    </row>
    <row r="3578" spans="1:7" x14ac:dyDescent="0.25">
      <c r="A3578" s="8" t="s">
        <v>4</v>
      </c>
      <c r="B3578" s="10">
        <v>0.77</v>
      </c>
      <c r="C3578" s="14">
        <v>42090</v>
      </c>
      <c r="D3578">
        <f t="shared" si="221"/>
        <v>2015</v>
      </c>
      <c r="E3578">
        <f t="shared" si="222"/>
        <v>3</v>
      </c>
      <c r="F3578" s="16">
        <f t="shared" si="223"/>
        <v>42064</v>
      </c>
      <c r="G3578" s="16">
        <f t="shared" si="224"/>
        <v>42064</v>
      </c>
    </row>
    <row r="3579" spans="1:7" x14ac:dyDescent="0.25">
      <c r="A3579" s="8" t="s">
        <v>4</v>
      </c>
      <c r="B3579" s="10">
        <v>3.38</v>
      </c>
      <c r="C3579" s="14">
        <v>42090</v>
      </c>
      <c r="D3579">
        <f t="shared" si="221"/>
        <v>2015</v>
      </c>
      <c r="E3579">
        <f t="shared" si="222"/>
        <v>3</v>
      </c>
      <c r="F3579" s="16">
        <f t="shared" si="223"/>
        <v>42064</v>
      </c>
      <c r="G3579" s="16">
        <f t="shared" si="224"/>
        <v>42064</v>
      </c>
    </row>
    <row r="3580" spans="1:7" x14ac:dyDescent="0.25">
      <c r="A3580" s="8" t="s">
        <v>4</v>
      </c>
      <c r="B3580" s="10">
        <v>3</v>
      </c>
      <c r="C3580" s="14">
        <v>42090</v>
      </c>
      <c r="D3580">
        <f t="shared" si="221"/>
        <v>2015</v>
      </c>
      <c r="E3580">
        <f t="shared" si="222"/>
        <v>3</v>
      </c>
      <c r="F3580" s="16">
        <f t="shared" si="223"/>
        <v>42064</v>
      </c>
      <c r="G3580" s="16">
        <f t="shared" si="224"/>
        <v>42064</v>
      </c>
    </row>
    <row r="3581" spans="1:7" x14ac:dyDescent="0.25">
      <c r="A3581" s="8" t="s">
        <v>4</v>
      </c>
      <c r="B3581" s="10">
        <v>15.95</v>
      </c>
      <c r="C3581" s="14">
        <v>42090</v>
      </c>
      <c r="D3581">
        <f t="shared" si="221"/>
        <v>2015</v>
      </c>
      <c r="E3581">
        <f t="shared" si="222"/>
        <v>3</v>
      </c>
      <c r="F3581" s="16">
        <f t="shared" si="223"/>
        <v>42064</v>
      </c>
      <c r="G3581" s="16">
        <f t="shared" si="224"/>
        <v>42064</v>
      </c>
    </row>
    <row r="3582" spans="1:7" x14ac:dyDescent="0.25">
      <c r="A3582" s="8" t="s">
        <v>4</v>
      </c>
      <c r="B3582" s="10">
        <v>3.3</v>
      </c>
      <c r="C3582" s="14">
        <v>42093</v>
      </c>
      <c r="D3582">
        <f t="shared" si="221"/>
        <v>2015</v>
      </c>
      <c r="E3582">
        <f t="shared" si="222"/>
        <v>3</v>
      </c>
      <c r="F3582" s="16">
        <f t="shared" si="223"/>
        <v>42064</v>
      </c>
      <c r="G3582" s="16">
        <f t="shared" si="224"/>
        <v>42064</v>
      </c>
    </row>
    <row r="3583" spans="1:7" x14ac:dyDescent="0.25">
      <c r="A3583" s="8" t="s">
        <v>4</v>
      </c>
      <c r="B3583" s="10">
        <v>0.77</v>
      </c>
      <c r="C3583" s="14">
        <v>42093</v>
      </c>
      <c r="D3583">
        <f t="shared" si="221"/>
        <v>2015</v>
      </c>
      <c r="E3583">
        <f t="shared" si="222"/>
        <v>3</v>
      </c>
      <c r="F3583" s="16">
        <f t="shared" si="223"/>
        <v>42064</v>
      </c>
      <c r="G3583" s="16">
        <f t="shared" si="224"/>
        <v>42064</v>
      </c>
    </row>
    <row r="3584" spans="1:7" x14ac:dyDescent="0.25">
      <c r="A3584" s="8" t="s">
        <v>4</v>
      </c>
      <c r="B3584" s="10">
        <v>10.71</v>
      </c>
      <c r="C3584" s="14">
        <v>42093</v>
      </c>
      <c r="D3584">
        <f t="shared" si="221"/>
        <v>2015</v>
      </c>
      <c r="E3584">
        <f t="shared" si="222"/>
        <v>3</v>
      </c>
      <c r="F3584" s="16">
        <f t="shared" si="223"/>
        <v>42064</v>
      </c>
      <c r="G3584" s="16">
        <f t="shared" si="224"/>
        <v>42064</v>
      </c>
    </row>
    <row r="3585" spans="1:7" x14ac:dyDescent="0.25">
      <c r="A3585" s="8" t="s">
        <v>4</v>
      </c>
      <c r="B3585" s="8">
        <v>5.13</v>
      </c>
      <c r="C3585" s="14">
        <v>42093</v>
      </c>
      <c r="D3585">
        <f t="shared" si="221"/>
        <v>2015</v>
      </c>
      <c r="E3585">
        <f t="shared" si="222"/>
        <v>3</v>
      </c>
      <c r="F3585" s="16">
        <f t="shared" si="223"/>
        <v>42064</v>
      </c>
      <c r="G3585" s="16">
        <f t="shared" si="224"/>
        <v>42064</v>
      </c>
    </row>
    <row r="3586" spans="1:7" x14ac:dyDescent="0.25">
      <c r="A3586" s="8" t="s">
        <v>4</v>
      </c>
      <c r="B3586" s="10">
        <v>3.24</v>
      </c>
      <c r="C3586" s="14">
        <v>42093</v>
      </c>
      <c r="D3586">
        <f t="shared" si="221"/>
        <v>2015</v>
      </c>
      <c r="E3586">
        <f t="shared" si="222"/>
        <v>3</v>
      </c>
      <c r="F3586" s="16">
        <f t="shared" si="223"/>
        <v>42064</v>
      </c>
      <c r="G3586" s="16">
        <f t="shared" si="224"/>
        <v>42064</v>
      </c>
    </row>
    <row r="3587" spans="1:7" x14ac:dyDescent="0.25">
      <c r="A3587" s="8" t="s">
        <v>4</v>
      </c>
      <c r="B3587" s="10">
        <v>6.24</v>
      </c>
      <c r="C3587" s="14">
        <v>42093</v>
      </c>
      <c r="D3587">
        <f t="shared" ref="D3587:D3650" si="225">YEAR(C3587)</f>
        <v>2015</v>
      </c>
      <c r="E3587">
        <f t="shared" ref="E3587:E3650" si="226">MONTH(C3587)</f>
        <v>3</v>
      </c>
      <c r="F3587" s="16">
        <f t="shared" ref="F3587:F3650" si="227">DATE(D3587,E3587,1)</f>
        <v>42064</v>
      </c>
      <c r="G3587" s="16">
        <f t="shared" ref="G3587:G3650" si="228">IF(F3587&lt;42005,"Pre-2015",F3587)</f>
        <v>42064</v>
      </c>
    </row>
    <row r="3588" spans="1:7" x14ac:dyDescent="0.25">
      <c r="A3588" s="8" t="s">
        <v>4</v>
      </c>
      <c r="B3588" s="10">
        <v>19.2</v>
      </c>
      <c r="C3588" s="14">
        <v>42093</v>
      </c>
      <c r="D3588">
        <f t="shared" si="225"/>
        <v>2015</v>
      </c>
      <c r="E3588">
        <f t="shared" si="226"/>
        <v>3</v>
      </c>
      <c r="F3588" s="16">
        <f t="shared" si="227"/>
        <v>42064</v>
      </c>
      <c r="G3588" s="16">
        <f t="shared" si="228"/>
        <v>42064</v>
      </c>
    </row>
    <row r="3589" spans="1:7" x14ac:dyDescent="0.25">
      <c r="A3589" s="8" t="s">
        <v>4</v>
      </c>
      <c r="B3589" s="10">
        <v>8.16</v>
      </c>
      <c r="C3589" s="14">
        <v>42093</v>
      </c>
      <c r="D3589">
        <f t="shared" si="225"/>
        <v>2015</v>
      </c>
      <c r="E3589">
        <f t="shared" si="226"/>
        <v>3</v>
      </c>
      <c r="F3589" s="16">
        <f t="shared" si="227"/>
        <v>42064</v>
      </c>
      <c r="G3589" s="16">
        <f t="shared" si="228"/>
        <v>42064</v>
      </c>
    </row>
    <row r="3590" spans="1:7" x14ac:dyDescent="0.25">
      <c r="A3590" s="8" t="s">
        <v>4</v>
      </c>
      <c r="B3590" s="10">
        <v>2.4300000000000002</v>
      </c>
      <c r="C3590" s="14">
        <v>42093</v>
      </c>
      <c r="D3590">
        <f t="shared" si="225"/>
        <v>2015</v>
      </c>
      <c r="E3590">
        <f t="shared" si="226"/>
        <v>3</v>
      </c>
      <c r="F3590" s="16">
        <f t="shared" si="227"/>
        <v>42064</v>
      </c>
      <c r="G3590" s="16">
        <f t="shared" si="228"/>
        <v>42064</v>
      </c>
    </row>
    <row r="3591" spans="1:7" x14ac:dyDescent="0.25">
      <c r="A3591" s="8" t="s">
        <v>4</v>
      </c>
      <c r="B3591" s="10">
        <v>0.76</v>
      </c>
      <c r="C3591" s="14">
        <v>42093</v>
      </c>
      <c r="D3591">
        <f t="shared" si="225"/>
        <v>2015</v>
      </c>
      <c r="E3591">
        <f t="shared" si="226"/>
        <v>3</v>
      </c>
      <c r="F3591" s="16">
        <f t="shared" si="227"/>
        <v>42064</v>
      </c>
      <c r="G3591" s="16">
        <f t="shared" si="228"/>
        <v>42064</v>
      </c>
    </row>
    <row r="3592" spans="1:7" x14ac:dyDescent="0.25">
      <c r="A3592" s="8" t="s">
        <v>4</v>
      </c>
      <c r="B3592" s="10">
        <v>4.4000000000000004</v>
      </c>
      <c r="C3592" s="14">
        <v>42093</v>
      </c>
      <c r="D3592">
        <f t="shared" si="225"/>
        <v>2015</v>
      </c>
      <c r="E3592">
        <f t="shared" si="226"/>
        <v>3</v>
      </c>
      <c r="F3592" s="16">
        <f t="shared" si="227"/>
        <v>42064</v>
      </c>
      <c r="G3592" s="16">
        <f t="shared" si="228"/>
        <v>42064</v>
      </c>
    </row>
    <row r="3593" spans="1:7" x14ac:dyDescent="0.25">
      <c r="A3593" s="8" t="s">
        <v>4</v>
      </c>
      <c r="B3593" s="10">
        <v>4.34</v>
      </c>
      <c r="C3593" s="14">
        <v>42093</v>
      </c>
      <c r="D3593">
        <f t="shared" si="225"/>
        <v>2015</v>
      </c>
      <c r="E3593">
        <f t="shared" si="226"/>
        <v>3</v>
      </c>
      <c r="F3593" s="16">
        <f t="shared" si="227"/>
        <v>42064</v>
      </c>
      <c r="G3593" s="16">
        <f t="shared" si="228"/>
        <v>42064</v>
      </c>
    </row>
    <row r="3594" spans="1:7" x14ac:dyDescent="0.25">
      <c r="A3594" s="8" t="s">
        <v>4</v>
      </c>
      <c r="B3594" s="10">
        <v>4.16</v>
      </c>
      <c r="C3594" s="14">
        <v>42093</v>
      </c>
      <c r="D3594">
        <f t="shared" si="225"/>
        <v>2015</v>
      </c>
      <c r="E3594">
        <f t="shared" si="226"/>
        <v>3</v>
      </c>
      <c r="F3594" s="16">
        <f t="shared" si="227"/>
        <v>42064</v>
      </c>
      <c r="G3594" s="16">
        <f t="shared" si="228"/>
        <v>42064</v>
      </c>
    </row>
    <row r="3595" spans="1:7" x14ac:dyDescent="0.25">
      <c r="A3595" s="8" t="s">
        <v>4</v>
      </c>
      <c r="B3595" s="10">
        <v>5.0999999999999996</v>
      </c>
      <c r="C3595" s="14">
        <v>42094</v>
      </c>
      <c r="D3595">
        <f t="shared" si="225"/>
        <v>2015</v>
      </c>
      <c r="E3595">
        <f t="shared" si="226"/>
        <v>3</v>
      </c>
      <c r="F3595" s="16">
        <f t="shared" si="227"/>
        <v>42064</v>
      </c>
      <c r="G3595" s="16">
        <f t="shared" si="228"/>
        <v>42064</v>
      </c>
    </row>
    <row r="3596" spans="1:7" x14ac:dyDescent="0.25">
      <c r="A3596" s="8" t="s">
        <v>4</v>
      </c>
      <c r="B3596" s="10">
        <v>4.5999999999999996</v>
      </c>
      <c r="C3596" s="14">
        <v>42094</v>
      </c>
      <c r="D3596">
        <f t="shared" si="225"/>
        <v>2015</v>
      </c>
      <c r="E3596">
        <f t="shared" si="226"/>
        <v>3</v>
      </c>
      <c r="F3596" s="16">
        <f t="shared" si="227"/>
        <v>42064</v>
      </c>
      <c r="G3596" s="16">
        <f t="shared" si="228"/>
        <v>42064</v>
      </c>
    </row>
    <row r="3597" spans="1:7" x14ac:dyDescent="0.25">
      <c r="A3597" s="8" t="s">
        <v>4</v>
      </c>
      <c r="B3597" s="10">
        <v>0.77</v>
      </c>
      <c r="C3597" s="14">
        <v>42094</v>
      </c>
      <c r="D3597">
        <f t="shared" si="225"/>
        <v>2015</v>
      </c>
      <c r="E3597">
        <f t="shared" si="226"/>
        <v>3</v>
      </c>
      <c r="F3597" s="16">
        <f t="shared" si="227"/>
        <v>42064</v>
      </c>
      <c r="G3597" s="16">
        <f t="shared" si="228"/>
        <v>42064</v>
      </c>
    </row>
    <row r="3598" spans="1:7" x14ac:dyDescent="0.25">
      <c r="A3598" s="8" t="s">
        <v>4</v>
      </c>
      <c r="B3598" s="10">
        <v>5.61</v>
      </c>
      <c r="C3598" s="14">
        <v>42094</v>
      </c>
      <c r="D3598">
        <f t="shared" si="225"/>
        <v>2015</v>
      </c>
      <c r="E3598">
        <f t="shared" si="226"/>
        <v>3</v>
      </c>
      <c r="F3598" s="16">
        <f t="shared" si="227"/>
        <v>42064</v>
      </c>
      <c r="G3598" s="16">
        <f t="shared" si="228"/>
        <v>42064</v>
      </c>
    </row>
    <row r="3599" spans="1:7" x14ac:dyDescent="0.25">
      <c r="A3599" s="8" t="s">
        <v>4</v>
      </c>
      <c r="B3599" s="10">
        <v>3.87</v>
      </c>
      <c r="C3599" s="14">
        <v>42094</v>
      </c>
      <c r="D3599">
        <f t="shared" si="225"/>
        <v>2015</v>
      </c>
      <c r="E3599">
        <f t="shared" si="226"/>
        <v>3</v>
      </c>
      <c r="F3599" s="16">
        <f t="shared" si="227"/>
        <v>42064</v>
      </c>
      <c r="G3599" s="16">
        <f t="shared" si="228"/>
        <v>42064</v>
      </c>
    </row>
    <row r="3600" spans="1:7" x14ac:dyDescent="0.25">
      <c r="A3600" s="8" t="s">
        <v>4</v>
      </c>
      <c r="B3600" s="8">
        <v>7.7</v>
      </c>
      <c r="C3600" s="14">
        <v>42094</v>
      </c>
      <c r="D3600">
        <f t="shared" si="225"/>
        <v>2015</v>
      </c>
      <c r="E3600">
        <f t="shared" si="226"/>
        <v>3</v>
      </c>
      <c r="F3600" s="16">
        <f t="shared" si="227"/>
        <v>42064</v>
      </c>
      <c r="G3600" s="16">
        <f t="shared" si="228"/>
        <v>42064</v>
      </c>
    </row>
    <row r="3601" spans="1:7" x14ac:dyDescent="0.25">
      <c r="A3601" s="8" t="s">
        <v>4</v>
      </c>
      <c r="B3601" s="10">
        <v>5.36</v>
      </c>
      <c r="C3601" s="14">
        <v>42094</v>
      </c>
      <c r="D3601">
        <f t="shared" si="225"/>
        <v>2015</v>
      </c>
      <c r="E3601">
        <f t="shared" si="226"/>
        <v>3</v>
      </c>
      <c r="F3601" s="16">
        <f t="shared" si="227"/>
        <v>42064</v>
      </c>
      <c r="G3601" s="16">
        <f t="shared" si="228"/>
        <v>42064</v>
      </c>
    </row>
    <row r="3602" spans="1:7" x14ac:dyDescent="0.25">
      <c r="A3602" s="8" t="s">
        <v>4</v>
      </c>
      <c r="B3602" s="10">
        <v>6.6</v>
      </c>
      <c r="C3602" s="14">
        <v>42094</v>
      </c>
      <c r="D3602">
        <f t="shared" si="225"/>
        <v>2015</v>
      </c>
      <c r="E3602">
        <f t="shared" si="226"/>
        <v>3</v>
      </c>
      <c r="F3602" s="16">
        <f t="shared" si="227"/>
        <v>42064</v>
      </c>
      <c r="G3602" s="16">
        <f t="shared" si="228"/>
        <v>42064</v>
      </c>
    </row>
    <row r="3603" spans="1:7" x14ac:dyDescent="0.25">
      <c r="A3603" s="8" t="s">
        <v>4</v>
      </c>
      <c r="B3603" s="10">
        <v>6.84</v>
      </c>
      <c r="C3603" s="14">
        <v>42095</v>
      </c>
      <c r="D3603">
        <f t="shared" si="225"/>
        <v>2015</v>
      </c>
      <c r="E3603">
        <f t="shared" si="226"/>
        <v>4</v>
      </c>
      <c r="F3603" s="16">
        <f t="shared" si="227"/>
        <v>42095</v>
      </c>
      <c r="G3603" s="16">
        <f t="shared" si="228"/>
        <v>42095</v>
      </c>
    </row>
    <row r="3604" spans="1:7" x14ac:dyDescent="0.25">
      <c r="A3604" s="8" t="s">
        <v>4</v>
      </c>
      <c r="B3604" s="10">
        <v>5.94</v>
      </c>
      <c r="C3604" s="14">
        <v>42095</v>
      </c>
      <c r="D3604">
        <f t="shared" si="225"/>
        <v>2015</v>
      </c>
      <c r="E3604">
        <f t="shared" si="226"/>
        <v>4</v>
      </c>
      <c r="F3604" s="16">
        <f t="shared" si="227"/>
        <v>42095</v>
      </c>
      <c r="G3604" s="16">
        <f t="shared" si="228"/>
        <v>42095</v>
      </c>
    </row>
    <row r="3605" spans="1:7" x14ac:dyDescent="0.25">
      <c r="A3605" s="8" t="s">
        <v>4</v>
      </c>
      <c r="B3605" s="10">
        <v>2.2000000000000002</v>
      </c>
      <c r="C3605" s="14">
        <v>42095</v>
      </c>
      <c r="D3605">
        <f t="shared" si="225"/>
        <v>2015</v>
      </c>
      <c r="E3605">
        <f t="shared" si="226"/>
        <v>4</v>
      </c>
      <c r="F3605" s="16">
        <f t="shared" si="227"/>
        <v>42095</v>
      </c>
      <c r="G3605" s="16">
        <f t="shared" si="228"/>
        <v>42095</v>
      </c>
    </row>
    <row r="3606" spans="1:7" x14ac:dyDescent="0.25">
      <c r="A3606" s="8" t="s">
        <v>4</v>
      </c>
      <c r="B3606" s="10">
        <v>4.8600000000000003</v>
      </c>
      <c r="C3606" s="14">
        <v>42095</v>
      </c>
      <c r="D3606">
        <f t="shared" si="225"/>
        <v>2015</v>
      </c>
      <c r="E3606">
        <f t="shared" si="226"/>
        <v>4</v>
      </c>
      <c r="F3606" s="16">
        <f t="shared" si="227"/>
        <v>42095</v>
      </c>
      <c r="G3606" s="16">
        <f t="shared" si="228"/>
        <v>42095</v>
      </c>
    </row>
    <row r="3607" spans="1:7" x14ac:dyDescent="0.25">
      <c r="A3607" s="8" t="s">
        <v>4</v>
      </c>
      <c r="B3607" s="10">
        <v>4.05</v>
      </c>
      <c r="C3607" s="14">
        <v>42095</v>
      </c>
      <c r="D3607">
        <f t="shared" si="225"/>
        <v>2015</v>
      </c>
      <c r="E3607">
        <f t="shared" si="226"/>
        <v>4</v>
      </c>
      <c r="F3607" s="16">
        <f t="shared" si="227"/>
        <v>42095</v>
      </c>
      <c r="G3607" s="16">
        <f t="shared" si="228"/>
        <v>42095</v>
      </c>
    </row>
    <row r="3608" spans="1:7" x14ac:dyDescent="0.25">
      <c r="A3608" s="8" t="s">
        <v>4</v>
      </c>
      <c r="B3608" s="10">
        <v>4.4000000000000004</v>
      </c>
      <c r="C3608" s="14">
        <v>42096</v>
      </c>
      <c r="D3608">
        <f t="shared" si="225"/>
        <v>2015</v>
      </c>
      <c r="E3608">
        <f t="shared" si="226"/>
        <v>4</v>
      </c>
      <c r="F3608" s="16">
        <f t="shared" si="227"/>
        <v>42095</v>
      </c>
      <c r="G3608" s="16">
        <f t="shared" si="228"/>
        <v>42095</v>
      </c>
    </row>
    <row r="3609" spans="1:7" x14ac:dyDescent="0.25">
      <c r="A3609" s="8" t="s">
        <v>4</v>
      </c>
      <c r="B3609" s="10">
        <v>13.5</v>
      </c>
      <c r="C3609" s="14">
        <v>42096</v>
      </c>
      <c r="D3609">
        <f t="shared" si="225"/>
        <v>2015</v>
      </c>
      <c r="E3609">
        <f t="shared" si="226"/>
        <v>4</v>
      </c>
      <c r="F3609" s="16">
        <f t="shared" si="227"/>
        <v>42095</v>
      </c>
      <c r="G3609" s="16">
        <f t="shared" si="228"/>
        <v>42095</v>
      </c>
    </row>
    <row r="3610" spans="1:7" x14ac:dyDescent="0.25">
      <c r="A3610" s="8" t="s">
        <v>4</v>
      </c>
      <c r="B3610" s="10">
        <v>4.32</v>
      </c>
      <c r="C3610" s="14">
        <v>42096</v>
      </c>
      <c r="D3610">
        <f t="shared" si="225"/>
        <v>2015</v>
      </c>
      <c r="E3610">
        <f t="shared" si="226"/>
        <v>4</v>
      </c>
      <c r="F3610" s="16">
        <f t="shared" si="227"/>
        <v>42095</v>
      </c>
      <c r="G3610" s="16">
        <f t="shared" si="228"/>
        <v>42095</v>
      </c>
    </row>
    <row r="3611" spans="1:7" x14ac:dyDescent="0.25">
      <c r="A3611" s="8" t="s">
        <v>4</v>
      </c>
      <c r="B3611" s="10">
        <v>5.8</v>
      </c>
      <c r="C3611" s="14">
        <v>42096</v>
      </c>
      <c r="D3611">
        <f t="shared" si="225"/>
        <v>2015</v>
      </c>
      <c r="E3611">
        <f t="shared" si="226"/>
        <v>4</v>
      </c>
      <c r="F3611" s="16">
        <f t="shared" si="227"/>
        <v>42095</v>
      </c>
      <c r="G3611" s="16">
        <f t="shared" si="228"/>
        <v>42095</v>
      </c>
    </row>
    <row r="3612" spans="1:7" x14ac:dyDescent="0.25">
      <c r="A3612" s="8" t="s">
        <v>4</v>
      </c>
      <c r="B3612" s="10">
        <v>12</v>
      </c>
      <c r="C3612" s="14">
        <v>42096</v>
      </c>
      <c r="D3612">
        <f t="shared" si="225"/>
        <v>2015</v>
      </c>
      <c r="E3612">
        <f t="shared" si="226"/>
        <v>4</v>
      </c>
      <c r="F3612" s="16">
        <f t="shared" si="227"/>
        <v>42095</v>
      </c>
      <c r="G3612" s="16">
        <f t="shared" si="228"/>
        <v>42095</v>
      </c>
    </row>
    <row r="3613" spans="1:7" x14ac:dyDescent="0.25">
      <c r="A3613" s="8" t="s">
        <v>4</v>
      </c>
      <c r="B3613" s="10">
        <v>10.08</v>
      </c>
      <c r="C3613" s="14">
        <v>42096</v>
      </c>
      <c r="D3613">
        <f t="shared" si="225"/>
        <v>2015</v>
      </c>
      <c r="E3613">
        <f t="shared" si="226"/>
        <v>4</v>
      </c>
      <c r="F3613" s="16">
        <f t="shared" si="227"/>
        <v>42095</v>
      </c>
      <c r="G3613" s="16">
        <f t="shared" si="228"/>
        <v>42095</v>
      </c>
    </row>
    <row r="3614" spans="1:7" x14ac:dyDescent="0.25">
      <c r="A3614" s="8" t="s">
        <v>4</v>
      </c>
      <c r="B3614" s="10">
        <v>2.7</v>
      </c>
      <c r="C3614" s="14">
        <v>42096</v>
      </c>
      <c r="D3614">
        <f t="shared" si="225"/>
        <v>2015</v>
      </c>
      <c r="E3614">
        <f t="shared" si="226"/>
        <v>4</v>
      </c>
      <c r="F3614" s="16">
        <f t="shared" si="227"/>
        <v>42095</v>
      </c>
      <c r="G3614" s="16">
        <f t="shared" si="228"/>
        <v>42095</v>
      </c>
    </row>
    <row r="3615" spans="1:7" x14ac:dyDescent="0.25">
      <c r="A3615" s="8" t="s">
        <v>4</v>
      </c>
      <c r="B3615" s="10">
        <v>2.7</v>
      </c>
      <c r="C3615" s="14">
        <v>42096</v>
      </c>
      <c r="D3615">
        <f t="shared" si="225"/>
        <v>2015</v>
      </c>
      <c r="E3615">
        <f t="shared" si="226"/>
        <v>4</v>
      </c>
      <c r="F3615" s="16">
        <f t="shared" si="227"/>
        <v>42095</v>
      </c>
      <c r="G3615" s="16">
        <f t="shared" si="228"/>
        <v>42095</v>
      </c>
    </row>
    <row r="3616" spans="1:7" x14ac:dyDescent="0.25">
      <c r="A3616" s="8" t="s">
        <v>4</v>
      </c>
      <c r="B3616" s="10">
        <v>7.7</v>
      </c>
      <c r="C3616" s="14">
        <v>42097</v>
      </c>
      <c r="D3616">
        <f t="shared" si="225"/>
        <v>2015</v>
      </c>
      <c r="E3616">
        <f t="shared" si="226"/>
        <v>4</v>
      </c>
      <c r="F3616" s="16">
        <f t="shared" si="227"/>
        <v>42095</v>
      </c>
      <c r="G3616" s="16">
        <f t="shared" si="228"/>
        <v>42095</v>
      </c>
    </row>
    <row r="3617" spans="1:7" x14ac:dyDescent="0.25">
      <c r="A3617" s="8" t="s">
        <v>4</v>
      </c>
      <c r="B3617" s="10">
        <v>4</v>
      </c>
      <c r="C3617" s="14">
        <v>42097</v>
      </c>
      <c r="D3617">
        <f t="shared" si="225"/>
        <v>2015</v>
      </c>
      <c r="E3617">
        <f t="shared" si="226"/>
        <v>4</v>
      </c>
      <c r="F3617" s="16">
        <f t="shared" si="227"/>
        <v>42095</v>
      </c>
      <c r="G3617" s="16">
        <f t="shared" si="228"/>
        <v>42095</v>
      </c>
    </row>
    <row r="3618" spans="1:7" x14ac:dyDescent="0.25">
      <c r="A3618" s="8" t="s">
        <v>4</v>
      </c>
      <c r="B3618" s="10">
        <v>9.5399999999999991</v>
      </c>
      <c r="C3618" s="14">
        <v>42097</v>
      </c>
      <c r="D3618">
        <f t="shared" si="225"/>
        <v>2015</v>
      </c>
      <c r="E3618">
        <f t="shared" si="226"/>
        <v>4</v>
      </c>
      <c r="F3618" s="16">
        <f t="shared" si="227"/>
        <v>42095</v>
      </c>
      <c r="G3618" s="16">
        <f t="shared" si="228"/>
        <v>42095</v>
      </c>
    </row>
    <row r="3619" spans="1:7" x14ac:dyDescent="0.25">
      <c r="A3619" s="8" t="s">
        <v>4</v>
      </c>
      <c r="B3619" s="10">
        <v>9.44</v>
      </c>
      <c r="C3619" s="14">
        <v>42097</v>
      </c>
      <c r="D3619">
        <f t="shared" si="225"/>
        <v>2015</v>
      </c>
      <c r="E3619">
        <f t="shared" si="226"/>
        <v>4</v>
      </c>
      <c r="F3619" s="16">
        <f t="shared" si="227"/>
        <v>42095</v>
      </c>
      <c r="G3619" s="16">
        <f t="shared" si="228"/>
        <v>42095</v>
      </c>
    </row>
    <row r="3620" spans="1:7" x14ac:dyDescent="0.25">
      <c r="A3620" s="8" t="s">
        <v>4</v>
      </c>
      <c r="B3620" s="10">
        <v>5.9</v>
      </c>
      <c r="C3620" s="14">
        <v>42097</v>
      </c>
      <c r="D3620">
        <f t="shared" si="225"/>
        <v>2015</v>
      </c>
      <c r="E3620">
        <f t="shared" si="226"/>
        <v>4</v>
      </c>
      <c r="F3620" s="16">
        <f t="shared" si="227"/>
        <v>42095</v>
      </c>
      <c r="G3620" s="16">
        <f t="shared" si="228"/>
        <v>42095</v>
      </c>
    </row>
    <row r="3621" spans="1:7" x14ac:dyDescent="0.25">
      <c r="A3621" s="8" t="s">
        <v>4</v>
      </c>
      <c r="B3621" s="10">
        <v>3.75</v>
      </c>
      <c r="C3621" s="14">
        <v>42097</v>
      </c>
      <c r="D3621">
        <f t="shared" si="225"/>
        <v>2015</v>
      </c>
      <c r="E3621">
        <f t="shared" si="226"/>
        <v>4</v>
      </c>
      <c r="F3621" s="16">
        <f t="shared" si="227"/>
        <v>42095</v>
      </c>
      <c r="G3621" s="16">
        <f t="shared" si="228"/>
        <v>42095</v>
      </c>
    </row>
    <row r="3622" spans="1:7" x14ac:dyDescent="0.25">
      <c r="A3622" s="8" t="s">
        <v>4</v>
      </c>
      <c r="B3622" s="10">
        <v>10</v>
      </c>
      <c r="C3622" s="14">
        <v>42100</v>
      </c>
      <c r="D3622">
        <f t="shared" si="225"/>
        <v>2015</v>
      </c>
      <c r="E3622">
        <f t="shared" si="226"/>
        <v>4</v>
      </c>
      <c r="F3622" s="16">
        <f t="shared" si="227"/>
        <v>42095</v>
      </c>
      <c r="G3622" s="16">
        <f t="shared" si="228"/>
        <v>42095</v>
      </c>
    </row>
    <row r="3623" spans="1:7" x14ac:dyDescent="0.25">
      <c r="A3623" s="8" t="s">
        <v>4</v>
      </c>
      <c r="B3623" s="10">
        <v>3.57</v>
      </c>
      <c r="C3623" s="14">
        <v>42100</v>
      </c>
      <c r="D3623">
        <f t="shared" si="225"/>
        <v>2015</v>
      </c>
      <c r="E3623">
        <f t="shared" si="226"/>
        <v>4</v>
      </c>
      <c r="F3623" s="16">
        <f t="shared" si="227"/>
        <v>42095</v>
      </c>
      <c r="G3623" s="16">
        <f t="shared" si="228"/>
        <v>42095</v>
      </c>
    </row>
    <row r="3624" spans="1:7" x14ac:dyDescent="0.25">
      <c r="A3624" s="8" t="s">
        <v>4</v>
      </c>
      <c r="B3624" s="10">
        <v>10.45</v>
      </c>
      <c r="C3624" s="14">
        <v>42100</v>
      </c>
      <c r="D3624">
        <f t="shared" si="225"/>
        <v>2015</v>
      </c>
      <c r="E3624">
        <f t="shared" si="226"/>
        <v>4</v>
      </c>
      <c r="F3624" s="16">
        <f t="shared" si="227"/>
        <v>42095</v>
      </c>
      <c r="G3624" s="16">
        <f t="shared" si="228"/>
        <v>42095</v>
      </c>
    </row>
    <row r="3625" spans="1:7" x14ac:dyDescent="0.25">
      <c r="A3625" s="8" t="s">
        <v>4</v>
      </c>
      <c r="B3625" s="8">
        <v>5.5</v>
      </c>
      <c r="C3625" s="14">
        <v>42100</v>
      </c>
      <c r="D3625">
        <f t="shared" si="225"/>
        <v>2015</v>
      </c>
      <c r="E3625">
        <f t="shared" si="226"/>
        <v>4</v>
      </c>
      <c r="F3625" s="16">
        <f t="shared" si="227"/>
        <v>42095</v>
      </c>
      <c r="G3625" s="16">
        <f t="shared" si="228"/>
        <v>42095</v>
      </c>
    </row>
    <row r="3626" spans="1:7" x14ac:dyDescent="0.25">
      <c r="A3626" s="8" t="s">
        <v>4</v>
      </c>
      <c r="B3626" s="10">
        <v>7.15</v>
      </c>
      <c r="C3626" s="14">
        <v>42100</v>
      </c>
      <c r="D3626">
        <f t="shared" si="225"/>
        <v>2015</v>
      </c>
      <c r="E3626">
        <f t="shared" si="226"/>
        <v>4</v>
      </c>
      <c r="F3626" s="16">
        <f t="shared" si="227"/>
        <v>42095</v>
      </c>
      <c r="G3626" s="16">
        <f t="shared" si="228"/>
        <v>42095</v>
      </c>
    </row>
    <row r="3627" spans="1:7" x14ac:dyDescent="0.25">
      <c r="A3627" s="8" t="s">
        <v>4</v>
      </c>
      <c r="B3627" s="10">
        <v>4.68</v>
      </c>
      <c r="C3627" s="14">
        <v>42100</v>
      </c>
      <c r="D3627">
        <f t="shared" si="225"/>
        <v>2015</v>
      </c>
      <c r="E3627">
        <f t="shared" si="226"/>
        <v>4</v>
      </c>
      <c r="F3627" s="16">
        <f t="shared" si="227"/>
        <v>42095</v>
      </c>
      <c r="G3627" s="16">
        <f t="shared" si="228"/>
        <v>42095</v>
      </c>
    </row>
    <row r="3628" spans="1:7" x14ac:dyDescent="0.25">
      <c r="A3628" s="8" t="s">
        <v>4</v>
      </c>
      <c r="B3628" s="10">
        <v>5.6</v>
      </c>
      <c r="C3628" s="14">
        <v>42100</v>
      </c>
      <c r="D3628">
        <f t="shared" si="225"/>
        <v>2015</v>
      </c>
      <c r="E3628">
        <f t="shared" si="226"/>
        <v>4</v>
      </c>
      <c r="F3628" s="16">
        <f t="shared" si="227"/>
        <v>42095</v>
      </c>
      <c r="G3628" s="16">
        <f t="shared" si="228"/>
        <v>42095</v>
      </c>
    </row>
    <row r="3629" spans="1:7" x14ac:dyDescent="0.25">
      <c r="A3629" s="8" t="s">
        <v>4</v>
      </c>
      <c r="B3629" s="10">
        <v>5</v>
      </c>
      <c r="C3629" s="14">
        <v>42100</v>
      </c>
      <c r="D3629">
        <f t="shared" si="225"/>
        <v>2015</v>
      </c>
      <c r="E3629">
        <f t="shared" si="226"/>
        <v>4</v>
      </c>
      <c r="F3629" s="16">
        <f t="shared" si="227"/>
        <v>42095</v>
      </c>
      <c r="G3629" s="16">
        <f t="shared" si="228"/>
        <v>42095</v>
      </c>
    </row>
    <row r="3630" spans="1:7" x14ac:dyDescent="0.25">
      <c r="A3630" s="8" t="s">
        <v>4</v>
      </c>
      <c r="B3630" s="10">
        <v>4.96</v>
      </c>
      <c r="C3630" s="14">
        <v>42100</v>
      </c>
      <c r="D3630">
        <f t="shared" si="225"/>
        <v>2015</v>
      </c>
      <c r="E3630">
        <f t="shared" si="226"/>
        <v>4</v>
      </c>
      <c r="F3630" s="16">
        <f t="shared" si="227"/>
        <v>42095</v>
      </c>
      <c r="G3630" s="16">
        <f t="shared" si="228"/>
        <v>42095</v>
      </c>
    </row>
    <row r="3631" spans="1:7" x14ac:dyDescent="0.25">
      <c r="A3631" s="8" t="s">
        <v>4</v>
      </c>
      <c r="B3631" s="10">
        <v>2.48</v>
      </c>
      <c r="C3631" s="14">
        <v>42100</v>
      </c>
      <c r="D3631">
        <f t="shared" si="225"/>
        <v>2015</v>
      </c>
      <c r="E3631">
        <f t="shared" si="226"/>
        <v>4</v>
      </c>
      <c r="F3631" s="16">
        <f t="shared" si="227"/>
        <v>42095</v>
      </c>
      <c r="G3631" s="16">
        <f t="shared" si="228"/>
        <v>42095</v>
      </c>
    </row>
    <row r="3632" spans="1:7" x14ac:dyDescent="0.25">
      <c r="A3632" s="8" t="s">
        <v>4</v>
      </c>
      <c r="B3632" s="10">
        <v>6.25</v>
      </c>
      <c r="C3632" s="14">
        <v>42101</v>
      </c>
      <c r="D3632">
        <f t="shared" si="225"/>
        <v>2015</v>
      </c>
      <c r="E3632">
        <f t="shared" si="226"/>
        <v>4</v>
      </c>
      <c r="F3632" s="16">
        <f t="shared" si="227"/>
        <v>42095</v>
      </c>
      <c r="G3632" s="16">
        <f t="shared" si="228"/>
        <v>42095</v>
      </c>
    </row>
    <row r="3633" spans="1:7" x14ac:dyDescent="0.25">
      <c r="A3633" s="8" t="s">
        <v>4</v>
      </c>
      <c r="B3633" s="10">
        <v>5.98</v>
      </c>
      <c r="C3633" s="14">
        <v>42101</v>
      </c>
      <c r="D3633">
        <f t="shared" si="225"/>
        <v>2015</v>
      </c>
      <c r="E3633">
        <f t="shared" si="226"/>
        <v>4</v>
      </c>
      <c r="F3633" s="16">
        <f t="shared" si="227"/>
        <v>42095</v>
      </c>
      <c r="G3633" s="16">
        <f t="shared" si="228"/>
        <v>42095</v>
      </c>
    </row>
    <row r="3634" spans="1:7" x14ac:dyDescent="0.25">
      <c r="A3634" s="8" t="s">
        <v>4</v>
      </c>
      <c r="B3634" s="10">
        <v>5.4</v>
      </c>
      <c r="C3634" s="14">
        <v>42101</v>
      </c>
      <c r="D3634">
        <f t="shared" si="225"/>
        <v>2015</v>
      </c>
      <c r="E3634">
        <f t="shared" si="226"/>
        <v>4</v>
      </c>
      <c r="F3634" s="16">
        <f t="shared" si="227"/>
        <v>42095</v>
      </c>
      <c r="G3634" s="16">
        <f t="shared" si="228"/>
        <v>42095</v>
      </c>
    </row>
    <row r="3635" spans="1:7" x14ac:dyDescent="0.25">
      <c r="A3635" s="8" t="s">
        <v>4</v>
      </c>
      <c r="B3635" s="10">
        <v>4.5</v>
      </c>
      <c r="C3635" s="14">
        <v>42101</v>
      </c>
      <c r="D3635">
        <f t="shared" si="225"/>
        <v>2015</v>
      </c>
      <c r="E3635">
        <f t="shared" si="226"/>
        <v>4</v>
      </c>
      <c r="F3635" s="16">
        <f t="shared" si="227"/>
        <v>42095</v>
      </c>
      <c r="G3635" s="16">
        <f t="shared" si="228"/>
        <v>42095</v>
      </c>
    </row>
    <row r="3636" spans="1:7" x14ac:dyDescent="0.25">
      <c r="A3636" s="8" t="s">
        <v>4</v>
      </c>
      <c r="B3636" s="10">
        <v>3.85</v>
      </c>
      <c r="C3636" s="14">
        <v>42101</v>
      </c>
      <c r="D3636">
        <f t="shared" si="225"/>
        <v>2015</v>
      </c>
      <c r="E3636">
        <f t="shared" si="226"/>
        <v>4</v>
      </c>
      <c r="F3636" s="16">
        <f t="shared" si="227"/>
        <v>42095</v>
      </c>
      <c r="G3636" s="16">
        <f t="shared" si="228"/>
        <v>42095</v>
      </c>
    </row>
    <row r="3637" spans="1:7" x14ac:dyDescent="0.25">
      <c r="A3637" s="8" t="s">
        <v>4</v>
      </c>
      <c r="B3637" s="10">
        <v>3</v>
      </c>
      <c r="C3637" s="14">
        <v>42102</v>
      </c>
      <c r="D3637">
        <f t="shared" si="225"/>
        <v>2015</v>
      </c>
      <c r="E3637">
        <f t="shared" si="226"/>
        <v>4</v>
      </c>
      <c r="F3637" s="16">
        <f t="shared" si="227"/>
        <v>42095</v>
      </c>
      <c r="G3637" s="16">
        <f t="shared" si="228"/>
        <v>42095</v>
      </c>
    </row>
    <row r="3638" spans="1:7" x14ac:dyDescent="0.25">
      <c r="A3638" s="8" t="s">
        <v>4</v>
      </c>
      <c r="B3638" s="10">
        <v>4.16</v>
      </c>
      <c r="C3638" s="14">
        <v>42102</v>
      </c>
      <c r="D3638">
        <f t="shared" si="225"/>
        <v>2015</v>
      </c>
      <c r="E3638">
        <f t="shared" si="226"/>
        <v>4</v>
      </c>
      <c r="F3638" s="16">
        <f t="shared" si="227"/>
        <v>42095</v>
      </c>
      <c r="G3638" s="16">
        <f t="shared" si="228"/>
        <v>42095</v>
      </c>
    </row>
    <row r="3639" spans="1:7" x14ac:dyDescent="0.25">
      <c r="A3639" s="8" t="s">
        <v>4</v>
      </c>
      <c r="B3639" s="10">
        <v>7.39</v>
      </c>
      <c r="C3639" s="14">
        <v>42102</v>
      </c>
      <c r="D3639">
        <f t="shared" si="225"/>
        <v>2015</v>
      </c>
      <c r="E3639">
        <f t="shared" si="226"/>
        <v>4</v>
      </c>
      <c r="F3639" s="16">
        <f t="shared" si="227"/>
        <v>42095</v>
      </c>
      <c r="G3639" s="16">
        <f t="shared" si="228"/>
        <v>42095</v>
      </c>
    </row>
    <row r="3640" spans="1:7" x14ac:dyDescent="0.25">
      <c r="A3640" s="8" t="s">
        <v>4</v>
      </c>
      <c r="B3640" s="10">
        <v>2.12</v>
      </c>
      <c r="C3640" s="14">
        <v>42102</v>
      </c>
      <c r="D3640">
        <f t="shared" si="225"/>
        <v>2015</v>
      </c>
      <c r="E3640">
        <f t="shared" si="226"/>
        <v>4</v>
      </c>
      <c r="F3640" s="16">
        <f t="shared" si="227"/>
        <v>42095</v>
      </c>
      <c r="G3640" s="16">
        <f t="shared" si="228"/>
        <v>42095</v>
      </c>
    </row>
    <row r="3641" spans="1:7" x14ac:dyDescent="0.25">
      <c r="A3641" s="8" t="s">
        <v>4</v>
      </c>
      <c r="B3641" s="10">
        <v>4.8499999999999996</v>
      </c>
      <c r="C3641" s="14">
        <v>42102</v>
      </c>
      <c r="D3641">
        <f t="shared" si="225"/>
        <v>2015</v>
      </c>
      <c r="E3641">
        <f t="shared" si="226"/>
        <v>4</v>
      </c>
      <c r="F3641" s="16">
        <f t="shared" si="227"/>
        <v>42095</v>
      </c>
      <c r="G3641" s="16">
        <f t="shared" si="228"/>
        <v>42095</v>
      </c>
    </row>
    <row r="3642" spans="1:7" x14ac:dyDescent="0.25">
      <c r="A3642" s="8" t="s">
        <v>4</v>
      </c>
      <c r="B3642" s="10">
        <v>8.16</v>
      </c>
      <c r="C3642" s="14">
        <v>42102</v>
      </c>
      <c r="D3642">
        <f t="shared" si="225"/>
        <v>2015</v>
      </c>
      <c r="E3642">
        <f t="shared" si="226"/>
        <v>4</v>
      </c>
      <c r="F3642" s="16">
        <f t="shared" si="227"/>
        <v>42095</v>
      </c>
      <c r="G3642" s="16">
        <f t="shared" si="228"/>
        <v>42095</v>
      </c>
    </row>
    <row r="3643" spans="1:7" x14ac:dyDescent="0.25">
      <c r="A3643" s="8" t="s">
        <v>4</v>
      </c>
      <c r="B3643" s="10">
        <v>5.0999999999999996</v>
      </c>
      <c r="C3643" s="14">
        <v>42102</v>
      </c>
      <c r="D3643">
        <f t="shared" si="225"/>
        <v>2015</v>
      </c>
      <c r="E3643">
        <f t="shared" si="226"/>
        <v>4</v>
      </c>
      <c r="F3643" s="16">
        <f t="shared" si="227"/>
        <v>42095</v>
      </c>
      <c r="G3643" s="16">
        <f t="shared" si="228"/>
        <v>42095</v>
      </c>
    </row>
    <row r="3644" spans="1:7" x14ac:dyDescent="0.25">
      <c r="A3644" s="8" t="s">
        <v>4</v>
      </c>
      <c r="B3644" s="10">
        <v>4.42</v>
      </c>
      <c r="C3644" s="14">
        <v>42102</v>
      </c>
      <c r="D3644">
        <f t="shared" si="225"/>
        <v>2015</v>
      </c>
      <c r="E3644">
        <f t="shared" si="226"/>
        <v>4</v>
      </c>
      <c r="F3644" s="16">
        <f t="shared" si="227"/>
        <v>42095</v>
      </c>
      <c r="G3644" s="16">
        <f t="shared" si="228"/>
        <v>42095</v>
      </c>
    </row>
    <row r="3645" spans="1:7" x14ac:dyDescent="0.25">
      <c r="A3645" s="8" t="s">
        <v>4</v>
      </c>
      <c r="B3645" s="10">
        <v>6.5</v>
      </c>
      <c r="C3645" s="14">
        <v>42102</v>
      </c>
      <c r="D3645">
        <f t="shared" si="225"/>
        <v>2015</v>
      </c>
      <c r="E3645">
        <f t="shared" si="226"/>
        <v>4</v>
      </c>
      <c r="F3645" s="16">
        <f t="shared" si="227"/>
        <v>42095</v>
      </c>
      <c r="G3645" s="16">
        <f t="shared" si="228"/>
        <v>42095</v>
      </c>
    </row>
    <row r="3646" spans="1:7" x14ac:dyDescent="0.25">
      <c r="A3646" s="8" t="s">
        <v>4</v>
      </c>
      <c r="B3646" s="8">
        <v>8.8000000000000007</v>
      </c>
      <c r="C3646" s="14">
        <v>42102</v>
      </c>
      <c r="D3646">
        <f t="shared" si="225"/>
        <v>2015</v>
      </c>
      <c r="E3646">
        <f t="shared" si="226"/>
        <v>4</v>
      </c>
      <c r="F3646" s="16">
        <f t="shared" si="227"/>
        <v>42095</v>
      </c>
      <c r="G3646" s="16">
        <f t="shared" si="228"/>
        <v>42095</v>
      </c>
    </row>
    <row r="3647" spans="1:7" x14ac:dyDescent="0.25">
      <c r="A3647" s="8" t="s">
        <v>4</v>
      </c>
      <c r="B3647" s="10">
        <v>6.76</v>
      </c>
      <c r="C3647" s="14">
        <v>42102</v>
      </c>
      <c r="D3647">
        <f t="shared" si="225"/>
        <v>2015</v>
      </c>
      <c r="E3647">
        <f t="shared" si="226"/>
        <v>4</v>
      </c>
      <c r="F3647" s="16">
        <f t="shared" si="227"/>
        <v>42095</v>
      </c>
      <c r="G3647" s="16">
        <f t="shared" si="228"/>
        <v>42095</v>
      </c>
    </row>
    <row r="3648" spans="1:7" x14ac:dyDescent="0.25">
      <c r="A3648" s="8" t="s">
        <v>4</v>
      </c>
      <c r="B3648" s="10">
        <v>4.4000000000000004</v>
      </c>
      <c r="C3648" s="14">
        <v>42102</v>
      </c>
      <c r="D3648">
        <f t="shared" si="225"/>
        <v>2015</v>
      </c>
      <c r="E3648">
        <f t="shared" si="226"/>
        <v>4</v>
      </c>
      <c r="F3648" s="16">
        <f t="shared" si="227"/>
        <v>42095</v>
      </c>
      <c r="G3648" s="16">
        <f t="shared" si="228"/>
        <v>42095</v>
      </c>
    </row>
    <row r="3649" spans="1:7" x14ac:dyDescent="0.25">
      <c r="A3649" s="8" t="s">
        <v>4</v>
      </c>
      <c r="B3649" s="10">
        <v>4</v>
      </c>
      <c r="C3649" s="14">
        <v>42103</v>
      </c>
      <c r="D3649">
        <f t="shared" si="225"/>
        <v>2015</v>
      </c>
      <c r="E3649">
        <f t="shared" si="226"/>
        <v>4</v>
      </c>
      <c r="F3649" s="16">
        <f t="shared" si="227"/>
        <v>42095</v>
      </c>
      <c r="G3649" s="16">
        <f t="shared" si="228"/>
        <v>42095</v>
      </c>
    </row>
    <row r="3650" spans="1:7" x14ac:dyDescent="0.25">
      <c r="A3650" s="8" t="s">
        <v>4</v>
      </c>
      <c r="B3650" s="10">
        <v>2.7</v>
      </c>
      <c r="C3650" s="14">
        <v>42103</v>
      </c>
      <c r="D3650">
        <f t="shared" si="225"/>
        <v>2015</v>
      </c>
      <c r="E3650">
        <f t="shared" si="226"/>
        <v>4</v>
      </c>
      <c r="F3650" s="16">
        <f t="shared" si="227"/>
        <v>42095</v>
      </c>
      <c r="G3650" s="16">
        <f t="shared" si="228"/>
        <v>42095</v>
      </c>
    </row>
    <row r="3651" spans="1:7" x14ac:dyDescent="0.25">
      <c r="A3651" s="8" t="s">
        <v>4</v>
      </c>
      <c r="B3651" s="10">
        <v>9.3000000000000007</v>
      </c>
      <c r="C3651" s="14">
        <v>42103</v>
      </c>
      <c r="D3651">
        <f t="shared" ref="D3651:D3714" si="229">YEAR(C3651)</f>
        <v>2015</v>
      </c>
      <c r="E3651">
        <f t="shared" ref="E3651:E3714" si="230">MONTH(C3651)</f>
        <v>4</v>
      </c>
      <c r="F3651" s="16">
        <f t="shared" ref="F3651:F3714" si="231">DATE(D3651,E3651,1)</f>
        <v>42095</v>
      </c>
      <c r="G3651" s="16">
        <f t="shared" ref="G3651:G3714" si="232">IF(F3651&lt;42005,"Pre-2015",F3651)</f>
        <v>42095</v>
      </c>
    </row>
    <row r="3652" spans="1:7" x14ac:dyDescent="0.25">
      <c r="A3652" s="8" t="s">
        <v>4</v>
      </c>
      <c r="B3652" s="10">
        <v>6.27</v>
      </c>
      <c r="C3652" s="14">
        <v>42103</v>
      </c>
      <c r="D3652">
        <f t="shared" si="229"/>
        <v>2015</v>
      </c>
      <c r="E3652">
        <f t="shared" si="230"/>
        <v>4</v>
      </c>
      <c r="F3652" s="16">
        <f t="shared" si="231"/>
        <v>42095</v>
      </c>
      <c r="G3652" s="16">
        <f t="shared" si="232"/>
        <v>42095</v>
      </c>
    </row>
    <row r="3653" spans="1:7" x14ac:dyDescent="0.25">
      <c r="A3653" s="8" t="s">
        <v>4</v>
      </c>
      <c r="B3653" s="10">
        <v>4.68</v>
      </c>
      <c r="C3653" s="14">
        <v>42103</v>
      </c>
      <c r="D3653">
        <f t="shared" si="229"/>
        <v>2015</v>
      </c>
      <c r="E3653">
        <f t="shared" si="230"/>
        <v>4</v>
      </c>
      <c r="F3653" s="16">
        <f t="shared" si="231"/>
        <v>42095</v>
      </c>
      <c r="G3653" s="16">
        <f t="shared" si="232"/>
        <v>42095</v>
      </c>
    </row>
    <row r="3654" spans="1:7" x14ac:dyDescent="0.25">
      <c r="A3654" s="8" t="s">
        <v>4</v>
      </c>
      <c r="B3654" s="10">
        <v>9.99</v>
      </c>
      <c r="C3654" s="14">
        <v>42103</v>
      </c>
      <c r="D3654">
        <f t="shared" si="229"/>
        <v>2015</v>
      </c>
      <c r="E3654">
        <f t="shared" si="230"/>
        <v>4</v>
      </c>
      <c r="F3654" s="16">
        <f t="shared" si="231"/>
        <v>42095</v>
      </c>
      <c r="G3654" s="16">
        <f t="shared" si="232"/>
        <v>42095</v>
      </c>
    </row>
    <row r="3655" spans="1:7" x14ac:dyDescent="0.25">
      <c r="A3655" s="8" t="s">
        <v>4</v>
      </c>
      <c r="B3655" s="10">
        <v>5.61</v>
      </c>
      <c r="C3655" s="14">
        <v>42103</v>
      </c>
      <c r="D3655">
        <f t="shared" si="229"/>
        <v>2015</v>
      </c>
      <c r="E3655">
        <f t="shared" si="230"/>
        <v>4</v>
      </c>
      <c r="F3655" s="16">
        <f t="shared" si="231"/>
        <v>42095</v>
      </c>
      <c r="G3655" s="16">
        <f t="shared" si="232"/>
        <v>42095</v>
      </c>
    </row>
    <row r="3656" spans="1:7" x14ac:dyDescent="0.25">
      <c r="A3656" s="8" t="s">
        <v>4</v>
      </c>
      <c r="B3656" s="10">
        <v>3.03</v>
      </c>
      <c r="C3656" s="14">
        <v>42103</v>
      </c>
      <c r="D3656">
        <f t="shared" si="229"/>
        <v>2015</v>
      </c>
      <c r="E3656">
        <f t="shared" si="230"/>
        <v>4</v>
      </c>
      <c r="F3656" s="16">
        <f t="shared" si="231"/>
        <v>42095</v>
      </c>
      <c r="G3656" s="16">
        <f t="shared" si="232"/>
        <v>42095</v>
      </c>
    </row>
    <row r="3657" spans="1:7" x14ac:dyDescent="0.25">
      <c r="A3657" s="8" t="s">
        <v>4</v>
      </c>
      <c r="B3657" s="10">
        <v>14.03</v>
      </c>
      <c r="C3657" s="14">
        <v>42103</v>
      </c>
      <c r="D3657">
        <f t="shared" si="229"/>
        <v>2015</v>
      </c>
      <c r="E3657">
        <f t="shared" si="230"/>
        <v>4</v>
      </c>
      <c r="F3657" s="16">
        <f t="shared" si="231"/>
        <v>42095</v>
      </c>
      <c r="G3657" s="16">
        <f t="shared" si="232"/>
        <v>42095</v>
      </c>
    </row>
    <row r="3658" spans="1:7" x14ac:dyDescent="0.25">
      <c r="A3658" s="8" t="s">
        <v>4</v>
      </c>
      <c r="B3658" s="10">
        <v>4.68</v>
      </c>
      <c r="C3658" s="14">
        <v>42103</v>
      </c>
      <c r="D3658">
        <f t="shared" si="229"/>
        <v>2015</v>
      </c>
      <c r="E3658">
        <f t="shared" si="230"/>
        <v>4</v>
      </c>
      <c r="F3658" s="16">
        <f t="shared" si="231"/>
        <v>42095</v>
      </c>
      <c r="G3658" s="16">
        <f t="shared" si="232"/>
        <v>42095</v>
      </c>
    </row>
    <row r="3659" spans="1:7" x14ac:dyDescent="0.25">
      <c r="A3659" s="8" t="s">
        <v>4</v>
      </c>
      <c r="B3659" s="10">
        <v>3.6</v>
      </c>
      <c r="C3659" s="14">
        <v>42103</v>
      </c>
      <c r="D3659">
        <f t="shared" si="229"/>
        <v>2015</v>
      </c>
      <c r="E3659">
        <f t="shared" si="230"/>
        <v>4</v>
      </c>
      <c r="F3659" s="16">
        <f t="shared" si="231"/>
        <v>42095</v>
      </c>
      <c r="G3659" s="16">
        <f t="shared" si="232"/>
        <v>42095</v>
      </c>
    </row>
    <row r="3660" spans="1:7" x14ac:dyDescent="0.25">
      <c r="A3660" s="8" t="s">
        <v>4</v>
      </c>
      <c r="B3660" s="10">
        <v>8</v>
      </c>
      <c r="C3660" s="14">
        <v>42103</v>
      </c>
      <c r="D3660">
        <f t="shared" si="229"/>
        <v>2015</v>
      </c>
      <c r="E3660">
        <f t="shared" si="230"/>
        <v>4</v>
      </c>
      <c r="F3660" s="16">
        <f t="shared" si="231"/>
        <v>42095</v>
      </c>
      <c r="G3660" s="16">
        <f t="shared" si="232"/>
        <v>42095</v>
      </c>
    </row>
    <row r="3661" spans="1:7" x14ac:dyDescent="0.25">
      <c r="A3661" s="8" t="s">
        <v>4</v>
      </c>
      <c r="B3661" s="10">
        <v>5.72</v>
      </c>
      <c r="C3661" s="14">
        <v>42103</v>
      </c>
      <c r="D3661">
        <f t="shared" si="229"/>
        <v>2015</v>
      </c>
      <c r="E3661">
        <f t="shared" si="230"/>
        <v>4</v>
      </c>
      <c r="F3661" s="16">
        <f t="shared" si="231"/>
        <v>42095</v>
      </c>
      <c r="G3661" s="16">
        <f t="shared" si="232"/>
        <v>42095</v>
      </c>
    </row>
    <row r="3662" spans="1:7" x14ac:dyDescent="0.25">
      <c r="A3662" s="8" t="s">
        <v>4</v>
      </c>
      <c r="B3662" s="10">
        <v>5.67</v>
      </c>
      <c r="C3662" s="14">
        <v>42103</v>
      </c>
      <c r="D3662">
        <f t="shared" si="229"/>
        <v>2015</v>
      </c>
      <c r="E3662">
        <f t="shared" si="230"/>
        <v>4</v>
      </c>
      <c r="F3662" s="16">
        <f t="shared" si="231"/>
        <v>42095</v>
      </c>
      <c r="G3662" s="16">
        <f t="shared" si="232"/>
        <v>42095</v>
      </c>
    </row>
    <row r="3663" spans="1:7" x14ac:dyDescent="0.25">
      <c r="A3663" s="8" t="s">
        <v>4</v>
      </c>
      <c r="B3663" s="10">
        <v>3.25</v>
      </c>
      <c r="C3663" s="14">
        <v>42103</v>
      </c>
      <c r="D3663">
        <f t="shared" si="229"/>
        <v>2015</v>
      </c>
      <c r="E3663">
        <f t="shared" si="230"/>
        <v>4</v>
      </c>
      <c r="F3663" s="16">
        <f t="shared" si="231"/>
        <v>42095</v>
      </c>
      <c r="G3663" s="16">
        <f t="shared" si="232"/>
        <v>42095</v>
      </c>
    </row>
    <row r="3664" spans="1:7" x14ac:dyDescent="0.25">
      <c r="A3664" s="8" t="s">
        <v>4</v>
      </c>
      <c r="B3664" s="10">
        <v>4.32</v>
      </c>
      <c r="C3664" s="14">
        <v>42103</v>
      </c>
      <c r="D3664">
        <f t="shared" si="229"/>
        <v>2015</v>
      </c>
      <c r="E3664">
        <f t="shared" si="230"/>
        <v>4</v>
      </c>
      <c r="F3664" s="16">
        <f t="shared" si="231"/>
        <v>42095</v>
      </c>
      <c r="G3664" s="16">
        <f t="shared" si="232"/>
        <v>42095</v>
      </c>
    </row>
    <row r="3665" spans="1:7" x14ac:dyDescent="0.25">
      <c r="A3665" s="8" t="s">
        <v>4</v>
      </c>
      <c r="B3665" s="10">
        <v>5.67</v>
      </c>
      <c r="C3665" s="14">
        <v>42104</v>
      </c>
      <c r="D3665">
        <f t="shared" si="229"/>
        <v>2015</v>
      </c>
      <c r="E3665">
        <f t="shared" si="230"/>
        <v>4</v>
      </c>
      <c r="F3665" s="16">
        <f t="shared" si="231"/>
        <v>42095</v>
      </c>
      <c r="G3665" s="16">
        <f t="shared" si="232"/>
        <v>42095</v>
      </c>
    </row>
    <row r="3666" spans="1:7" x14ac:dyDescent="0.25">
      <c r="A3666" s="8" t="s">
        <v>4</v>
      </c>
      <c r="B3666" s="10">
        <v>10.199999999999999</v>
      </c>
      <c r="C3666" s="14">
        <v>42104</v>
      </c>
      <c r="D3666">
        <f t="shared" si="229"/>
        <v>2015</v>
      </c>
      <c r="E3666">
        <f t="shared" si="230"/>
        <v>4</v>
      </c>
      <c r="F3666" s="16">
        <f t="shared" si="231"/>
        <v>42095</v>
      </c>
      <c r="G3666" s="16">
        <f t="shared" si="232"/>
        <v>42095</v>
      </c>
    </row>
    <row r="3667" spans="1:7" x14ac:dyDescent="0.25">
      <c r="A3667" s="8" t="s">
        <v>4</v>
      </c>
      <c r="B3667" s="10">
        <v>4.16</v>
      </c>
      <c r="C3667" s="14">
        <v>42104</v>
      </c>
      <c r="D3667">
        <f t="shared" si="229"/>
        <v>2015</v>
      </c>
      <c r="E3667">
        <f t="shared" si="230"/>
        <v>4</v>
      </c>
      <c r="F3667" s="16">
        <f t="shared" si="231"/>
        <v>42095</v>
      </c>
      <c r="G3667" s="16">
        <f t="shared" si="232"/>
        <v>42095</v>
      </c>
    </row>
    <row r="3668" spans="1:7" x14ac:dyDescent="0.25">
      <c r="A3668" s="8" t="s">
        <v>4</v>
      </c>
      <c r="B3668" s="10">
        <v>3.5</v>
      </c>
      <c r="C3668" s="14">
        <v>42104</v>
      </c>
      <c r="D3668">
        <f t="shared" si="229"/>
        <v>2015</v>
      </c>
      <c r="E3668">
        <f t="shared" si="230"/>
        <v>4</v>
      </c>
      <c r="F3668" s="16">
        <f t="shared" si="231"/>
        <v>42095</v>
      </c>
      <c r="G3668" s="16">
        <f t="shared" si="232"/>
        <v>42095</v>
      </c>
    </row>
    <row r="3669" spans="1:7" x14ac:dyDescent="0.25">
      <c r="A3669" s="8" t="s">
        <v>4</v>
      </c>
      <c r="B3669" s="10">
        <v>11.48</v>
      </c>
      <c r="C3669" s="14">
        <v>42107</v>
      </c>
      <c r="D3669">
        <f t="shared" si="229"/>
        <v>2015</v>
      </c>
      <c r="E3669">
        <f t="shared" si="230"/>
        <v>4</v>
      </c>
      <c r="F3669" s="16">
        <f t="shared" si="231"/>
        <v>42095</v>
      </c>
      <c r="G3669" s="16">
        <f t="shared" si="232"/>
        <v>42095</v>
      </c>
    </row>
    <row r="3670" spans="1:7" x14ac:dyDescent="0.25">
      <c r="A3670" s="8" t="s">
        <v>4</v>
      </c>
      <c r="B3670" s="10">
        <v>8.16</v>
      </c>
      <c r="C3670" s="14">
        <v>42107</v>
      </c>
      <c r="D3670">
        <f t="shared" si="229"/>
        <v>2015</v>
      </c>
      <c r="E3670">
        <f t="shared" si="230"/>
        <v>4</v>
      </c>
      <c r="F3670" s="16">
        <f t="shared" si="231"/>
        <v>42095</v>
      </c>
      <c r="G3670" s="16">
        <f t="shared" si="232"/>
        <v>42095</v>
      </c>
    </row>
    <row r="3671" spans="1:7" x14ac:dyDescent="0.25">
      <c r="A3671" s="8" t="s">
        <v>4</v>
      </c>
      <c r="B3671" s="8">
        <v>3</v>
      </c>
      <c r="C3671" s="14">
        <v>42107</v>
      </c>
      <c r="D3671">
        <f t="shared" si="229"/>
        <v>2015</v>
      </c>
      <c r="E3671">
        <f t="shared" si="230"/>
        <v>4</v>
      </c>
      <c r="F3671" s="16">
        <f t="shared" si="231"/>
        <v>42095</v>
      </c>
      <c r="G3671" s="16">
        <f t="shared" si="232"/>
        <v>42095</v>
      </c>
    </row>
    <row r="3672" spans="1:7" x14ac:dyDescent="0.25">
      <c r="A3672" s="8" t="s">
        <v>4</v>
      </c>
      <c r="B3672" s="8">
        <v>5.61</v>
      </c>
      <c r="C3672" s="14">
        <v>42107</v>
      </c>
      <c r="D3672">
        <f t="shared" si="229"/>
        <v>2015</v>
      </c>
      <c r="E3672">
        <f t="shared" si="230"/>
        <v>4</v>
      </c>
      <c r="F3672" s="16">
        <f t="shared" si="231"/>
        <v>42095</v>
      </c>
      <c r="G3672" s="16">
        <f t="shared" si="232"/>
        <v>42095</v>
      </c>
    </row>
    <row r="3673" spans="1:7" x14ac:dyDescent="0.25">
      <c r="A3673" s="8" t="s">
        <v>4</v>
      </c>
      <c r="B3673" s="10">
        <v>5</v>
      </c>
      <c r="C3673" s="14">
        <v>42107</v>
      </c>
      <c r="D3673">
        <f t="shared" si="229"/>
        <v>2015</v>
      </c>
      <c r="E3673">
        <f t="shared" si="230"/>
        <v>4</v>
      </c>
      <c r="F3673" s="16">
        <f t="shared" si="231"/>
        <v>42095</v>
      </c>
      <c r="G3673" s="16">
        <f t="shared" si="232"/>
        <v>42095</v>
      </c>
    </row>
    <row r="3674" spans="1:7" x14ac:dyDescent="0.25">
      <c r="A3674" s="8" t="s">
        <v>4</v>
      </c>
      <c r="B3674" s="10">
        <v>9.9499999999999993</v>
      </c>
      <c r="C3674" s="14">
        <v>42107</v>
      </c>
      <c r="D3674">
        <f t="shared" si="229"/>
        <v>2015</v>
      </c>
      <c r="E3674">
        <f t="shared" si="230"/>
        <v>4</v>
      </c>
      <c r="F3674" s="16">
        <f t="shared" si="231"/>
        <v>42095</v>
      </c>
      <c r="G3674" s="16">
        <f t="shared" si="232"/>
        <v>42095</v>
      </c>
    </row>
    <row r="3675" spans="1:7" x14ac:dyDescent="0.25">
      <c r="A3675" s="8" t="s">
        <v>4</v>
      </c>
      <c r="B3675" s="10">
        <v>4.32</v>
      </c>
      <c r="C3675" s="14">
        <v>42107</v>
      </c>
      <c r="D3675">
        <f t="shared" si="229"/>
        <v>2015</v>
      </c>
      <c r="E3675">
        <f t="shared" si="230"/>
        <v>4</v>
      </c>
      <c r="F3675" s="16">
        <f t="shared" si="231"/>
        <v>42095</v>
      </c>
      <c r="G3675" s="16">
        <f t="shared" si="232"/>
        <v>42095</v>
      </c>
    </row>
    <row r="3676" spans="1:7" x14ac:dyDescent="0.25">
      <c r="A3676" s="8" t="s">
        <v>4</v>
      </c>
      <c r="B3676" s="10">
        <v>4.41</v>
      </c>
      <c r="C3676" s="14">
        <v>42107</v>
      </c>
      <c r="D3676">
        <f t="shared" si="229"/>
        <v>2015</v>
      </c>
      <c r="E3676">
        <f t="shared" si="230"/>
        <v>4</v>
      </c>
      <c r="F3676" s="16">
        <f t="shared" si="231"/>
        <v>42095</v>
      </c>
      <c r="G3676" s="16">
        <f t="shared" si="232"/>
        <v>42095</v>
      </c>
    </row>
    <row r="3677" spans="1:7" x14ac:dyDescent="0.25">
      <c r="A3677" s="8" t="s">
        <v>4</v>
      </c>
      <c r="B3677" s="10">
        <v>3.3</v>
      </c>
      <c r="C3677" s="14">
        <v>42107</v>
      </c>
      <c r="D3677">
        <f t="shared" si="229"/>
        <v>2015</v>
      </c>
      <c r="E3677">
        <f t="shared" si="230"/>
        <v>4</v>
      </c>
      <c r="F3677" s="16">
        <f t="shared" si="231"/>
        <v>42095</v>
      </c>
      <c r="G3677" s="16">
        <f t="shared" si="232"/>
        <v>42095</v>
      </c>
    </row>
    <row r="3678" spans="1:7" x14ac:dyDescent="0.25">
      <c r="A3678" s="8" t="s">
        <v>4</v>
      </c>
      <c r="B3678" s="10">
        <v>5.94</v>
      </c>
      <c r="C3678" s="14">
        <v>42107</v>
      </c>
      <c r="D3678">
        <f t="shared" si="229"/>
        <v>2015</v>
      </c>
      <c r="E3678">
        <f t="shared" si="230"/>
        <v>4</v>
      </c>
      <c r="F3678" s="16">
        <f t="shared" si="231"/>
        <v>42095</v>
      </c>
      <c r="G3678" s="16">
        <f t="shared" si="232"/>
        <v>42095</v>
      </c>
    </row>
    <row r="3679" spans="1:7" x14ac:dyDescent="0.25">
      <c r="A3679" s="8" t="s">
        <v>4</v>
      </c>
      <c r="B3679" s="10">
        <v>9.4499999999999993</v>
      </c>
      <c r="C3679" s="14">
        <v>42108</v>
      </c>
      <c r="D3679">
        <f t="shared" si="229"/>
        <v>2015</v>
      </c>
      <c r="E3679">
        <f t="shared" si="230"/>
        <v>4</v>
      </c>
      <c r="F3679" s="16">
        <f t="shared" si="231"/>
        <v>42095</v>
      </c>
      <c r="G3679" s="16">
        <f t="shared" si="232"/>
        <v>42095</v>
      </c>
    </row>
    <row r="3680" spans="1:7" x14ac:dyDescent="0.25">
      <c r="A3680" s="8" t="s">
        <v>4</v>
      </c>
      <c r="B3680" s="10">
        <v>8.64</v>
      </c>
      <c r="C3680" s="14">
        <v>42108</v>
      </c>
      <c r="D3680">
        <f t="shared" si="229"/>
        <v>2015</v>
      </c>
      <c r="E3680">
        <f t="shared" si="230"/>
        <v>4</v>
      </c>
      <c r="F3680" s="16">
        <f t="shared" si="231"/>
        <v>42095</v>
      </c>
      <c r="G3680" s="16">
        <f t="shared" si="232"/>
        <v>42095</v>
      </c>
    </row>
    <row r="3681" spans="1:7" x14ac:dyDescent="0.25">
      <c r="A3681" s="8" t="s">
        <v>4</v>
      </c>
      <c r="B3681" s="10">
        <v>6.7</v>
      </c>
      <c r="C3681" s="14">
        <v>42108</v>
      </c>
      <c r="D3681">
        <f t="shared" si="229"/>
        <v>2015</v>
      </c>
      <c r="E3681">
        <f t="shared" si="230"/>
        <v>4</v>
      </c>
      <c r="F3681" s="16">
        <f t="shared" si="231"/>
        <v>42095</v>
      </c>
      <c r="G3681" s="16">
        <f t="shared" si="232"/>
        <v>42095</v>
      </c>
    </row>
    <row r="3682" spans="1:7" x14ac:dyDescent="0.25">
      <c r="A3682" s="8" t="s">
        <v>4</v>
      </c>
      <c r="B3682" s="10">
        <v>4.7</v>
      </c>
      <c r="C3682" s="14">
        <v>42108</v>
      </c>
      <c r="D3682">
        <f t="shared" si="229"/>
        <v>2015</v>
      </c>
      <c r="E3682">
        <f t="shared" si="230"/>
        <v>4</v>
      </c>
      <c r="F3682" s="16">
        <f t="shared" si="231"/>
        <v>42095</v>
      </c>
      <c r="G3682" s="16">
        <f t="shared" si="232"/>
        <v>42095</v>
      </c>
    </row>
    <row r="3683" spans="1:7" x14ac:dyDescent="0.25">
      <c r="A3683" s="8" t="s">
        <v>4</v>
      </c>
      <c r="B3683" s="10">
        <v>6.6</v>
      </c>
      <c r="C3683" s="14">
        <v>42108</v>
      </c>
      <c r="D3683">
        <f t="shared" si="229"/>
        <v>2015</v>
      </c>
      <c r="E3683">
        <f t="shared" si="230"/>
        <v>4</v>
      </c>
      <c r="F3683" s="16">
        <f t="shared" si="231"/>
        <v>42095</v>
      </c>
      <c r="G3683" s="16">
        <f t="shared" si="232"/>
        <v>42095</v>
      </c>
    </row>
    <row r="3684" spans="1:7" x14ac:dyDescent="0.25">
      <c r="A3684" s="8" t="s">
        <v>4</v>
      </c>
      <c r="B3684" s="10">
        <v>2.75</v>
      </c>
      <c r="C3684" s="14">
        <v>42108</v>
      </c>
      <c r="D3684">
        <f t="shared" si="229"/>
        <v>2015</v>
      </c>
      <c r="E3684">
        <f t="shared" si="230"/>
        <v>4</v>
      </c>
      <c r="F3684" s="16">
        <f t="shared" si="231"/>
        <v>42095</v>
      </c>
      <c r="G3684" s="16">
        <f t="shared" si="232"/>
        <v>42095</v>
      </c>
    </row>
    <row r="3685" spans="1:7" x14ac:dyDescent="0.25">
      <c r="A3685" s="8" t="s">
        <v>4</v>
      </c>
      <c r="B3685" s="10">
        <v>5.5</v>
      </c>
      <c r="C3685" s="14">
        <v>42109</v>
      </c>
      <c r="D3685">
        <f t="shared" si="229"/>
        <v>2015</v>
      </c>
      <c r="E3685">
        <f t="shared" si="230"/>
        <v>4</v>
      </c>
      <c r="F3685" s="16">
        <f t="shared" si="231"/>
        <v>42095</v>
      </c>
      <c r="G3685" s="16">
        <f t="shared" si="232"/>
        <v>42095</v>
      </c>
    </row>
    <row r="3686" spans="1:7" x14ac:dyDescent="0.25">
      <c r="A3686" s="8" t="s">
        <v>4</v>
      </c>
      <c r="B3686" s="10">
        <v>5.72</v>
      </c>
      <c r="C3686" s="14">
        <v>42109</v>
      </c>
      <c r="D3686">
        <f t="shared" si="229"/>
        <v>2015</v>
      </c>
      <c r="E3686">
        <f t="shared" si="230"/>
        <v>4</v>
      </c>
      <c r="F3686" s="16">
        <f t="shared" si="231"/>
        <v>42095</v>
      </c>
      <c r="G3686" s="16">
        <f t="shared" si="232"/>
        <v>42095</v>
      </c>
    </row>
    <row r="3687" spans="1:7" x14ac:dyDescent="0.25">
      <c r="A3687" s="8" t="s">
        <v>4</v>
      </c>
      <c r="B3687" s="10">
        <v>8.16</v>
      </c>
      <c r="C3687" s="14">
        <v>42110</v>
      </c>
      <c r="D3687">
        <f t="shared" si="229"/>
        <v>2015</v>
      </c>
      <c r="E3687">
        <f t="shared" si="230"/>
        <v>4</v>
      </c>
      <c r="F3687" s="16">
        <f t="shared" si="231"/>
        <v>42095</v>
      </c>
      <c r="G3687" s="16">
        <f t="shared" si="232"/>
        <v>42095</v>
      </c>
    </row>
    <row r="3688" spans="1:7" x14ac:dyDescent="0.25">
      <c r="A3688" s="8" t="s">
        <v>4</v>
      </c>
      <c r="B3688" s="10">
        <v>3.5</v>
      </c>
      <c r="C3688" s="14">
        <v>42110</v>
      </c>
      <c r="D3688">
        <f t="shared" si="229"/>
        <v>2015</v>
      </c>
      <c r="E3688">
        <f t="shared" si="230"/>
        <v>4</v>
      </c>
      <c r="F3688" s="16">
        <f t="shared" si="231"/>
        <v>42095</v>
      </c>
      <c r="G3688" s="16">
        <f t="shared" si="232"/>
        <v>42095</v>
      </c>
    </row>
    <row r="3689" spans="1:7" x14ac:dyDescent="0.25">
      <c r="A3689" s="8" t="s">
        <v>4</v>
      </c>
      <c r="B3689" s="10">
        <v>4.68</v>
      </c>
      <c r="C3689" s="14">
        <v>42110</v>
      </c>
      <c r="D3689">
        <f t="shared" si="229"/>
        <v>2015</v>
      </c>
      <c r="E3689">
        <f t="shared" si="230"/>
        <v>4</v>
      </c>
      <c r="F3689" s="16">
        <f t="shared" si="231"/>
        <v>42095</v>
      </c>
      <c r="G3689" s="16">
        <f t="shared" si="232"/>
        <v>42095</v>
      </c>
    </row>
    <row r="3690" spans="1:7" x14ac:dyDescent="0.25">
      <c r="A3690" s="8" t="s">
        <v>4</v>
      </c>
      <c r="B3690" s="10">
        <v>4.95</v>
      </c>
      <c r="C3690" s="14">
        <v>42110</v>
      </c>
      <c r="D3690">
        <f t="shared" si="229"/>
        <v>2015</v>
      </c>
      <c r="E3690">
        <f t="shared" si="230"/>
        <v>4</v>
      </c>
      <c r="F3690" s="16">
        <f t="shared" si="231"/>
        <v>42095</v>
      </c>
      <c r="G3690" s="16">
        <f t="shared" si="232"/>
        <v>42095</v>
      </c>
    </row>
    <row r="3691" spans="1:7" x14ac:dyDescent="0.25">
      <c r="A3691" s="8" t="s">
        <v>4</v>
      </c>
      <c r="B3691" s="10">
        <v>9.99</v>
      </c>
      <c r="C3691" s="14">
        <v>42110</v>
      </c>
      <c r="D3691">
        <f t="shared" si="229"/>
        <v>2015</v>
      </c>
      <c r="E3691">
        <f t="shared" si="230"/>
        <v>4</v>
      </c>
      <c r="F3691" s="16">
        <f t="shared" si="231"/>
        <v>42095</v>
      </c>
      <c r="G3691" s="16">
        <f t="shared" si="232"/>
        <v>42095</v>
      </c>
    </row>
    <row r="3692" spans="1:7" x14ac:dyDescent="0.25">
      <c r="A3692" s="8" t="s">
        <v>4</v>
      </c>
      <c r="B3692" s="10">
        <v>5.4</v>
      </c>
      <c r="C3692" s="14">
        <v>42110</v>
      </c>
      <c r="D3692">
        <f t="shared" si="229"/>
        <v>2015</v>
      </c>
      <c r="E3692">
        <f t="shared" si="230"/>
        <v>4</v>
      </c>
      <c r="F3692" s="16">
        <f t="shared" si="231"/>
        <v>42095</v>
      </c>
      <c r="G3692" s="16">
        <f t="shared" si="232"/>
        <v>42095</v>
      </c>
    </row>
    <row r="3693" spans="1:7" x14ac:dyDescent="0.25">
      <c r="A3693" s="8" t="s">
        <v>4</v>
      </c>
      <c r="B3693" s="10">
        <v>9</v>
      </c>
      <c r="C3693" s="14">
        <v>42111</v>
      </c>
      <c r="D3693">
        <f t="shared" si="229"/>
        <v>2015</v>
      </c>
      <c r="E3693">
        <f t="shared" si="230"/>
        <v>4</v>
      </c>
      <c r="F3693" s="16">
        <f t="shared" si="231"/>
        <v>42095</v>
      </c>
      <c r="G3693" s="16">
        <f t="shared" si="232"/>
        <v>42095</v>
      </c>
    </row>
    <row r="3694" spans="1:7" x14ac:dyDescent="0.25">
      <c r="A3694" s="8" t="s">
        <v>4</v>
      </c>
      <c r="B3694" s="10">
        <v>7.12</v>
      </c>
      <c r="C3694" s="14">
        <v>42111</v>
      </c>
      <c r="D3694">
        <f t="shared" si="229"/>
        <v>2015</v>
      </c>
      <c r="E3694">
        <f t="shared" si="230"/>
        <v>4</v>
      </c>
      <c r="F3694" s="16">
        <f t="shared" si="231"/>
        <v>42095</v>
      </c>
      <c r="G3694" s="16">
        <f t="shared" si="232"/>
        <v>42095</v>
      </c>
    </row>
    <row r="3695" spans="1:7" x14ac:dyDescent="0.25">
      <c r="A3695" s="8" t="s">
        <v>4</v>
      </c>
      <c r="B3695" s="10">
        <v>3.3</v>
      </c>
      <c r="C3695" s="14">
        <v>42111</v>
      </c>
      <c r="D3695">
        <f t="shared" si="229"/>
        <v>2015</v>
      </c>
      <c r="E3695">
        <f t="shared" si="230"/>
        <v>4</v>
      </c>
      <c r="F3695" s="16">
        <f t="shared" si="231"/>
        <v>42095</v>
      </c>
      <c r="G3695" s="16">
        <f t="shared" si="232"/>
        <v>42095</v>
      </c>
    </row>
    <row r="3696" spans="1:7" x14ac:dyDescent="0.25">
      <c r="A3696" s="8" t="s">
        <v>4</v>
      </c>
      <c r="B3696" s="10">
        <v>7</v>
      </c>
      <c r="C3696" s="14">
        <v>42114</v>
      </c>
      <c r="D3696">
        <f t="shared" si="229"/>
        <v>2015</v>
      </c>
      <c r="E3696">
        <f t="shared" si="230"/>
        <v>4</v>
      </c>
      <c r="F3696" s="16">
        <f t="shared" si="231"/>
        <v>42095</v>
      </c>
      <c r="G3696" s="16">
        <f t="shared" si="232"/>
        <v>42095</v>
      </c>
    </row>
    <row r="3697" spans="1:7" x14ac:dyDescent="0.25">
      <c r="A3697" s="8" t="s">
        <v>4</v>
      </c>
      <c r="B3697" s="10">
        <v>4.8600000000000003</v>
      </c>
      <c r="C3697" s="14">
        <v>42114</v>
      </c>
      <c r="D3697">
        <f t="shared" si="229"/>
        <v>2015</v>
      </c>
      <c r="E3697">
        <f t="shared" si="230"/>
        <v>4</v>
      </c>
      <c r="F3697" s="16">
        <f t="shared" si="231"/>
        <v>42095</v>
      </c>
      <c r="G3697" s="16">
        <f t="shared" si="232"/>
        <v>42095</v>
      </c>
    </row>
    <row r="3698" spans="1:7" x14ac:dyDescent="0.25">
      <c r="A3698" s="8" t="s">
        <v>4</v>
      </c>
      <c r="B3698" s="10">
        <v>6.8</v>
      </c>
      <c r="C3698" s="14">
        <v>42114</v>
      </c>
      <c r="D3698">
        <f t="shared" si="229"/>
        <v>2015</v>
      </c>
      <c r="E3698">
        <f t="shared" si="230"/>
        <v>4</v>
      </c>
      <c r="F3698" s="16">
        <f t="shared" si="231"/>
        <v>42095</v>
      </c>
      <c r="G3698" s="16">
        <f t="shared" si="232"/>
        <v>42095</v>
      </c>
    </row>
    <row r="3699" spans="1:7" x14ac:dyDescent="0.25">
      <c r="A3699" s="8" t="s">
        <v>4</v>
      </c>
      <c r="B3699" s="10">
        <v>3.24</v>
      </c>
      <c r="C3699" s="14">
        <v>42114</v>
      </c>
      <c r="D3699">
        <f t="shared" si="229"/>
        <v>2015</v>
      </c>
      <c r="E3699">
        <f t="shared" si="230"/>
        <v>4</v>
      </c>
      <c r="F3699" s="16">
        <f t="shared" si="231"/>
        <v>42095</v>
      </c>
      <c r="G3699" s="16">
        <f t="shared" si="232"/>
        <v>42095</v>
      </c>
    </row>
    <row r="3700" spans="1:7" x14ac:dyDescent="0.25">
      <c r="A3700" s="8" t="s">
        <v>4</v>
      </c>
      <c r="B3700" s="10">
        <v>3.02</v>
      </c>
      <c r="C3700" s="14">
        <v>42114</v>
      </c>
      <c r="D3700">
        <f t="shared" si="229"/>
        <v>2015</v>
      </c>
      <c r="E3700">
        <f t="shared" si="230"/>
        <v>4</v>
      </c>
      <c r="F3700" s="16">
        <f t="shared" si="231"/>
        <v>42095</v>
      </c>
      <c r="G3700" s="16">
        <f t="shared" si="232"/>
        <v>42095</v>
      </c>
    </row>
    <row r="3701" spans="1:7" x14ac:dyDescent="0.25">
      <c r="A3701" s="8" t="s">
        <v>4</v>
      </c>
      <c r="B3701" s="10">
        <v>5.5</v>
      </c>
      <c r="C3701" s="14">
        <v>42114</v>
      </c>
      <c r="D3701">
        <f t="shared" si="229"/>
        <v>2015</v>
      </c>
      <c r="E3701">
        <f t="shared" si="230"/>
        <v>4</v>
      </c>
      <c r="F3701" s="16">
        <f t="shared" si="231"/>
        <v>42095</v>
      </c>
      <c r="G3701" s="16">
        <f t="shared" si="232"/>
        <v>42095</v>
      </c>
    </row>
    <row r="3702" spans="1:7" x14ac:dyDescent="0.25">
      <c r="A3702" s="8" t="s">
        <v>4</v>
      </c>
      <c r="B3702" s="10">
        <v>6.63</v>
      </c>
      <c r="C3702" s="14">
        <v>42114</v>
      </c>
      <c r="D3702">
        <f t="shared" si="229"/>
        <v>2015</v>
      </c>
      <c r="E3702">
        <f t="shared" si="230"/>
        <v>4</v>
      </c>
      <c r="F3702" s="16">
        <f t="shared" si="231"/>
        <v>42095</v>
      </c>
      <c r="G3702" s="16">
        <f t="shared" si="232"/>
        <v>42095</v>
      </c>
    </row>
    <row r="3703" spans="1:7" x14ac:dyDescent="0.25">
      <c r="A3703" s="8" t="s">
        <v>4</v>
      </c>
      <c r="B3703" s="10">
        <v>4.4000000000000004</v>
      </c>
      <c r="C3703" s="14">
        <v>42114</v>
      </c>
      <c r="D3703">
        <f t="shared" si="229"/>
        <v>2015</v>
      </c>
      <c r="E3703">
        <f t="shared" si="230"/>
        <v>4</v>
      </c>
      <c r="F3703" s="16">
        <f t="shared" si="231"/>
        <v>42095</v>
      </c>
      <c r="G3703" s="16">
        <f t="shared" si="232"/>
        <v>42095</v>
      </c>
    </row>
    <row r="3704" spans="1:7" x14ac:dyDescent="0.25">
      <c r="A3704" s="8" t="s">
        <v>4</v>
      </c>
      <c r="B3704" s="10">
        <v>4.8600000000000003</v>
      </c>
      <c r="C3704" s="14">
        <v>42114</v>
      </c>
      <c r="D3704">
        <f t="shared" si="229"/>
        <v>2015</v>
      </c>
      <c r="E3704">
        <f t="shared" si="230"/>
        <v>4</v>
      </c>
      <c r="F3704" s="16">
        <f t="shared" si="231"/>
        <v>42095</v>
      </c>
      <c r="G3704" s="16">
        <f t="shared" si="232"/>
        <v>42095</v>
      </c>
    </row>
    <row r="3705" spans="1:7" x14ac:dyDescent="0.25">
      <c r="A3705" s="8" t="s">
        <v>4</v>
      </c>
      <c r="B3705" s="10">
        <v>5.6</v>
      </c>
      <c r="C3705" s="14">
        <v>42114</v>
      </c>
      <c r="D3705">
        <f t="shared" si="229"/>
        <v>2015</v>
      </c>
      <c r="E3705">
        <f t="shared" si="230"/>
        <v>4</v>
      </c>
      <c r="F3705" s="16">
        <f t="shared" si="231"/>
        <v>42095</v>
      </c>
      <c r="G3705" s="16">
        <f t="shared" si="232"/>
        <v>42095</v>
      </c>
    </row>
    <row r="3706" spans="1:7" x14ac:dyDescent="0.25">
      <c r="A3706" s="8" t="s">
        <v>4</v>
      </c>
      <c r="B3706" s="10">
        <v>2.7</v>
      </c>
      <c r="C3706" s="14">
        <v>42114</v>
      </c>
      <c r="D3706">
        <f t="shared" si="229"/>
        <v>2015</v>
      </c>
      <c r="E3706">
        <f t="shared" si="230"/>
        <v>4</v>
      </c>
      <c r="F3706" s="16">
        <f t="shared" si="231"/>
        <v>42095</v>
      </c>
      <c r="G3706" s="16">
        <f t="shared" si="232"/>
        <v>42095</v>
      </c>
    </row>
    <row r="3707" spans="1:7" x14ac:dyDescent="0.25">
      <c r="A3707" s="8" t="s">
        <v>4</v>
      </c>
      <c r="B3707" s="10">
        <v>7.84</v>
      </c>
      <c r="C3707" s="14">
        <v>42114</v>
      </c>
      <c r="D3707">
        <f t="shared" si="229"/>
        <v>2015</v>
      </c>
      <c r="E3707">
        <f t="shared" si="230"/>
        <v>4</v>
      </c>
      <c r="F3707" s="16">
        <f t="shared" si="231"/>
        <v>42095</v>
      </c>
      <c r="G3707" s="16">
        <f t="shared" si="232"/>
        <v>42095</v>
      </c>
    </row>
    <row r="3708" spans="1:7" x14ac:dyDescent="0.25">
      <c r="A3708" s="8" t="s">
        <v>4</v>
      </c>
      <c r="B3708" s="10">
        <v>4.32</v>
      </c>
      <c r="C3708" s="14">
        <v>42115</v>
      </c>
      <c r="D3708">
        <f t="shared" si="229"/>
        <v>2015</v>
      </c>
      <c r="E3708">
        <f t="shared" si="230"/>
        <v>4</v>
      </c>
      <c r="F3708" s="16">
        <f t="shared" si="231"/>
        <v>42095</v>
      </c>
      <c r="G3708" s="16">
        <f t="shared" si="232"/>
        <v>42095</v>
      </c>
    </row>
    <row r="3709" spans="1:7" x14ac:dyDescent="0.25">
      <c r="A3709" s="8" t="s">
        <v>4</v>
      </c>
      <c r="B3709" s="10">
        <v>6.25</v>
      </c>
      <c r="C3709" s="14">
        <v>42115</v>
      </c>
      <c r="D3709">
        <f t="shared" si="229"/>
        <v>2015</v>
      </c>
      <c r="E3709">
        <f t="shared" si="230"/>
        <v>4</v>
      </c>
      <c r="F3709" s="16">
        <f t="shared" si="231"/>
        <v>42095</v>
      </c>
      <c r="G3709" s="16">
        <f t="shared" si="232"/>
        <v>42095</v>
      </c>
    </row>
    <row r="3710" spans="1:7" x14ac:dyDescent="0.25">
      <c r="A3710" s="8" t="s">
        <v>4</v>
      </c>
      <c r="B3710" s="10">
        <v>7</v>
      </c>
      <c r="C3710" s="14">
        <v>42115</v>
      </c>
      <c r="D3710">
        <f t="shared" si="229"/>
        <v>2015</v>
      </c>
      <c r="E3710">
        <f t="shared" si="230"/>
        <v>4</v>
      </c>
      <c r="F3710" s="16">
        <f t="shared" si="231"/>
        <v>42095</v>
      </c>
      <c r="G3710" s="16">
        <f t="shared" si="232"/>
        <v>42095</v>
      </c>
    </row>
    <row r="3711" spans="1:7" x14ac:dyDescent="0.25">
      <c r="A3711" s="8" t="s">
        <v>4</v>
      </c>
      <c r="B3711" s="10">
        <v>6.87</v>
      </c>
      <c r="C3711" s="14">
        <v>42115</v>
      </c>
      <c r="D3711">
        <f t="shared" si="229"/>
        <v>2015</v>
      </c>
      <c r="E3711">
        <f t="shared" si="230"/>
        <v>4</v>
      </c>
      <c r="F3711" s="16">
        <f t="shared" si="231"/>
        <v>42095</v>
      </c>
      <c r="G3711" s="16">
        <f t="shared" si="232"/>
        <v>42095</v>
      </c>
    </row>
    <row r="3712" spans="1:7" x14ac:dyDescent="0.25">
      <c r="A3712" s="8" t="s">
        <v>4</v>
      </c>
      <c r="B3712" s="10">
        <v>5.04</v>
      </c>
      <c r="C3712" s="14">
        <v>42115</v>
      </c>
      <c r="D3712">
        <f t="shared" si="229"/>
        <v>2015</v>
      </c>
      <c r="E3712">
        <f t="shared" si="230"/>
        <v>4</v>
      </c>
      <c r="F3712" s="16">
        <f t="shared" si="231"/>
        <v>42095</v>
      </c>
      <c r="G3712" s="16">
        <f t="shared" si="232"/>
        <v>42095</v>
      </c>
    </row>
    <row r="3713" spans="1:7" x14ac:dyDescent="0.25">
      <c r="A3713" s="8" t="s">
        <v>4</v>
      </c>
      <c r="B3713" s="10">
        <v>5.0999999999999996</v>
      </c>
      <c r="C3713" s="14">
        <v>42115</v>
      </c>
      <c r="D3713">
        <f t="shared" si="229"/>
        <v>2015</v>
      </c>
      <c r="E3713">
        <f t="shared" si="230"/>
        <v>4</v>
      </c>
      <c r="F3713" s="16">
        <f t="shared" si="231"/>
        <v>42095</v>
      </c>
      <c r="G3713" s="16">
        <f t="shared" si="232"/>
        <v>42095</v>
      </c>
    </row>
    <row r="3714" spans="1:7" x14ac:dyDescent="0.25">
      <c r="A3714" s="8" t="s">
        <v>4</v>
      </c>
      <c r="B3714" s="10">
        <v>9.7200000000000006</v>
      </c>
      <c r="C3714" s="14">
        <v>42115</v>
      </c>
      <c r="D3714">
        <f t="shared" si="229"/>
        <v>2015</v>
      </c>
      <c r="E3714">
        <f t="shared" si="230"/>
        <v>4</v>
      </c>
      <c r="F3714" s="16">
        <f t="shared" si="231"/>
        <v>42095</v>
      </c>
      <c r="G3714" s="16">
        <f t="shared" si="232"/>
        <v>42095</v>
      </c>
    </row>
    <row r="3715" spans="1:7" x14ac:dyDescent="0.25">
      <c r="A3715" s="8" t="s">
        <v>4</v>
      </c>
      <c r="B3715" s="10">
        <v>5.0999999999999996</v>
      </c>
      <c r="C3715" s="14">
        <v>42115</v>
      </c>
      <c r="D3715">
        <f t="shared" ref="D3715:D3778" si="233">YEAR(C3715)</f>
        <v>2015</v>
      </c>
      <c r="E3715">
        <f t="shared" ref="E3715:E3778" si="234">MONTH(C3715)</f>
        <v>4</v>
      </c>
      <c r="F3715" s="16">
        <f t="shared" ref="F3715:F3778" si="235">DATE(D3715,E3715,1)</f>
        <v>42095</v>
      </c>
      <c r="G3715" s="16">
        <f t="shared" ref="G3715:G3778" si="236">IF(F3715&lt;42005,"Pre-2015",F3715)</f>
        <v>42095</v>
      </c>
    </row>
    <row r="3716" spans="1:7" x14ac:dyDescent="0.25">
      <c r="A3716" s="8" t="s">
        <v>4</v>
      </c>
      <c r="B3716" s="10">
        <v>3.15</v>
      </c>
      <c r="C3716" s="14">
        <v>42115</v>
      </c>
      <c r="D3716">
        <f t="shared" si="233"/>
        <v>2015</v>
      </c>
      <c r="E3716">
        <f t="shared" si="234"/>
        <v>4</v>
      </c>
      <c r="F3716" s="16">
        <f t="shared" si="235"/>
        <v>42095</v>
      </c>
      <c r="G3716" s="16">
        <f t="shared" si="236"/>
        <v>42095</v>
      </c>
    </row>
    <row r="3717" spans="1:7" x14ac:dyDescent="0.25">
      <c r="A3717" s="8" t="s">
        <v>4</v>
      </c>
      <c r="B3717" s="10">
        <v>4.4800000000000004</v>
      </c>
      <c r="C3717" s="14">
        <v>42115</v>
      </c>
      <c r="D3717">
        <f t="shared" si="233"/>
        <v>2015</v>
      </c>
      <c r="E3717">
        <f t="shared" si="234"/>
        <v>4</v>
      </c>
      <c r="F3717" s="16">
        <f t="shared" si="235"/>
        <v>42095</v>
      </c>
      <c r="G3717" s="16">
        <f t="shared" si="236"/>
        <v>42095</v>
      </c>
    </row>
    <row r="3718" spans="1:7" x14ac:dyDescent="0.25">
      <c r="A3718" s="8" t="s">
        <v>4</v>
      </c>
      <c r="B3718" s="10">
        <v>7.7</v>
      </c>
      <c r="C3718" s="14">
        <v>42115</v>
      </c>
      <c r="D3718">
        <f t="shared" si="233"/>
        <v>2015</v>
      </c>
      <c r="E3718">
        <f t="shared" si="234"/>
        <v>4</v>
      </c>
      <c r="F3718" s="16">
        <f t="shared" si="235"/>
        <v>42095</v>
      </c>
      <c r="G3718" s="16">
        <f t="shared" si="236"/>
        <v>42095</v>
      </c>
    </row>
    <row r="3719" spans="1:7" x14ac:dyDescent="0.25">
      <c r="A3719" s="8" t="s">
        <v>4</v>
      </c>
      <c r="B3719" s="10">
        <v>5.46</v>
      </c>
      <c r="C3719" s="14">
        <v>42115</v>
      </c>
      <c r="D3719">
        <f t="shared" si="233"/>
        <v>2015</v>
      </c>
      <c r="E3719">
        <f t="shared" si="234"/>
        <v>4</v>
      </c>
      <c r="F3719" s="16">
        <f t="shared" si="235"/>
        <v>42095</v>
      </c>
      <c r="G3719" s="16">
        <f t="shared" si="236"/>
        <v>42095</v>
      </c>
    </row>
    <row r="3720" spans="1:7" x14ac:dyDescent="0.25">
      <c r="A3720" s="8" t="s">
        <v>4</v>
      </c>
      <c r="B3720" s="10">
        <v>7.14</v>
      </c>
      <c r="C3720" s="14">
        <v>42115</v>
      </c>
      <c r="D3720">
        <f t="shared" si="233"/>
        <v>2015</v>
      </c>
      <c r="E3720">
        <f t="shared" si="234"/>
        <v>4</v>
      </c>
      <c r="F3720" s="16">
        <f t="shared" si="235"/>
        <v>42095</v>
      </c>
      <c r="G3720" s="16">
        <f t="shared" si="236"/>
        <v>42095</v>
      </c>
    </row>
    <row r="3721" spans="1:7" x14ac:dyDescent="0.25">
      <c r="A3721" s="8" t="s">
        <v>4</v>
      </c>
      <c r="B3721" s="10">
        <v>7.65</v>
      </c>
      <c r="C3721" s="14">
        <v>42115</v>
      </c>
      <c r="D3721">
        <f t="shared" si="233"/>
        <v>2015</v>
      </c>
      <c r="E3721">
        <f t="shared" si="234"/>
        <v>4</v>
      </c>
      <c r="F3721" s="16">
        <f t="shared" si="235"/>
        <v>42095</v>
      </c>
      <c r="G3721" s="16">
        <f t="shared" si="236"/>
        <v>42095</v>
      </c>
    </row>
    <row r="3722" spans="1:7" x14ac:dyDescent="0.25">
      <c r="A3722" s="8" t="s">
        <v>4</v>
      </c>
      <c r="B3722" s="10">
        <v>5.67</v>
      </c>
      <c r="C3722" s="14">
        <v>42116</v>
      </c>
      <c r="D3722">
        <f t="shared" si="233"/>
        <v>2015</v>
      </c>
      <c r="E3722">
        <f t="shared" si="234"/>
        <v>4</v>
      </c>
      <c r="F3722" s="16">
        <f t="shared" si="235"/>
        <v>42095</v>
      </c>
      <c r="G3722" s="16">
        <f t="shared" si="236"/>
        <v>42095</v>
      </c>
    </row>
    <row r="3723" spans="1:7" x14ac:dyDescent="0.25">
      <c r="A3723" s="8" t="s">
        <v>4</v>
      </c>
      <c r="B3723" s="10">
        <v>3.3</v>
      </c>
      <c r="C3723" s="14">
        <v>42116</v>
      </c>
      <c r="D3723">
        <f t="shared" si="233"/>
        <v>2015</v>
      </c>
      <c r="E3723">
        <f t="shared" si="234"/>
        <v>4</v>
      </c>
      <c r="F3723" s="16">
        <f t="shared" si="235"/>
        <v>42095</v>
      </c>
      <c r="G3723" s="16">
        <f t="shared" si="236"/>
        <v>42095</v>
      </c>
    </row>
    <row r="3724" spans="1:7" x14ac:dyDescent="0.25">
      <c r="A3724" s="8" t="s">
        <v>4</v>
      </c>
      <c r="B3724" s="10">
        <v>9.6199999999999992</v>
      </c>
      <c r="C3724" s="14">
        <v>42116</v>
      </c>
      <c r="D3724">
        <f t="shared" si="233"/>
        <v>2015</v>
      </c>
      <c r="E3724">
        <f t="shared" si="234"/>
        <v>4</v>
      </c>
      <c r="F3724" s="16">
        <f t="shared" si="235"/>
        <v>42095</v>
      </c>
      <c r="G3724" s="16">
        <f t="shared" si="236"/>
        <v>42095</v>
      </c>
    </row>
    <row r="3725" spans="1:7" x14ac:dyDescent="0.25">
      <c r="A3725" s="8" t="s">
        <v>4</v>
      </c>
      <c r="B3725" s="8">
        <v>4.59</v>
      </c>
      <c r="C3725" s="14">
        <v>42116</v>
      </c>
      <c r="D3725">
        <f t="shared" si="233"/>
        <v>2015</v>
      </c>
      <c r="E3725">
        <f t="shared" si="234"/>
        <v>4</v>
      </c>
      <c r="F3725" s="16">
        <f t="shared" si="235"/>
        <v>42095</v>
      </c>
      <c r="G3725" s="16">
        <f t="shared" si="236"/>
        <v>42095</v>
      </c>
    </row>
    <row r="3726" spans="1:7" x14ac:dyDescent="0.25">
      <c r="A3726" s="8" t="s">
        <v>4</v>
      </c>
      <c r="B3726" s="10">
        <v>10.75</v>
      </c>
      <c r="C3726" s="14">
        <v>42116</v>
      </c>
      <c r="D3726">
        <f t="shared" si="233"/>
        <v>2015</v>
      </c>
      <c r="E3726">
        <f t="shared" si="234"/>
        <v>4</v>
      </c>
      <c r="F3726" s="16">
        <f t="shared" si="235"/>
        <v>42095</v>
      </c>
      <c r="G3726" s="16">
        <f t="shared" si="236"/>
        <v>42095</v>
      </c>
    </row>
    <row r="3727" spans="1:7" x14ac:dyDescent="0.25">
      <c r="A3727" s="8" t="s">
        <v>4</v>
      </c>
      <c r="B3727" s="10">
        <v>5.0999999999999996</v>
      </c>
      <c r="C3727" s="14">
        <v>42117</v>
      </c>
      <c r="D3727">
        <f t="shared" si="233"/>
        <v>2015</v>
      </c>
      <c r="E3727">
        <f t="shared" si="234"/>
        <v>4</v>
      </c>
      <c r="F3727" s="16">
        <f t="shared" si="235"/>
        <v>42095</v>
      </c>
      <c r="G3727" s="16">
        <f t="shared" si="236"/>
        <v>42095</v>
      </c>
    </row>
    <row r="3728" spans="1:7" x14ac:dyDescent="0.25">
      <c r="A3728" s="8" t="s">
        <v>4</v>
      </c>
      <c r="B3728" s="10">
        <v>6.24</v>
      </c>
      <c r="C3728" s="14">
        <v>42117</v>
      </c>
      <c r="D3728">
        <f t="shared" si="233"/>
        <v>2015</v>
      </c>
      <c r="E3728">
        <f t="shared" si="234"/>
        <v>4</v>
      </c>
      <c r="F3728" s="16">
        <f t="shared" si="235"/>
        <v>42095</v>
      </c>
      <c r="G3728" s="16">
        <f t="shared" si="236"/>
        <v>42095</v>
      </c>
    </row>
    <row r="3729" spans="1:7" x14ac:dyDescent="0.25">
      <c r="A3729" s="8" t="s">
        <v>4</v>
      </c>
      <c r="B3729" s="10">
        <v>10.15</v>
      </c>
      <c r="C3729" s="14">
        <v>42117</v>
      </c>
      <c r="D3729">
        <f t="shared" si="233"/>
        <v>2015</v>
      </c>
      <c r="E3729">
        <f t="shared" si="234"/>
        <v>4</v>
      </c>
      <c r="F3729" s="16">
        <f t="shared" si="235"/>
        <v>42095</v>
      </c>
      <c r="G3729" s="16">
        <f t="shared" si="236"/>
        <v>42095</v>
      </c>
    </row>
    <row r="3730" spans="1:7" x14ac:dyDescent="0.25">
      <c r="A3730" s="8" t="s">
        <v>4</v>
      </c>
      <c r="B3730" s="10">
        <v>5</v>
      </c>
      <c r="C3730" s="14">
        <v>42117</v>
      </c>
      <c r="D3730">
        <f t="shared" si="233"/>
        <v>2015</v>
      </c>
      <c r="E3730">
        <f t="shared" si="234"/>
        <v>4</v>
      </c>
      <c r="F3730" s="16">
        <f t="shared" si="235"/>
        <v>42095</v>
      </c>
      <c r="G3730" s="16">
        <f t="shared" si="236"/>
        <v>42095</v>
      </c>
    </row>
    <row r="3731" spans="1:7" x14ac:dyDescent="0.25">
      <c r="A3731" s="8" t="s">
        <v>4</v>
      </c>
      <c r="B3731" s="10">
        <v>5.4</v>
      </c>
      <c r="C3731" s="14">
        <v>42117</v>
      </c>
      <c r="D3731">
        <f t="shared" si="233"/>
        <v>2015</v>
      </c>
      <c r="E3731">
        <f t="shared" si="234"/>
        <v>4</v>
      </c>
      <c r="F3731" s="16">
        <f t="shared" si="235"/>
        <v>42095</v>
      </c>
      <c r="G3731" s="16">
        <f t="shared" si="236"/>
        <v>42095</v>
      </c>
    </row>
    <row r="3732" spans="1:7" x14ac:dyDescent="0.25">
      <c r="A3732" s="8" t="s">
        <v>4</v>
      </c>
      <c r="B3732" s="10">
        <v>4.8600000000000003</v>
      </c>
      <c r="C3732" s="14">
        <v>42117</v>
      </c>
      <c r="D3732">
        <f t="shared" si="233"/>
        <v>2015</v>
      </c>
      <c r="E3732">
        <f t="shared" si="234"/>
        <v>4</v>
      </c>
      <c r="F3732" s="16">
        <f t="shared" si="235"/>
        <v>42095</v>
      </c>
      <c r="G3732" s="16">
        <f t="shared" si="236"/>
        <v>42095</v>
      </c>
    </row>
    <row r="3733" spans="1:7" x14ac:dyDescent="0.25">
      <c r="A3733" s="8" t="s">
        <v>4</v>
      </c>
      <c r="B3733" s="10">
        <v>8.25</v>
      </c>
      <c r="C3733" s="14">
        <v>42117</v>
      </c>
      <c r="D3733">
        <f t="shared" si="233"/>
        <v>2015</v>
      </c>
      <c r="E3733">
        <f t="shared" si="234"/>
        <v>4</v>
      </c>
      <c r="F3733" s="16">
        <f t="shared" si="235"/>
        <v>42095</v>
      </c>
      <c r="G3733" s="16">
        <f t="shared" si="236"/>
        <v>42095</v>
      </c>
    </row>
    <row r="3734" spans="1:7" x14ac:dyDescent="0.25">
      <c r="A3734" s="8" t="s">
        <v>4</v>
      </c>
      <c r="B3734" s="10">
        <v>3.3</v>
      </c>
      <c r="C3734" s="14">
        <v>42117</v>
      </c>
      <c r="D3734">
        <f t="shared" si="233"/>
        <v>2015</v>
      </c>
      <c r="E3734">
        <f t="shared" si="234"/>
        <v>4</v>
      </c>
      <c r="F3734" s="16">
        <f t="shared" si="235"/>
        <v>42095</v>
      </c>
      <c r="G3734" s="16">
        <f t="shared" si="236"/>
        <v>42095</v>
      </c>
    </row>
    <row r="3735" spans="1:7" x14ac:dyDescent="0.25">
      <c r="A3735" s="8" t="s">
        <v>4</v>
      </c>
      <c r="B3735" s="10">
        <v>3.3</v>
      </c>
      <c r="C3735" s="14">
        <v>42118</v>
      </c>
      <c r="D3735">
        <f t="shared" si="233"/>
        <v>2015</v>
      </c>
      <c r="E3735">
        <f t="shared" si="234"/>
        <v>4</v>
      </c>
      <c r="F3735" s="16">
        <f t="shared" si="235"/>
        <v>42095</v>
      </c>
      <c r="G3735" s="16">
        <f t="shared" si="236"/>
        <v>42095</v>
      </c>
    </row>
    <row r="3736" spans="1:7" x14ac:dyDescent="0.25">
      <c r="A3736" s="8" t="s">
        <v>4</v>
      </c>
      <c r="B3736" s="10">
        <v>5.4</v>
      </c>
      <c r="C3736" s="14">
        <v>42118</v>
      </c>
      <c r="D3736">
        <f t="shared" si="233"/>
        <v>2015</v>
      </c>
      <c r="E3736">
        <f t="shared" si="234"/>
        <v>4</v>
      </c>
      <c r="F3736" s="16">
        <f t="shared" si="235"/>
        <v>42095</v>
      </c>
      <c r="G3736" s="16">
        <f t="shared" si="236"/>
        <v>42095</v>
      </c>
    </row>
    <row r="3737" spans="1:7" x14ac:dyDescent="0.25">
      <c r="A3737" s="8" t="s">
        <v>4</v>
      </c>
      <c r="B3737" s="10">
        <v>6.54</v>
      </c>
      <c r="C3737" s="14">
        <v>42118</v>
      </c>
      <c r="D3737">
        <f t="shared" si="233"/>
        <v>2015</v>
      </c>
      <c r="E3737">
        <f t="shared" si="234"/>
        <v>4</v>
      </c>
      <c r="F3737" s="16">
        <f t="shared" si="235"/>
        <v>42095</v>
      </c>
      <c r="G3737" s="16">
        <f t="shared" si="236"/>
        <v>42095</v>
      </c>
    </row>
    <row r="3738" spans="1:7" x14ac:dyDescent="0.25">
      <c r="A3738" s="8" t="s">
        <v>4</v>
      </c>
      <c r="B3738" s="10">
        <v>15.13</v>
      </c>
      <c r="C3738" s="14">
        <v>42118</v>
      </c>
      <c r="D3738">
        <f t="shared" si="233"/>
        <v>2015</v>
      </c>
      <c r="E3738">
        <f t="shared" si="234"/>
        <v>4</v>
      </c>
      <c r="F3738" s="16">
        <f t="shared" si="235"/>
        <v>42095</v>
      </c>
      <c r="G3738" s="16">
        <f t="shared" si="236"/>
        <v>42095</v>
      </c>
    </row>
    <row r="3739" spans="1:7" x14ac:dyDescent="0.25">
      <c r="A3739" s="8" t="s">
        <v>4</v>
      </c>
      <c r="B3739" s="10">
        <v>5.94</v>
      </c>
      <c r="C3739" s="14">
        <v>42118</v>
      </c>
      <c r="D3739">
        <f t="shared" si="233"/>
        <v>2015</v>
      </c>
      <c r="E3739">
        <f t="shared" si="234"/>
        <v>4</v>
      </c>
      <c r="F3739" s="16">
        <f t="shared" si="235"/>
        <v>42095</v>
      </c>
      <c r="G3739" s="16">
        <f t="shared" si="236"/>
        <v>42095</v>
      </c>
    </row>
    <row r="3740" spans="1:7" x14ac:dyDescent="0.25">
      <c r="A3740" s="8" t="s">
        <v>4</v>
      </c>
      <c r="B3740" s="10">
        <v>4.59</v>
      </c>
      <c r="C3740" s="14">
        <v>42118</v>
      </c>
      <c r="D3740">
        <f t="shared" si="233"/>
        <v>2015</v>
      </c>
      <c r="E3740">
        <f t="shared" si="234"/>
        <v>4</v>
      </c>
      <c r="F3740" s="16">
        <f t="shared" si="235"/>
        <v>42095</v>
      </c>
      <c r="G3740" s="16">
        <f t="shared" si="236"/>
        <v>42095</v>
      </c>
    </row>
    <row r="3741" spans="1:7" x14ac:dyDescent="0.25">
      <c r="A3741" s="8" t="s">
        <v>4</v>
      </c>
      <c r="B3741" s="10">
        <v>7.84</v>
      </c>
      <c r="C3741" s="14">
        <v>42118</v>
      </c>
      <c r="D3741">
        <f t="shared" si="233"/>
        <v>2015</v>
      </c>
      <c r="E3741">
        <f t="shared" si="234"/>
        <v>4</v>
      </c>
      <c r="F3741" s="16">
        <f t="shared" si="235"/>
        <v>42095</v>
      </c>
      <c r="G3741" s="16">
        <f t="shared" si="236"/>
        <v>42095</v>
      </c>
    </row>
    <row r="3742" spans="1:7" x14ac:dyDescent="0.25">
      <c r="A3742" s="8" t="s">
        <v>4</v>
      </c>
      <c r="B3742" s="10">
        <v>8.3699999999999992</v>
      </c>
      <c r="C3742" s="14">
        <v>42118</v>
      </c>
      <c r="D3742">
        <f t="shared" si="233"/>
        <v>2015</v>
      </c>
      <c r="E3742">
        <f t="shared" si="234"/>
        <v>4</v>
      </c>
      <c r="F3742" s="16">
        <f t="shared" si="235"/>
        <v>42095</v>
      </c>
      <c r="G3742" s="16">
        <f t="shared" si="236"/>
        <v>42095</v>
      </c>
    </row>
    <row r="3743" spans="1:7" x14ac:dyDescent="0.25">
      <c r="A3743" s="8" t="s">
        <v>4</v>
      </c>
      <c r="B3743" s="10">
        <v>4.4800000000000004</v>
      </c>
      <c r="C3743" s="14">
        <v>42118</v>
      </c>
      <c r="D3743">
        <f t="shared" si="233"/>
        <v>2015</v>
      </c>
      <c r="E3743">
        <f t="shared" si="234"/>
        <v>4</v>
      </c>
      <c r="F3743" s="16">
        <f t="shared" si="235"/>
        <v>42095</v>
      </c>
      <c r="G3743" s="16">
        <f t="shared" si="236"/>
        <v>42095</v>
      </c>
    </row>
    <row r="3744" spans="1:7" x14ac:dyDescent="0.25">
      <c r="A3744" s="8" t="s">
        <v>4</v>
      </c>
      <c r="B3744" s="10">
        <v>4.68</v>
      </c>
      <c r="C3744" s="14">
        <v>42121</v>
      </c>
      <c r="D3744">
        <f t="shared" si="233"/>
        <v>2015</v>
      </c>
      <c r="E3744">
        <f t="shared" si="234"/>
        <v>4</v>
      </c>
      <c r="F3744" s="16">
        <f t="shared" si="235"/>
        <v>42095</v>
      </c>
      <c r="G3744" s="16">
        <f t="shared" si="236"/>
        <v>42095</v>
      </c>
    </row>
    <row r="3745" spans="1:7" x14ac:dyDescent="0.25">
      <c r="A3745" s="8" t="s">
        <v>4</v>
      </c>
      <c r="B3745" s="10">
        <v>5.5</v>
      </c>
      <c r="C3745" s="14">
        <v>42121</v>
      </c>
      <c r="D3745">
        <f t="shared" si="233"/>
        <v>2015</v>
      </c>
      <c r="E3745">
        <f t="shared" si="234"/>
        <v>4</v>
      </c>
      <c r="F3745" s="16">
        <f t="shared" si="235"/>
        <v>42095</v>
      </c>
      <c r="G3745" s="16">
        <f t="shared" si="236"/>
        <v>42095</v>
      </c>
    </row>
    <row r="3746" spans="1:7" x14ac:dyDescent="0.25">
      <c r="A3746" s="8" t="s">
        <v>4</v>
      </c>
      <c r="B3746" s="10">
        <v>7.7</v>
      </c>
      <c r="C3746" s="14">
        <v>42121</v>
      </c>
      <c r="D3746">
        <f t="shared" si="233"/>
        <v>2015</v>
      </c>
      <c r="E3746">
        <f t="shared" si="234"/>
        <v>4</v>
      </c>
      <c r="F3746" s="16">
        <f t="shared" si="235"/>
        <v>42095</v>
      </c>
      <c r="G3746" s="16">
        <f t="shared" si="236"/>
        <v>42095</v>
      </c>
    </row>
    <row r="3747" spans="1:7" x14ac:dyDescent="0.25">
      <c r="A3747" s="8" t="s">
        <v>4</v>
      </c>
      <c r="B3747" s="10">
        <v>6.21</v>
      </c>
      <c r="C3747" s="14">
        <v>42121</v>
      </c>
      <c r="D3747">
        <f t="shared" si="233"/>
        <v>2015</v>
      </c>
      <c r="E3747">
        <f t="shared" si="234"/>
        <v>4</v>
      </c>
      <c r="F3747" s="16">
        <f t="shared" si="235"/>
        <v>42095</v>
      </c>
      <c r="G3747" s="16">
        <f t="shared" si="236"/>
        <v>42095</v>
      </c>
    </row>
    <row r="3748" spans="1:7" x14ac:dyDescent="0.25">
      <c r="A3748" s="8" t="s">
        <v>4</v>
      </c>
      <c r="B3748" s="10">
        <v>6.25</v>
      </c>
      <c r="C3748" s="14">
        <v>42121</v>
      </c>
      <c r="D3748">
        <f t="shared" si="233"/>
        <v>2015</v>
      </c>
      <c r="E3748">
        <f t="shared" si="234"/>
        <v>4</v>
      </c>
      <c r="F3748" s="16">
        <f t="shared" si="235"/>
        <v>42095</v>
      </c>
      <c r="G3748" s="16">
        <f t="shared" si="236"/>
        <v>42095</v>
      </c>
    </row>
    <row r="3749" spans="1:7" x14ac:dyDescent="0.25">
      <c r="A3749" s="8" t="s">
        <v>4</v>
      </c>
      <c r="B3749" s="10">
        <v>3.64</v>
      </c>
      <c r="C3749" s="14">
        <v>42121</v>
      </c>
      <c r="D3749">
        <f t="shared" si="233"/>
        <v>2015</v>
      </c>
      <c r="E3749">
        <f t="shared" si="234"/>
        <v>4</v>
      </c>
      <c r="F3749" s="16">
        <f t="shared" si="235"/>
        <v>42095</v>
      </c>
      <c r="G3749" s="16">
        <f t="shared" si="236"/>
        <v>42095</v>
      </c>
    </row>
    <row r="3750" spans="1:7" x14ac:dyDescent="0.25">
      <c r="A3750" s="8" t="s">
        <v>4</v>
      </c>
      <c r="B3750" s="10">
        <v>4.8499999999999996</v>
      </c>
      <c r="C3750" s="14">
        <v>42122</v>
      </c>
      <c r="D3750">
        <f t="shared" si="233"/>
        <v>2015</v>
      </c>
      <c r="E3750">
        <f t="shared" si="234"/>
        <v>4</v>
      </c>
      <c r="F3750" s="16">
        <f t="shared" si="235"/>
        <v>42095</v>
      </c>
      <c r="G3750" s="16">
        <f t="shared" si="236"/>
        <v>42095</v>
      </c>
    </row>
    <row r="3751" spans="1:7" x14ac:dyDescent="0.25">
      <c r="A3751" s="8" t="s">
        <v>4</v>
      </c>
      <c r="B3751" s="10">
        <v>6</v>
      </c>
      <c r="C3751" s="14">
        <v>42122</v>
      </c>
      <c r="D3751">
        <f t="shared" si="233"/>
        <v>2015</v>
      </c>
      <c r="E3751">
        <f t="shared" si="234"/>
        <v>4</v>
      </c>
      <c r="F3751" s="16">
        <f t="shared" si="235"/>
        <v>42095</v>
      </c>
      <c r="G3751" s="16">
        <f t="shared" si="236"/>
        <v>42095</v>
      </c>
    </row>
    <row r="3752" spans="1:7" x14ac:dyDescent="0.25">
      <c r="A3752" s="8" t="s">
        <v>4</v>
      </c>
      <c r="B3752" s="10">
        <v>5.88</v>
      </c>
      <c r="C3752" s="14">
        <v>42122</v>
      </c>
      <c r="D3752">
        <f t="shared" si="233"/>
        <v>2015</v>
      </c>
      <c r="E3752">
        <f t="shared" si="234"/>
        <v>4</v>
      </c>
      <c r="F3752" s="16">
        <f t="shared" si="235"/>
        <v>42095</v>
      </c>
      <c r="G3752" s="16">
        <f t="shared" si="236"/>
        <v>42095</v>
      </c>
    </row>
    <row r="3753" spans="1:7" x14ac:dyDescent="0.25">
      <c r="A3753" s="8" t="s">
        <v>4</v>
      </c>
      <c r="B3753" s="10">
        <v>9.75</v>
      </c>
      <c r="C3753" s="14">
        <v>42122</v>
      </c>
      <c r="D3753">
        <f t="shared" si="233"/>
        <v>2015</v>
      </c>
      <c r="E3753">
        <f t="shared" si="234"/>
        <v>4</v>
      </c>
      <c r="F3753" s="16">
        <f t="shared" si="235"/>
        <v>42095</v>
      </c>
      <c r="G3753" s="16">
        <f t="shared" si="236"/>
        <v>42095</v>
      </c>
    </row>
    <row r="3754" spans="1:7" x14ac:dyDescent="0.25">
      <c r="A3754" s="8" t="s">
        <v>4</v>
      </c>
      <c r="B3754" s="10">
        <v>4.9400000000000004</v>
      </c>
      <c r="C3754" s="14">
        <v>42122</v>
      </c>
      <c r="D3754">
        <f t="shared" si="233"/>
        <v>2015</v>
      </c>
      <c r="E3754">
        <f t="shared" si="234"/>
        <v>4</v>
      </c>
      <c r="F3754" s="16">
        <f t="shared" si="235"/>
        <v>42095</v>
      </c>
      <c r="G3754" s="16">
        <f t="shared" si="236"/>
        <v>42095</v>
      </c>
    </row>
    <row r="3755" spans="1:7" x14ac:dyDescent="0.25">
      <c r="A3755" s="8" t="s">
        <v>4</v>
      </c>
      <c r="B3755" s="10">
        <v>4.42</v>
      </c>
      <c r="C3755" s="14">
        <v>42122</v>
      </c>
      <c r="D3755">
        <f t="shared" si="233"/>
        <v>2015</v>
      </c>
      <c r="E3755">
        <f t="shared" si="234"/>
        <v>4</v>
      </c>
      <c r="F3755" s="16">
        <f t="shared" si="235"/>
        <v>42095</v>
      </c>
      <c r="G3755" s="16">
        <f t="shared" si="236"/>
        <v>42095</v>
      </c>
    </row>
    <row r="3756" spans="1:7" x14ac:dyDescent="0.25">
      <c r="A3756" s="8" t="s">
        <v>4</v>
      </c>
      <c r="B3756" s="10">
        <v>4.32</v>
      </c>
      <c r="C3756" s="14">
        <v>42122</v>
      </c>
      <c r="D3756">
        <f t="shared" si="233"/>
        <v>2015</v>
      </c>
      <c r="E3756">
        <f t="shared" si="234"/>
        <v>4</v>
      </c>
      <c r="F3756" s="16">
        <f t="shared" si="235"/>
        <v>42095</v>
      </c>
      <c r="G3756" s="16">
        <f t="shared" si="236"/>
        <v>42095</v>
      </c>
    </row>
    <row r="3757" spans="1:7" x14ac:dyDescent="0.25">
      <c r="A3757" s="8" t="s">
        <v>4</v>
      </c>
      <c r="B3757" s="10">
        <v>9.8000000000000007</v>
      </c>
      <c r="C3757" s="14">
        <v>42122</v>
      </c>
      <c r="D3757">
        <f t="shared" si="233"/>
        <v>2015</v>
      </c>
      <c r="E3757">
        <f t="shared" si="234"/>
        <v>4</v>
      </c>
      <c r="F3757" s="16">
        <f t="shared" si="235"/>
        <v>42095</v>
      </c>
      <c r="G3757" s="16">
        <f t="shared" si="236"/>
        <v>42095</v>
      </c>
    </row>
    <row r="3758" spans="1:7" x14ac:dyDescent="0.25">
      <c r="A3758" s="8" t="s">
        <v>4</v>
      </c>
      <c r="B3758" s="10">
        <v>4.4000000000000004</v>
      </c>
      <c r="C3758" s="14">
        <v>42122</v>
      </c>
      <c r="D3758">
        <f t="shared" si="233"/>
        <v>2015</v>
      </c>
      <c r="E3758">
        <f t="shared" si="234"/>
        <v>4</v>
      </c>
      <c r="F3758" s="16">
        <f t="shared" si="235"/>
        <v>42095</v>
      </c>
      <c r="G3758" s="16">
        <f t="shared" si="236"/>
        <v>42095</v>
      </c>
    </row>
    <row r="3759" spans="1:7" x14ac:dyDescent="0.25">
      <c r="A3759" s="8" t="s">
        <v>4</v>
      </c>
      <c r="B3759" s="10">
        <v>2.48</v>
      </c>
      <c r="C3759" s="14">
        <v>42123</v>
      </c>
      <c r="D3759">
        <f t="shared" si="233"/>
        <v>2015</v>
      </c>
      <c r="E3759">
        <f t="shared" si="234"/>
        <v>4</v>
      </c>
      <c r="F3759" s="16">
        <f t="shared" si="235"/>
        <v>42095</v>
      </c>
      <c r="G3759" s="16">
        <f t="shared" si="236"/>
        <v>42095</v>
      </c>
    </row>
    <row r="3760" spans="1:7" x14ac:dyDescent="0.25">
      <c r="A3760" s="8" t="s">
        <v>4</v>
      </c>
      <c r="B3760" s="10">
        <v>2.16</v>
      </c>
      <c r="C3760" s="14">
        <v>42123</v>
      </c>
      <c r="D3760">
        <f t="shared" si="233"/>
        <v>2015</v>
      </c>
      <c r="E3760">
        <f t="shared" si="234"/>
        <v>4</v>
      </c>
      <c r="F3760" s="16">
        <f t="shared" si="235"/>
        <v>42095</v>
      </c>
      <c r="G3760" s="16">
        <f t="shared" si="236"/>
        <v>42095</v>
      </c>
    </row>
    <row r="3761" spans="1:7" x14ac:dyDescent="0.25">
      <c r="A3761" s="8" t="s">
        <v>4</v>
      </c>
      <c r="B3761" s="10">
        <v>6.3</v>
      </c>
      <c r="C3761" s="14">
        <v>42123</v>
      </c>
      <c r="D3761">
        <f t="shared" si="233"/>
        <v>2015</v>
      </c>
      <c r="E3761">
        <f t="shared" si="234"/>
        <v>4</v>
      </c>
      <c r="F3761" s="16">
        <f t="shared" si="235"/>
        <v>42095</v>
      </c>
      <c r="G3761" s="16">
        <f t="shared" si="236"/>
        <v>42095</v>
      </c>
    </row>
    <row r="3762" spans="1:7" x14ac:dyDescent="0.25">
      <c r="A3762" s="8" t="s">
        <v>4</v>
      </c>
      <c r="B3762" s="10">
        <v>4.33</v>
      </c>
      <c r="C3762" s="14">
        <v>42123</v>
      </c>
      <c r="D3762">
        <f t="shared" si="233"/>
        <v>2015</v>
      </c>
      <c r="E3762">
        <f t="shared" si="234"/>
        <v>4</v>
      </c>
      <c r="F3762" s="16">
        <f t="shared" si="235"/>
        <v>42095</v>
      </c>
      <c r="G3762" s="16">
        <f t="shared" si="236"/>
        <v>42095</v>
      </c>
    </row>
    <row r="3763" spans="1:7" x14ac:dyDescent="0.25">
      <c r="A3763" s="8" t="s">
        <v>4</v>
      </c>
      <c r="B3763" s="10">
        <v>6.87</v>
      </c>
      <c r="C3763" s="14">
        <v>42123</v>
      </c>
      <c r="D3763">
        <f t="shared" si="233"/>
        <v>2015</v>
      </c>
      <c r="E3763">
        <f t="shared" si="234"/>
        <v>4</v>
      </c>
      <c r="F3763" s="16">
        <f t="shared" si="235"/>
        <v>42095</v>
      </c>
      <c r="G3763" s="16">
        <f t="shared" si="236"/>
        <v>42095</v>
      </c>
    </row>
    <row r="3764" spans="1:7" x14ac:dyDescent="0.25">
      <c r="A3764" s="8" t="s">
        <v>4</v>
      </c>
      <c r="B3764" s="10">
        <v>7.14</v>
      </c>
      <c r="C3764" s="14">
        <v>42123</v>
      </c>
      <c r="D3764">
        <f t="shared" si="233"/>
        <v>2015</v>
      </c>
      <c r="E3764">
        <f t="shared" si="234"/>
        <v>4</v>
      </c>
      <c r="F3764" s="16">
        <f t="shared" si="235"/>
        <v>42095</v>
      </c>
      <c r="G3764" s="16">
        <f t="shared" si="236"/>
        <v>42095</v>
      </c>
    </row>
    <row r="3765" spans="1:7" x14ac:dyDescent="0.25">
      <c r="A3765" s="8" t="s">
        <v>4</v>
      </c>
      <c r="B3765" s="10">
        <v>4.2300000000000004</v>
      </c>
      <c r="C3765" s="14">
        <v>42123</v>
      </c>
      <c r="D3765">
        <f t="shared" si="233"/>
        <v>2015</v>
      </c>
      <c r="E3765">
        <f t="shared" si="234"/>
        <v>4</v>
      </c>
      <c r="F3765" s="16">
        <f t="shared" si="235"/>
        <v>42095</v>
      </c>
      <c r="G3765" s="16">
        <f t="shared" si="236"/>
        <v>42095</v>
      </c>
    </row>
    <row r="3766" spans="1:7" x14ac:dyDescent="0.25">
      <c r="A3766" s="8" t="s">
        <v>4</v>
      </c>
      <c r="B3766" s="10">
        <v>3.78</v>
      </c>
      <c r="C3766" s="14">
        <v>42123</v>
      </c>
      <c r="D3766">
        <f t="shared" si="233"/>
        <v>2015</v>
      </c>
      <c r="E3766">
        <f t="shared" si="234"/>
        <v>4</v>
      </c>
      <c r="F3766" s="16">
        <f t="shared" si="235"/>
        <v>42095</v>
      </c>
      <c r="G3766" s="16">
        <f t="shared" si="236"/>
        <v>42095</v>
      </c>
    </row>
    <row r="3767" spans="1:7" x14ac:dyDescent="0.25">
      <c r="A3767" s="8" t="s">
        <v>4</v>
      </c>
      <c r="B3767" s="10">
        <v>2.16</v>
      </c>
      <c r="C3767" s="14">
        <v>42123</v>
      </c>
      <c r="D3767">
        <f t="shared" si="233"/>
        <v>2015</v>
      </c>
      <c r="E3767">
        <f t="shared" si="234"/>
        <v>4</v>
      </c>
      <c r="F3767" s="16">
        <f t="shared" si="235"/>
        <v>42095</v>
      </c>
      <c r="G3767" s="16">
        <f t="shared" si="236"/>
        <v>42095</v>
      </c>
    </row>
    <row r="3768" spans="1:7" x14ac:dyDescent="0.25">
      <c r="A3768" s="8" t="s">
        <v>4</v>
      </c>
      <c r="B3768" s="10">
        <v>3</v>
      </c>
      <c r="C3768" s="14">
        <v>42123</v>
      </c>
      <c r="D3768">
        <f t="shared" si="233"/>
        <v>2015</v>
      </c>
      <c r="E3768">
        <f t="shared" si="234"/>
        <v>4</v>
      </c>
      <c r="F3768" s="16">
        <f t="shared" si="235"/>
        <v>42095</v>
      </c>
      <c r="G3768" s="16">
        <f t="shared" si="236"/>
        <v>42095</v>
      </c>
    </row>
    <row r="3769" spans="1:7" x14ac:dyDescent="0.25">
      <c r="A3769" s="8" t="s">
        <v>4</v>
      </c>
      <c r="B3769" s="10">
        <v>4.59</v>
      </c>
      <c r="C3769" s="14">
        <v>42123</v>
      </c>
      <c r="D3769">
        <f t="shared" si="233"/>
        <v>2015</v>
      </c>
      <c r="E3769">
        <f t="shared" si="234"/>
        <v>4</v>
      </c>
      <c r="F3769" s="16">
        <f t="shared" si="235"/>
        <v>42095</v>
      </c>
      <c r="G3769" s="16">
        <f t="shared" si="236"/>
        <v>42095</v>
      </c>
    </row>
    <row r="3770" spans="1:7" x14ac:dyDescent="0.25">
      <c r="A3770" s="8" t="s">
        <v>4</v>
      </c>
      <c r="B3770" s="10">
        <v>8.64</v>
      </c>
      <c r="C3770" s="14">
        <v>42123</v>
      </c>
      <c r="D3770">
        <f t="shared" si="233"/>
        <v>2015</v>
      </c>
      <c r="E3770">
        <f t="shared" si="234"/>
        <v>4</v>
      </c>
      <c r="F3770" s="16">
        <f t="shared" si="235"/>
        <v>42095</v>
      </c>
      <c r="G3770" s="16">
        <f t="shared" si="236"/>
        <v>42095</v>
      </c>
    </row>
    <row r="3771" spans="1:7" x14ac:dyDescent="0.25">
      <c r="A3771" s="8" t="s">
        <v>4</v>
      </c>
      <c r="B3771" s="10">
        <v>10.199999999999999</v>
      </c>
      <c r="C3771" s="14">
        <v>42123</v>
      </c>
      <c r="D3771">
        <f t="shared" si="233"/>
        <v>2015</v>
      </c>
      <c r="E3771">
        <f t="shared" si="234"/>
        <v>4</v>
      </c>
      <c r="F3771" s="16">
        <f t="shared" si="235"/>
        <v>42095</v>
      </c>
      <c r="G3771" s="16">
        <f t="shared" si="236"/>
        <v>42095</v>
      </c>
    </row>
    <row r="3772" spans="1:7" x14ac:dyDescent="0.25">
      <c r="A3772" s="8" t="s">
        <v>4</v>
      </c>
      <c r="B3772" s="10">
        <v>4.5</v>
      </c>
      <c r="C3772" s="14">
        <v>42124</v>
      </c>
      <c r="D3772">
        <f t="shared" si="233"/>
        <v>2015</v>
      </c>
      <c r="E3772">
        <f t="shared" si="234"/>
        <v>4</v>
      </c>
      <c r="F3772" s="16">
        <f t="shared" si="235"/>
        <v>42095</v>
      </c>
      <c r="G3772" s="16">
        <f t="shared" si="236"/>
        <v>42095</v>
      </c>
    </row>
    <row r="3773" spans="1:7" x14ac:dyDescent="0.25">
      <c r="A3773" s="8" t="s">
        <v>4</v>
      </c>
      <c r="B3773" s="10">
        <v>3.02</v>
      </c>
      <c r="C3773" s="14">
        <v>42124</v>
      </c>
      <c r="D3773">
        <f t="shared" si="233"/>
        <v>2015</v>
      </c>
      <c r="E3773">
        <f t="shared" si="234"/>
        <v>4</v>
      </c>
      <c r="F3773" s="16">
        <f t="shared" si="235"/>
        <v>42095</v>
      </c>
      <c r="G3773" s="16">
        <f t="shared" si="236"/>
        <v>42095</v>
      </c>
    </row>
    <row r="3774" spans="1:7" x14ac:dyDescent="0.25">
      <c r="A3774" s="8" t="s">
        <v>4</v>
      </c>
      <c r="B3774" s="10">
        <v>17.34</v>
      </c>
      <c r="C3774" s="14">
        <v>42124</v>
      </c>
      <c r="D3774">
        <f t="shared" si="233"/>
        <v>2015</v>
      </c>
      <c r="E3774">
        <f t="shared" si="234"/>
        <v>4</v>
      </c>
      <c r="F3774" s="16">
        <f t="shared" si="235"/>
        <v>42095</v>
      </c>
      <c r="G3774" s="16">
        <f t="shared" si="236"/>
        <v>42095</v>
      </c>
    </row>
    <row r="3775" spans="1:7" x14ac:dyDescent="0.25">
      <c r="A3775" s="8" t="s">
        <v>4</v>
      </c>
      <c r="B3775" s="10">
        <v>3.75</v>
      </c>
      <c r="C3775" s="14">
        <v>42124</v>
      </c>
      <c r="D3775">
        <f t="shared" si="233"/>
        <v>2015</v>
      </c>
      <c r="E3775">
        <f t="shared" si="234"/>
        <v>4</v>
      </c>
      <c r="F3775" s="16">
        <f t="shared" si="235"/>
        <v>42095</v>
      </c>
      <c r="G3775" s="16">
        <f t="shared" si="236"/>
        <v>42095</v>
      </c>
    </row>
    <row r="3776" spans="1:7" x14ac:dyDescent="0.25">
      <c r="A3776" s="8" t="s">
        <v>4</v>
      </c>
      <c r="B3776" s="10">
        <v>7.02</v>
      </c>
      <c r="C3776" s="14">
        <v>42124</v>
      </c>
      <c r="D3776">
        <f t="shared" si="233"/>
        <v>2015</v>
      </c>
      <c r="E3776">
        <f t="shared" si="234"/>
        <v>4</v>
      </c>
      <c r="F3776" s="16">
        <f t="shared" si="235"/>
        <v>42095</v>
      </c>
      <c r="G3776" s="16">
        <f t="shared" si="236"/>
        <v>42095</v>
      </c>
    </row>
    <row r="3777" spans="1:7" x14ac:dyDescent="0.25">
      <c r="A3777" s="8" t="s">
        <v>4</v>
      </c>
      <c r="B3777" s="10">
        <v>6</v>
      </c>
      <c r="C3777" s="14">
        <v>42124</v>
      </c>
      <c r="D3777">
        <f t="shared" si="233"/>
        <v>2015</v>
      </c>
      <c r="E3777">
        <f t="shared" si="234"/>
        <v>4</v>
      </c>
      <c r="F3777" s="16">
        <f t="shared" si="235"/>
        <v>42095</v>
      </c>
      <c r="G3777" s="16">
        <f t="shared" si="236"/>
        <v>42095</v>
      </c>
    </row>
    <row r="3778" spans="1:7" x14ac:dyDescent="0.25">
      <c r="A3778" s="8" t="s">
        <v>4</v>
      </c>
      <c r="B3778" s="10">
        <v>5.4</v>
      </c>
      <c r="C3778" s="14">
        <v>42124</v>
      </c>
      <c r="D3778">
        <f t="shared" si="233"/>
        <v>2015</v>
      </c>
      <c r="E3778">
        <f t="shared" si="234"/>
        <v>4</v>
      </c>
      <c r="F3778" s="16">
        <f t="shared" si="235"/>
        <v>42095</v>
      </c>
      <c r="G3778" s="16">
        <f t="shared" si="236"/>
        <v>42095</v>
      </c>
    </row>
    <row r="3779" spans="1:7" x14ac:dyDescent="0.25">
      <c r="A3779" s="8" t="s">
        <v>4</v>
      </c>
      <c r="B3779" s="10">
        <v>3.45</v>
      </c>
      <c r="C3779" s="14">
        <v>42125</v>
      </c>
      <c r="D3779">
        <f t="shared" ref="D3779:D3842" si="237">YEAR(C3779)</f>
        <v>2015</v>
      </c>
      <c r="E3779">
        <f t="shared" ref="E3779:E3842" si="238">MONTH(C3779)</f>
        <v>5</v>
      </c>
      <c r="F3779" s="16">
        <f t="shared" ref="F3779:F3842" si="239">DATE(D3779,E3779,1)</f>
        <v>42125</v>
      </c>
      <c r="G3779" s="16">
        <f t="shared" ref="G3779:G3842" si="240">IF(F3779&lt;42005,"Pre-2015",F3779)</f>
        <v>42125</v>
      </c>
    </row>
    <row r="3780" spans="1:7" x14ac:dyDescent="0.25">
      <c r="A3780" s="8" t="s">
        <v>4</v>
      </c>
      <c r="B3780" s="10">
        <v>23.1</v>
      </c>
      <c r="C3780" s="14">
        <v>42125</v>
      </c>
      <c r="D3780">
        <f t="shared" si="237"/>
        <v>2015</v>
      </c>
      <c r="E3780">
        <f t="shared" si="238"/>
        <v>5</v>
      </c>
      <c r="F3780" s="16">
        <f t="shared" si="239"/>
        <v>42125</v>
      </c>
      <c r="G3780" s="16">
        <f t="shared" si="240"/>
        <v>42125</v>
      </c>
    </row>
    <row r="3781" spans="1:7" x14ac:dyDescent="0.25">
      <c r="A3781" s="8" t="s">
        <v>4</v>
      </c>
      <c r="B3781" s="10">
        <v>5.0999999999999996</v>
      </c>
      <c r="C3781" s="14">
        <v>42125</v>
      </c>
      <c r="D3781">
        <f t="shared" si="237"/>
        <v>2015</v>
      </c>
      <c r="E3781">
        <f t="shared" si="238"/>
        <v>5</v>
      </c>
      <c r="F3781" s="16">
        <f t="shared" si="239"/>
        <v>42125</v>
      </c>
      <c r="G3781" s="16">
        <f t="shared" si="240"/>
        <v>42125</v>
      </c>
    </row>
    <row r="3782" spans="1:7" x14ac:dyDescent="0.25">
      <c r="A3782" s="8" t="s">
        <v>4</v>
      </c>
      <c r="B3782" s="10">
        <v>11.4</v>
      </c>
      <c r="C3782" s="14">
        <v>42125</v>
      </c>
      <c r="D3782">
        <f t="shared" si="237"/>
        <v>2015</v>
      </c>
      <c r="E3782">
        <f t="shared" si="238"/>
        <v>5</v>
      </c>
      <c r="F3782" s="16">
        <f t="shared" si="239"/>
        <v>42125</v>
      </c>
      <c r="G3782" s="16">
        <f t="shared" si="240"/>
        <v>42125</v>
      </c>
    </row>
    <row r="3783" spans="1:7" x14ac:dyDescent="0.25">
      <c r="A3783" s="8" t="s">
        <v>4</v>
      </c>
      <c r="B3783" s="10">
        <v>3.6</v>
      </c>
      <c r="C3783" s="14">
        <v>42128</v>
      </c>
      <c r="D3783">
        <f t="shared" si="237"/>
        <v>2015</v>
      </c>
      <c r="E3783">
        <f t="shared" si="238"/>
        <v>5</v>
      </c>
      <c r="F3783" s="16">
        <f t="shared" si="239"/>
        <v>42125</v>
      </c>
      <c r="G3783" s="16">
        <f t="shared" si="240"/>
        <v>42125</v>
      </c>
    </row>
    <row r="3784" spans="1:7" x14ac:dyDescent="0.25">
      <c r="A3784" s="8" t="s">
        <v>4</v>
      </c>
      <c r="B3784" s="10">
        <v>2.7</v>
      </c>
      <c r="C3784" s="14">
        <v>42128</v>
      </c>
      <c r="D3784">
        <f t="shared" si="237"/>
        <v>2015</v>
      </c>
      <c r="E3784">
        <f t="shared" si="238"/>
        <v>5</v>
      </c>
      <c r="F3784" s="16">
        <f t="shared" si="239"/>
        <v>42125</v>
      </c>
      <c r="G3784" s="16">
        <f t="shared" si="240"/>
        <v>42125</v>
      </c>
    </row>
    <row r="3785" spans="1:7" x14ac:dyDescent="0.25">
      <c r="A3785" s="8" t="s">
        <v>4</v>
      </c>
      <c r="B3785" s="10">
        <v>7.02</v>
      </c>
      <c r="C3785" s="14">
        <v>42128</v>
      </c>
      <c r="D3785">
        <f t="shared" si="237"/>
        <v>2015</v>
      </c>
      <c r="E3785">
        <f t="shared" si="238"/>
        <v>5</v>
      </c>
      <c r="F3785" s="16">
        <f t="shared" si="239"/>
        <v>42125</v>
      </c>
      <c r="G3785" s="16">
        <f t="shared" si="240"/>
        <v>42125</v>
      </c>
    </row>
    <row r="3786" spans="1:7" x14ac:dyDescent="0.25">
      <c r="A3786" s="8" t="s">
        <v>4</v>
      </c>
      <c r="B3786" s="10">
        <v>7.19</v>
      </c>
      <c r="C3786" s="14">
        <v>42128</v>
      </c>
      <c r="D3786">
        <f t="shared" si="237"/>
        <v>2015</v>
      </c>
      <c r="E3786">
        <f t="shared" si="238"/>
        <v>5</v>
      </c>
      <c r="F3786" s="16">
        <f t="shared" si="239"/>
        <v>42125</v>
      </c>
      <c r="G3786" s="16">
        <f t="shared" si="240"/>
        <v>42125</v>
      </c>
    </row>
    <row r="3787" spans="1:7" x14ac:dyDescent="0.25">
      <c r="A3787" s="8" t="s">
        <v>4</v>
      </c>
      <c r="B3787" s="10">
        <v>6.48</v>
      </c>
      <c r="C3787" s="14">
        <v>42128</v>
      </c>
      <c r="D3787">
        <f t="shared" si="237"/>
        <v>2015</v>
      </c>
      <c r="E3787">
        <f t="shared" si="238"/>
        <v>5</v>
      </c>
      <c r="F3787" s="16">
        <f t="shared" si="239"/>
        <v>42125</v>
      </c>
      <c r="G3787" s="16">
        <f t="shared" si="240"/>
        <v>42125</v>
      </c>
    </row>
    <row r="3788" spans="1:7" x14ac:dyDescent="0.25">
      <c r="A3788" s="8" t="s">
        <v>4</v>
      </c>
      <c r="B3788" s="10">
        <v>10.36</v>
      </c>
      <c r="C3788" s="14">
        <v>42128</v>
      </c>
      <c r="D3788">
        <f t="shared" si="237"/>
        <v>2015</v>
      </c>
      <c r="E3788">
        <f t="shared" si="238"/>
        <v>5</v>
      </c>
      <c r="F3788" s="16">
        <f t="shared" si="239"/>
        <v>42125</v>
      </c>
      <c r="G3788" s="16">
        <f t="shared" si="240"/>
        <v>42125</v>
      </c>
    </row>
    <row r="3789" spans="1:7" x14ac:dyDescent="0.25">
      <c r="A3789" s="8" t="s">
        <v>4</v>
      </c>
      <c r="B3789" s="10">
        <v>8.67</v>
      </c>
      <c r="C3789" s="14">
        <v>42128</v>
      </c>
      <c r="D3789">
        <f t="shared" si="237"/>
        <v>2015</v>
      </c>
      <c r="E3789">
        <f t="shared" si="238"/>
        <v>5</v>
      </c>
      <c r="F3789" s="16">
        <f t="shared" si="239"/>
        <v>42125</v>
      </c>
      <c r="G3789" s="16">
        <f t="shared" si="240"/>
        <v>42125</v>
      </c>
    </row>
    <row r="3790" spans="1:7" x14ac:dyDescent="0.25">
      <c r="A3790" s="8" t="s">
        <v>4</v>
      </c>
      <c r="B3790" s="10">
        <v>6.12</v>
      </c>
      <c r="C3790" s="14">
        <v>42129</v>
      </c>
      <c r="D3790">
        <f t="shared" si="237"/>
        <v>2015</v>
      </c>
      <c r="E3790">
        <f t="shared" si="238"/>
        <v>5</v>
      </c>
      <c r="F3790" s="16">
        <f t="shared" si="239"/>
        <v>42125</v>
      </c>
      <c r="G3790" s="16">
        <f t="shared" si="240"/>
        <v>42125</v>
      </c>
    </row>
    <row r="3791" spans="1:7" x14ac:dyDescent="0.25">
      <c r="A3791" s="8" t="s">
        <v>4</v>
      </c>
      <c r="B3791" s="10">
        <v>7.5</v>
      </c>
      <c r="C3791" s="14">
        <v>42129</v>
      </c>
      <c r="D3791">
        <f t="shared" si="237"/>
        <v>2015</v>
      </c>
      <c r="E3791">
        <f t="shared" si="238"/>
        <v>5</v>
      </c>
      <c r="F3791" s="16">
        <f t="shared" si="239"/>
        <v>42125</v>
      </c>
      <c r="G3791" s="16">
        <f t="shared" si="240"/>
        <v>42125</v>
      </c>
    </row>
    <row r="3792" spans="1:7" x14ac:dyDescent="0.25">
      <c r="A3792" s="8" t="s">
        <v>4</v>
      </c>
      <c r="B3792" s="10">
        <v>7.8</v>
      </c>
      <c r="C3792" s="14">
        <v>42129</v>
      </c>
      <c r="D3792">
        <f t="shared" si="237"/>
        <v>2015</v>
      </c>
      <c r="E3792">
        <f t="shared" si="238"/>
        <v>5</v>
      </c>
      <c r="F3792" s="16">
        <f t="shared" si="239"/>
        <v>42125</v>
      </c>
      <c r="G3792" s="16">
        <f t="shared" si="240"/>
        <v>42125</v>
      </c>
    </row>
    <row r="3793" spans="1:7" x14ac:dyDescent="0.25">
      <c r="A3793" s="8" t="s">
        <v>4</v>
      </c>
      <c r="B3793" s="10">
        <v>7.5</v>
      </c>
      <c r="C3793" s="14">
        <v>42129</v>
      </c>
      <c r="D3793">
        <f t="shared" si="237"/>
        <v>2015</v>
      </c>
      <c r="E3793">
        <f t="shared" si="238"/>
        <v>5</v>
      </c>
      <c r="F3793" s="16">
        <f t="shared" si="239"/>
        <v>42125</v>
      </c>
      <c r="G3793" s="16">
        <f t="shared" si="240"/>
        <v>42125</v>
      </c>
    </row>
    <row r="3794" spans="1:7" x14ac:dyDescent="0.25">
      <c r="A3794" s="8" t="s">
        <v>4</v>
      </c>
      <c r="B3794" s="10">
        <v>9.44</v>
      </c>
      <c r="C3794" s="14">
        <v>42129</v>
      </c>
      <c r="D3794">
        <f t="shared" si="237"/>
        <v>2015</v>
      </c>
      <c r="E3794">
        <f t="shared" si="238"/>
        <v>5</v>
      </c>
      <c r="F3794" s="16">
        <f t="shared" si="239"/>
        <v>42125</v>
      </c>
      <c r="G3794" s="16">
        <f t="shared" si="240"/>
        <v>42125</v>
      </c>
    </row>
    <row r="3795" spans="1:7" x14ac:dyDescent="0.25">
      <c r="A3795" s="8" t="s">
        <v>4</v>
      </c>
      <c r="B3795" s="10">
        <v>5.72</v>
      </c>
      <c r="C3795" s="14">
        <v>42129</v>
      </c>
      <c r="D3795">
        <f t="shared" si="237"/>
        <v>2015</v>
      </c>
      <c r="E3795">
        <f t="shared" si="238"/>
        <v>5</v>
      </c>
      <c r="F3795" s="16">
        <f t="shared" si="239"/>
        <v>42125</v>
      </c>
      <c r="G3795" s="16">
        <f t="shared" si="240"/>
        <v>42125</v>
      </c>
    </row>
    <row r="3796" spans="1:7" x14ac:dyDescent="0.25">
      <c r="A3796" s="8" t="s">
        <v>4</v>
      </c>
      <c r="B3796" s="10">
        <v>10</v>
      </c>
      <c r="C3796" s="14">
        <v>42129</v>
      </c>
      <c r="D3796">
        <f t="shared" si="237"/>
        <v>2015</v>
      </c>
      <c r="E3796">
        <f t="shared" si="238"/>
        <v>5</v>
      </c>
      <c r="F3796" s="16">
        <f t="shared" si="239"/>
        <v>42125</v>
      </c>
      <c r="G3796" s="16">
        <f t="shared" si="240"/>
        <v>42125</v>
      </c>
    </row>
    <row r="3797" spans="1:7" x14ac:dyDescent="0.25">
      <c r="A3797" s="8" t="s">
        <v>4</v>
      </c>
      <c r="B3797" s="10">
        <v>2.2000000000000002</v>
      </c>
      <c r="C3797" s="14">
        <v>42130</v>
      </c>
      <c r="D3797">
        <f t="shared" si="237"/>
        <v>2015</v>
      </c>
      <c r="E3797">
        <f t="shared" si="238"/>
        <v>5</v>
      </c>
      <c r="F3797" s="16">
        <f t="shared" si="239"/>
        <v>42125</v>
      </c>
      <c r="G3797" s="16">
        <f t="shared" si="240"/>
        <v>42125</v>
      </c>
    </row>
    <row r="3798" spans="1:7" x14ac:dyDescent="0.25">
      <c r="A3798" s="8" t="s">
        <v>4</v>
      </c>
      <c r="B3798" s="10">
        <v>6.88</v>
      </c>
      <c r="C3798" s="14">
        <v>42130</v>
      </c>
      <c r="D3798">
        <f t="shared" si="237"/>
        <v>2015</v>
      </c>
      <c r="E3798">
        <f t="shared" si="238"/>
        <v>5</v>
      </c>
      <c r="F3798" s="16">
        <f t="shared" si="239"/>
        <v>42125</v>
      </c>
      <c r="G3798" s="16">
        <f t="shared" si="240"/>
        <v>42125</v>
      </c>
    </row>
    <row r="3799" spans="1:7" x14ac:dyDescent="0.25">
      <c r="A3799" s="8" t="s">
        <v>4</v>
      </c>
      <c r="B3799" s="10">
        <v>7.15</v>
      </c>
      <c r="C3799" s="14">
        <v>42130</v>
      </c>
      <c r="D3799">
        <f t="shared" si="237"/>
        <v>2015</v>
      </c>
      <c r="E3799">
        <f t="shared" si="238"/>
        <v>5</v>
      </c>
      <c r="F3799" s="16">
        <f t="shared" si="239"/>
        <v>42125</v>
      </c>
      <c r="G3799" s="16">
        <f t="shared" si="240"/>
        <v>42125</v>
      </c>
    </row>
    <row r="3800" spans="1:7" x14ac:dyDescent="0.25">
      <c r="A3800" s="8" t="s">
        <v>4</v>
      </c>
      <c r="B3800" s="10">
        <v>5.98</v>
      </c>
      <c r="C3800" s="14">
        <v>42130</v>
      </c>
      <c r="D3800">
        <f t="shared" si="237"/>
        <v>2015</v>
      </c>
      <c r="E3800">
        <f t="shared" si="238"/>
        <v>5</v>
      </c>
      <c r="F3800" s="16">
        <f t="shared" si="239"/>
        <v>42125</v>
      </c>
      <c r="G3800" s="16">
        <f t="shared" si="240"/>
        <v>42125</v>
      </c>
    </row>
    <row r="3801" spans="1:7" x14ac:dyDescent="0.25">
      <c r="A3801" s="8" t="s">
        <v>4</v>
      </c>
      <c r="B3801" s="10">
        <v>6.89</v>
      </c>
      <c r="C3801" s="14">
        <v>42130</v>
      </c>
      <c r="D3801">
        <f t="shared" si="237"/>
        <v>2015</v>
      </c>
      <c r="E3801">
        <f t="shared" si="238"/>
        <v>5</v>
      </c>
      <c r="F3801" s="16">
        <f t="shared" si="239"/>
        <v>42125</v>
      </c>
      <c r="G3801" s="16">
        <f t="shared" si="240"/>
        <v>42125</v>
      </c>
    </row>
    <row r="3802" spans="1:7" x14ac:dyDescent="0.25">
      <c r="A3802" s="8" t="s">
        <v>4</v>
      </c>
      <c r="B3802" s="10">
        <v>11.22</v>
      </c>
      <c r="C3802" s="14">
        <v>42130</v>
      </c>
      <c r="D3802">
        <f t="shared" si="237"/>
        <v>2015</v>
      </c>
      <c r="E3802">
        <f t="shared" si="238"/>
        <v>5</v>
      </c>
      <c r="F3802" s="16">
        <f t="shared" si="239"/>
        <v>42125</v>
      </c>
      <c r="G3802" s="16">
        <f t="shared" si="240"/>
        <v>42125</v>
      </c>
    </row>
    <row r="3803" spans="1:7" x14ac:dyDescent="0.25">
      <c r="A3803" s="8" t="s">
        <v>4</v>
      </c>
      <c r="B3803" s="10">
        <v>6</v>
      </c>
      <c r="C3803" s="14">
        <v>42130</v>
      </c>
      <c r="D3803">
        <f t="shared" si="237"/>
        <v>2015</v>
      </c>
      <c r="E3803">
        <f t="shared" si="238"/>
        <v>5</v>
      </c>
      <c r="F3803" s="16">
        <f t="shared" si="239"/>
        <v>42125</v>
      </c>
      <c r="G3803" s="16">
        <f t="shared" si="240"/>
        <v>42125</v>
      </c>
    </row>
    <row r="3804" spans="1:7" x14ac:dyDescent="0.25">
      <c r="A3804" s="8" t="s">
        <v>4</v>
      </c>
      <c r="B3804" s="10">
        <v>4.4800000000000004</v>
      </c>
      <c r="C3804" s="14">
        <v>42130</v>
      </c>
      <c r="D3804">
        <f t="shared" si="237"/>
        <v>2015</v>
      </c>
      <c r="E3804">
        <f t="shared" si="238"/>
        <v>5</v>
      </c>
      <c r="F3804" s="16">
        <f t="shared" si="239"/>
        <v>42125</v>
      </c>
      <c r="G3804" s="16">
        <f t="shared" si="240"/>
        <v>42125</v>
      </c>
    </row>
    <row r="3805" spans="1:7" x14ac:dyDescent="0.25">
      <c r="A3805" s="8" t="s">
        <v>4</v>
      </c>
      <c r="B3805" s="10">
        <v>3.64</v>
      </c>
      <c r="C3805" s="14">
        <v>42130</v>
      </c>
      <c r="D3805">
        <f t="shared" si="237"/>
        <v>2015</v>
      </c>
      <c r="E3805">
        <f t="shared" si="238"/>
        <v>5</v>
      </c>
      <c r="F3805" s="16">
        <f t="shared" si="239"/>
        <v>42125</v>
      </c>
      <c r="G3805" s="16">
        <f t="shared" si="240"/>
        <v>42125</v>
      </c>
    </row>
    <row r="3806" spans="1:7" x14ac:dyDescent="0.25">
      <c r="A3806" s="8" t="s">
        <v>4</v>
      </c>
      <c r="B3806" s="10">
        <v>3.64</v>
      </c>
      <c r="C3806" s="14">
        <v>42130</v>
      </c>
      <c r="D3806">
        <f t="shared" si="237"/>
        <v>2015</v>
      </c>
      <c r="E3806">
        <f t="shared" si="238"/>
        <v>5</v>
      </c>
      <c r="F3806" s="16">
        <f t="shared" si="239"/>
        <v>42125</v>
      </c>
      <c r="G3806" s="16">
        <f t="shared" si="240"/>
        <v>42125</v>
      </c>
    </row>
    <row r="3807" spans="1:7" x14ac:dyDescent="0.25">
      <c r="A3807" s="8" t="s">
        <v>4</v>
      </c>
      <c r="B3807" s="10">
        <v>5</v>
      </c>
      <c r="C3807" s="14">
        <v>42131</v>
      </c>
      <c r="D3807">
        <f t="shared" si="237"/>
        <v>2015</v>
      </c>
      <c r="E3807">
        <f t="shared" si="238"/>
        <v>5</v>
      </c>
      <c r="F3807" s="16">
        <f t="shared" si="239"/>
        <v>42125</v>
      </c>
      <c r="G3807" s="16">
        <f t="shared" si="240"/>
        <v>42125</v>
      </c>
    </row>
    <row r="3808" spans="1:7" x14ac:dyDescent="0.25">
      <c r="A3808" s="8" t="s">
        <v>4</v>
      </c>
      <c r="B3808" s="10">
        <v>3.25</v>
      </c>
      <c r="C3808" s="14">
        <v>42131</v>
      </c>
      <c r="D3808">
        <f t="shared" si="237"/>
        <v>2015</v>
      </c>
      <c r="E3808">
        <f t="shared" si="238"/>
        <v>5</v>
      </c>
      <c r="F3808" s="16">
        <f t="shared" si="239"/>
        <v>42125</v>
      </c>
      <c r="G3808" s="16">
        <f t="shared" si="240"/>
        <v>42125</v>
      </c>
    </row>
    <row r="3809" spans="1:7" x14ac:dyDescent="0.25">
      <c r="A3809" s="8" t="s">
        <v>4</v>
      </c>
      <c r="B3809" s="10">
        <v>6.32</v>
      </c>
      <c r="C3809" s="14">
        <v>42131</v>
      </c>
      <c r="D3809">
        <f t="shared" si="237"/>
        <v>2015</v>
      </c>
      <c r="E3809">
        <f t="shared" si="238"/>
        <v>5</v>
      </c>
      <c r="F3809" s="16">
        <f t="shared" si="239"/>
        <v>42125</v>
      </c>
      <c r="G3809" s="16">
        <f t="shared" si="240"/>
        <v>42125</v>
      </c>
    </row>
    <row r="3810" spans="1:7" x14ac:dyDescent="0.25">
      <c r="A3810" s="8" t="s">
        <v>4</v>
      </c>
      <c r="B3810" s="10">
        <v>10.199999999999999</v>
      </c>
      <c r="C3810" s="14">
        <v>42131</v>
      </c>
      <c r="D3810">
        <f t="shared" si="237"/>
        <v>2015</v>
      </c>
      <c r="E3810">
        <f t="shared" si="238"/>
        <v>5</v>
      </c>
      <c r="F3810" s="16">
        <f t="shared" si="239"/>
        <v>42125</v>
      </c>
      <c r="G3810" s="16">
        <f t="shared" si="240"/>
        <v>42125</v>
      </c>
    </row>
    <row r="3811" spans="1:7" x14ac:dyDescent="0.25">
      <c r="A3811" s="8" t="s">
        <v>4</v>
      </c>
      <c r="B3811" s="10">
        <v>5.4</v>
      </c>
      <c r="C3811" s="14">
        <v>42131</v>
      </c>
      <c r="D3811">
        <f t="shared" si="237"/>
        <v>2015</v>
      </c>
      <c r="E3811">
        <f t="shared" si="238"/>
        <v>5</v>
      </c>
      <c r="F3811" s="16">
        <f t="shared" si="239"/>
        <v>42125</v>
      </c>
      <c r="G3811" s="16">
        <f t="shared" si="240"/>
        <v>42125</v>
      </c>
    </row>
    <row r="3812" spans="1:7" x14ac:dyDescent="0.25">
      <c r="A3812" s="8" t="s">
        <v>4</v>
      </c>
      <c r="B3812" s="10">
        <v>6.49</v>
      </c>
      <c r="C3812" s="14">
        <v>42131</v>
      </c>
      <c r="D3812">
        <f t="shared" si="237"/>
        <v>2015</v>
      </c>
      <c r="E3812">
        <f t="shared" si="238"/>
        <v>5</v>
      </c>
      <c r="F3812" s="16">
        <f t="shared" si="239"/>
        <v>42125</v>
      </c>
      <c r="G3812" s="16">
        <f t="shared" si="240"/>
        <v>42125</v>
      </c>
    </row>
    <row r="3813" spans="1:7" x14ac:dyDescent="0.25">
      <c r="A3813" s="8" t="s">
        <v>4</v>
      </c>
      <c r="B3813" s="10">
        <v>5.94</v>
      </c>
      <c r="C3813" s="14">
        <v>42131</v>
      </c>
      <c r="D3813">
        <f t="shared" si="237"/>
        <v>2015</v>
      </c>
      <c r="E3813">
        <f t="shared" si="238"/>
        <v>5</v>
      </c>
      <c r="F3813" s="16">
        <f t="shared" si="239"/>
        <v>42125</v>
      </c>
      <c r="G3813" s="16">
        <f t="shared" si="240"/>
        <v>42125</v>
      </c>
    </row>
    <row r="3814" spans="1:7" x14ac:dyDescent="0.25">
      <c r="A3814" s="8" t="s">
        <v>4</v>
      </c>
      <c r="B3814" s="10">
        <v>4.08</v>
      </c>
      <c r="C3814" s="14">
        <v>42131</v>
      </c>
      <c r="D3814">
        <f t="shared" si="237"/>
        <v>2015</v>
      </c>
      <c r="E3814">
        <f t="shared" si="238"/>
        <v>5</v>
      </c>
      <c r="F3814" s="16">
        <f t="shared" si="239"/>
        <v>42125</v>
      </c>
      <c r="G3814" s="16">
        <f t="shared" si="240"/>
        <v>42125</v>
      </c>
    </row>
    <row r="3815" spans="1:7" x14ac:dyDescent="0.25">
      <c r="A3815" s="8" t="s">
        <v>4</v>
      </c>
      <c r="B3815" s="10">
        <v>4.8600000000000003</v>
      </c>
      <c r="C3815" s="14">
        <v>42131</v>
      </c>
      <c r="D3815">
        <f t="shared" si="237"/>
        <v>2015</v>
      </c>
      <c r="E3815">
        <f t="shared" si="238"/>
        <v>5</v>
      </c>
      <c r="F3815" s="16">
        <f t="shared" si="239"/>
        <v>42125</v>
      </c>
      <c r="G3815" s="16">
        <f t="shared" si="240"/>
        <v>42125</v>
      </c>
    </row>
    <row r="3816" spans="1:7" x14ac:dyDescent="0.25">
      <c r="A3816" s="8" t="s">
        <v>4</v>
      </c>
      <c r="B3816" s="10">
        <v>5.4</v>
      </c>
      <c r="C3816" s="14">
        <v>42131</v>
      </c>
      <c r="D3816">
        <f t="shared" si="237"/>
        <v>2015</v>
      </c>
      <c r="E3816">
        <f t="shared" si="238"/>
        <v>5</v>
      </c>
      <c r="F3816" s="16">
        <f t="shared" si="239"/>
        <v>42125</v>
      </c>
      <c r="G3816" s="16">
        <f t="shared" si="240"/>
        <v>42125</v>
      </c>
    </row>
    <row r="3817" spans="1:7" x14ac:dyDescent="0.25">
      <c r="A3817" s="8" t="s">
        <v>4</v>
      </c>
      <c r="B3817" s="10">
        <v>9.24</v>
      </c>
      <c r="C3817" s="14">
        <v>42131</v>
      </c>
      <c r="D3817">
        <f t="shared" si="237"/>
        <v>2015</v>
      </c>
      <c r="E3817">
        <f t="shared" si="238"/>
        <v>5</v>
      </c>
      <c r="F3817" s="16">
        <f t="shared" si="239"/>
        <v>42125</v>
      </c>
      <c r="G3817" s="16">
        <f t="shared" si="240"/>
        <v>42125</v>
      </c>
    </row>
    <row r="3818" spans="1:7" x14ac:dyDescent="0.25">
      <c r="A3818" s="8" t="s">
        <v>4</v>
      </c>
      <c r="B3818" s="10">
        <v>7.14</v>
      </c>
      <c r="C3818" s="14">
        <v>42131</v>
      </c>
      <c r="D3818">
        <f t="shared" si="237"/>
        <v>2015</v>
      </c>
      <c r="E3818">
        <f t="shared" si="238"/>
        <v>5</v>
      </c>
      <c r="F3818" s="16">
        <f t="shared" si="239"/>
        <v>42125</v>
      </c>
      <c r="G3818" s="16">
        <f t="shared" si="240"/>
        <v>42125</v>
      </c>
    </row>
    <row r="3819" spans="1:7" x14ac:dyDescent="0.25">
      <c r="A3819" s="8" t="s">
        <v>4</v>
      </c>
      <c r="B3819" s="10">
        <v>6.5</v>
      </c>
      <c r="C3819" s="14">
        <v>42131</v>
      </c>
      <c r="D3819">
        <f t="shared" si="237"/>
        <v>2015</v>
      </c>
      <c r="E3819">
        <f t="shared" si="238"/>
        <v>5</v>
      </c>
      <c r="F3819" s="16">
        <f t="shared" si="239"/>
        <v>42125</v>
      </c>
      <c r="G3819" s="16">
        <f t="shared" si="240"/>
        <v>42125</v>
      </c>
    </row>
    <row r="3820" spans="1:7" x14ac:dyDescent="0.25">
      <c r="A3820" s="8" t="s">
        <v>4</v>
      </c>
      <c r="B3820" s="10">
        <v>6</v>
      </c>
      <c r="C3820" s="14">
        <v>42132</v>
      </c>
      <c r="D3820">
        <f t="shared" si="237"/>
        <v>2015</v>
      </c>
      <c r="E3820">
        <f t="shared" si="238"/>
        <v>5</v>
      </c>
      <c r="F3820" s="16">
        <f t="shared" si="239"/>
        <v>42125</v>
      </c>
      <c r="G3820" s="16">
        <f t="shared" si="240"/>
        <v>42125</v>
      </c>
    </row>
    <row r="3821" spans="1:7" x14ac:dyDescent="0.25">
      <c r="A3821" s="8" t="s">
        <v>4</v>
      </c>
      <c r="B3821" s="10">
        <v>7.8</v>
      </c>
      <c r="C3821" s="14">
        <v>42132</v>
      </c>
      <c r="D3821">
        <f t="shared" si="237"/>
        <v>2015</v>
      </c>
      <c r="E3821">
        <f t="shared" si="238"/>
        <v>5</v>
      </c>
      <c r="F3821" s="16">
        <f t="shared" si="239"/>
        <v>42125</v>
      </c>
      <c r="G3821" s="16">
        <f t="shared" si="240"/>
        <v>42125</v>
      </c>
    </row>
    <row r="3822" spans="1:7" x14ac:dyDescent="0.25">
      <c r="A3822" s="8" t="s">
        <v>4</v>
      </c>
      <c r="B3822" s="10">
        <v>6.6</v>
      </c>
      <c r="C3822" s="14">
        <v>42132</v>
      </c>
      <c r="D3822">
        <f t="shared" si="237"/>
        <v>2015</v>
      </c>
      <c r="E3822">
        <f t="shared" si="238"/>
        <v>5</v>
      </c>
      <c r="F3822" s="16">
        <f t="shared" si="239"/>
        <v>42125</v>
      </c>
      <c r="G3822" s="16">
        <f t="shared" si="240"/>
        <v>42125</v>
      </c>
    </row>
    <row r="3823" spans="1:7" x14ac:dyDescent="0.25">
      <c r="A3823" s="8" t="s">
        <v>4</v>
      </c>
      <c r="B3823" s="10">
        <v>6.12</v>
      </c>
      <c r="C3823" s="14">
        <v>42132</v>
      </c>
      <c r="D3823">
        <f t="shared" si="237"/>
        <v>2015</v>
      </c>
      <c r="E3823">
        <f t="shared" si="238"/>
        <v>5</v>
      </c>
      <c r="F3823" s="16">
        <f t="shared" si="239"/>
        <v>42125</v>
      </c>
      <c r="G3823" s="16">
        <f t="shared" si="240"/>
        <v>42125</v>
      </c>
    </row>
    <row r="3824" spans="1:7" x14ac:dyDescent="0.25">
      <c r="A3824" s="8" t="s">
        <v>4</v>
      </c>
      <c r="B3824" s="10">
        <v>3.38</v>
      </c>
      <c r="C3824" s="14">
        <v>42132</v>
      </c>
      <c r="D3824">
        <f t="shared" si="237"/>
        <v>2015</v>
      </c>
      <c r="E3824">
        <f t="shared" si="238"/>
        <v>5</v>
      </c>
      <c r="F3824" s="16">
        <f t="shared" si="239"/>
        <v>42125</v>
      </c>
      <c r="G3824" s="16">
        <f t="shared" si="240"/>
        <v>42125</v>
      </c>
    </row>
    <row r="3825" spans="1:7" x14ac:dyDescent="0.25">
      <c r="A3825" s="8" t="s">
        <v>4</v>
      </c>
      <c r="B3825" s="10">
        <v>5.2</v>
      </c>
      <c r="C3825" s="14">
        <v>42132</v>
      </c>
      <c r="D3825">
        <f t="shared" si="237"/>
        <v>2015</v>
      </c>
      <c r="E3825">
        <f t="shared" si="238"/>
        <v>5</v>
      </c>
      <c r="F3825" s="16">
        <f t="shared" si="239"/>
        <v>42125</v>
      </c>
      <c r="G3825" s="16">
        <f t="shared" si="240"/>
        <v>42125</v>
      </c>
    </row>
    <row r="3826" spans="1:7" x14ac:dyDescent="0.25">
      <c r="A3826" s="8" t="s">
        <v>4</v>
      </c>
      <c r="B3826" s="10">
        <v>10.8</v>
      </c>
      <c r="C3826" s="14">
        <v>42132</v>
      </c>
      <c r="D3826">
        <f t="shared" si="237"/>
        <v>2015</v>
      </c>
      <c r="E3826">
        <f t="shared" si="238"/>
        <v>5</v>
      </c>
      <c r="F3826" s="16">
        <f t="shared" si="239"/>
        <v>42125</v>
      </c>
      <c r="G3826" s="16">
        <f t="shared" si="240"/>
        <v>42125</v>
      </c>
    </row>
    <row r="3827" spans="1:7" x14ac:dyDescent="0.25">
      <c r="A3827" s="8" t="s">
        <v>4</v>
      </c>
      <c r="B3827" s="8">
        <v>8.16</v>
      </c>
      <c r="C3827" s="14">
        <v>42132</v>
      </c>
      <c r="D3827">
        <f t="shared" si="237"/>
        <v>2015</v>
      </c>
      <c r="E3827">
        <f t="shared" si="238"/>
        <v>5</v>
      </c>
      <c r="F3827" s="16">
        <f t="shared" si="239"/>
        <v>42125</v>
      </c>
      <c r="G3827" s="16">
        <f t="shared" si="240"/>
        <v>42125</v>
      </c>
    </row>
    <row r="3828" spans="1:7" x14ac:dyDescent="0.25">
      <c r="A3828" s="8" t="s">
        <v>4</v>
      </c>
      <c r="B3828" s="10">
        <v>10.17</v>
      </c>
      <c r="C3828" s="14">
        <v>42132</v>
      </c>
      <c r="D3828">
        <f t="shared" si="237"/>
        <v>2015</v>
      </c>
      <c r="E3828">
        <f t="shared" si="238"/>
        <v>5</v>
      </c>
      <c r="F3828" s="16">
        <f t="shared" si="239"/>
        <v>42125</v>
      </c>
      <c r="G3828" s="16">
        <f t="shared" si="240"/>
        <v>42125</v>
      </c>
    </row>
    <row r="3829" spans="1:7" x14ac:dyDescent="0.25">
      <c r="A3829" s="8" t="s">
        <v>4</v>
      </c>
      <c r="B3829" s="10">
        <v>7.02</v>
      </c>
      <c r="C3829" s="14">
        <v>42132</v>
      </c>
      <c r="D3829">
        <f t="shared" si="237"/>
        <v>2015</v>
      </c>
      <c r="E3829">
        <f t="shared" si="238"/>
        <v>5</v>
      </c>
      <c r="F3829" s="16">
        <f t="shared" si="239"/>
        <v>42125</v>
      </c>
      <c r="G3829" s="16">
        <f t="shared" si="240"/>
        <v>42125</v>
      </c>
    </row>
    <row r="3830" spans="1:7" x14ac:dyDescent="0.25">
      <c r="A3830" s="8" t="s">
        <v>4</v>
      </c>
      <c r="B3830" s="10">
        <v>8.1</v>
      </c>
      <c r="C3830" s="14">
        <v>42132</v>
      </c>
      <c r="D3830">
        <f t="shared" si="237"/>
        <v>2015</v>
      </c>
      <c r="E3830">
        <f t="shared" si="238"/>
        <v>5</v>
      </c>
      <c r="F3830" s="16">
        <f t="shared" si="239"/>
        <v>42125</v>
      </c>
      <c r="G3830" s="16">
        <f t="shared" si="240"/>
        <v>42125</v>
      </c>
    </row>
    <row r="3831" spans="1:7" x14ac:dyDescent="0.25">
      <c r="A3831" s="8" t="s">
        <v>4</v>
      </c>
      <c r="B3831" s="10">
        <v>3.24</v>
      </c>
      <c r="C3831" s="14">
        <v>42132</v>
      </c>
      <c r="D3831">
        <f t="shared" si="237"/>
        <v>2015</v>
      </c>
      <c r="E3831">
        <f t="shared" si="238"/>
        <v>5</v>
      </c>
      <c r="F3831" s="16">
        <f t="shared" si="239"/>
        <v>42125</v>
      </c>
      <c r="G3831" s="16">
        <f t="shared" si="240"/>
        <v>42125</v>
      </c>
    </row>
    <row r="3832" spans="1:7" x14ac:dyDescent="0.25">
      <c r="A3832" s="8" t="s">
        <v>4</v>
      </c>
      <c r="B3832" s="10">
        <v>10.97</v>
      </c>
      <c r="C3832" s="14">
        <v>42132</v>
      </c>
      <c r="D3832">
        <f t="shared" si="237"/>
        <v>2015</v>
      </c>
      <c r="E3832">
        <f t="shared" si="238"/>
        <v>5</v>
      </c>
      <c r="F3832" s="16">
        <f t="shared" si="239"/>
        <v>42125</v>
      </c>
      <c r="G3832" s="16">
        <f t="shared" si="240"/>
        <v>42125</v>
      </c>
    </row>
    <row r="3833" spans="1:7" x14ac:dyDescent="0.25">
      <c r="A3833" s="8" t="s">
        <v>4</v>
      </c>
      <c r="B3833" s="10">
        <v>3.64</v>
      </c>
      <c r="C3833" s="14">
        <v>42132</v>
      </c>
      <c r="D3833">
        <f t="shared" si="237"/>
        <v>2015</v>
      </c>
      <c r="E3833">
        <f t="shared" si="238"/>
        <v>5</v>
      </c>
      <c r="F3833" s="16">
        <f t="shared" si="239"/>
        <v>42125</v>
      </c>
      <c r="G3833" s="16">
        <f t="shared" si="240"/>
        <v>42125</v>
      </c>
    </row>
    <row r="3834" spans="1:7" x14ac:dyDescent="0.25">
      <c r="A3834" s="8" t="s">
        <v>4</v>
      </c>
      <c r="B3834" s="10">
        <v>9.66</v>
      </c>
      <c r="C3834" s="14">
        <v>42135</v>
      </c>
      <c r="D3834">
        <f t="shared" si="237"/>
        <v>2015</v>
      </c>
      <c r="E3834">
        <f t="shared" si="238"/>
        <v>5</v>
      </c>
      <c r="F3834" s="16">
        <f t="shared" si="239"/>
        <v>42125</v>
      </c>
      <c r="G3834" s="16">
        <f t="shared" si="240"/>
        <v>42125</v>
      </c>
    </row>
    <row r="3835" spans="1:7" x14ac:dyDescent="0.25">
      <c r="A3835" s="8" t="s">
        <v>4</v>
      </c>
      <c r="B3835" s="10">
        <v>6</v>
      </c>
      <c r="C3835" s="14">
        <v>42135</v>
      </c>
      <c r="D3835">
        <f t="shared" si="237"/>
        <v>2015</v>
      </c>
      <c r="E3835">
        <f t="shared" si="238"/>
        <v>5</v>
      </c>
      <c r="F3835" s="16">
        <f t="shared" si="239"/>
        <v>42125</v>
      </c>
      <c r="G3835" s="16">
        <f t="shared" si="240"/>
        <v>42125</v>
      </c>
    </row>
    <row r="3836" spans="1:7" x14ac:dyDescent="0.25">
      <c r="A3836" s="8" t="s">
        <v>4</v>
      </c>
      <c r="B3836" s="10">
        <v>5.2</v>
      </c>
      <c r="C3836" s="14">
        <v>42135</v>
      </c>
      <c r="D3836">
        <f t="shared" si="237"/>
        <v>2015</v>
      </c>
      <c r="E3836">
        <f t="shared" si="238"/>
        <v>5</v>
      </c>
      <c r="F3836" s="16">
        <f t="shared" si="239"/>
        <v>42125</v>
      </c>
      <c r="G3836" s="16">
        <f t="shared" si="240"/>
        <v>42125</v>
      </c>
    </row>
    <row r="3837" spans="1:7" x14ac:dyDescent="0.25">
      <c r="A3837" s="8" t="s">
        <v>4</v>
      </c>
      <c r="B3837" s="10">
        <v>5.4</v>
      </c>
      <c r="C3837" s="14">
        <v>42135</v>
      </c>
      <c r="D3837">
        <f t="shared" si="237"/>
        <v>2015</v>
      </c>
      <c r="E3837">
        <f t="shared" si="238"/>
        <v>5</v>
      </c>
      <c r="F3837" s="16">
        <f t="shared" si="239"/>
        <v>42125</v>
      </c>
      <c r="G3837" s="16">
        <f t="shared" si="240"/>
        <v>42125</v>
      </c>
    </row>
    <row r="3838" spans="1:7" x14ac:dyDescent="0.25">
      <c r="A3838" s="8" t="s">
        <v>4</v>
      </c>
      <c r="B3838" s="10">
        <v>5.4</v>
      </c>
      <c r="C3838" s="14">
        <v>42135</v>
      </c>
      <c r="D3838">
        <f t="shared" si="237"/>
        <v>2015</v>
      </c>
      <c r="E3838">
        <f t="shared" si="238"/>
        <v>5</v>
      </c>
      <c r="F3838" s="16">
        <f t="shared" si="239"/>
        <v>42125</v>
      </c>
      <c r="G3838" s="16">
        <f t="shared" si="240"/>
        <v>42125</v>
      </c>
    </row>
    <row r="3839" spans="1:7" x14ac:dyDescent="0.25">
      <c r="A3839" s="8" t="s">
        <v>4</v>
      </c>
      <c r="B3839" s="10">
        <v>5.61</v>
      </c>
      <c r="C3839" s="14">
        <v>42135</v>
      </c>
      <c r="D3839">
        <f t="shared" si="237"/>
        <v>2015</v>
      </c>
      <c r="E3839">
        <f t="shared" si="238"/>
        <v>5</v>
      </c>
      <c r="F3839" s="16">
        <f t="shared" si="239"/>
        <v>42125</v>
      </c>
      <c r="G3839" s="16">
        <f t="shared" si="240"/>
        <v>42125</v>
      </c>
    </row>
    <row r="3840" spans="1:7" x14ac:dyDescent="0.25">
      <c r="A3840" s="8" t="s">
        <v>4</v>
      </c>
      <c r="B3840" s="10">
        <v>10.9</v>
      </c>
      <c r="C3840" s="14">
        <v>42135</v>
      </c>
      <c r="D3840">
        <f t="shared" si="237"/>
        <v>2015</v>
      </c>
      <c r="E3840">
        <f t="shared" si="238"/>
        <v>5</v>
      </c>
      <c r="F3840" s="16">
        <f t="shared" si="239"/>
        <v>42125</v>
      </c>
      <c r="G3840" s="16">
        <f t="shared" si="240"/>
        <v>42125</v>
      </c>
    </row>
    <row r="3841" spans="1:7" x14ac:dyDescent="0.25">
      <c r="A3841" s="8" t="s">
        <v>4</v>
      </c>
      <c r="B3841" s="10">
        <v>8.6999999999999993</v>
      </c>
      <c r="C3841" s="14">
        <v>42135</v>
      </c>
      <c r="D3841">
        <f t="shared" si="237"/>
        <v>2015</v>
      </c>
      <c r="E3841">
        <f t="shared" si="238"/>
        <v>5</v>
      </c>
      <c r="F3841" s="16">
        <f t="shared" si="239"/>
        <v>42125</v>
      </c>
      <c r="G3841" s="16">
        <f t="shared" si="240"/>
        <v>42125</v>
      </c>
    </row>
    <row r="3842" spans="1:7" x14ac:dyDescent="0.25">
      <c r="A3842" s="8" t="s">
        <v>4</v>
      </c>
      <c r="B3842" s="10">
        <v>5.0999999999999996</v>
      </c>
      <c r="C3842" s="14">
        <v>42135</v>
      </c>
      <c r="D3842">
        <f t="shared" si="237"/>
        <v>2015</v>
      </c>
      <c r="E3842">
        <f t="shared" si="238"/>
        <v>5</v>
      </c>
      <c r="F3842" s="16">
        <f t="shared" si="239"/>
        <v>42125</v>
      </c>
      <c r="G3842" s="16">
        <f t="shared" si="240"/>
        <v>42125</v>
      </c>
    </row>
    <row r="3843" spans="1:7" x14ac:dyDescent="0.25">
      <c r="A3843" s="8" t="s">
        <v>4</v>
      </c>
      <c r="B3843" s="10">
        <v>7.29</v>
      </c>
      <c r="C3843" s="14">
        <v>42135</v>
      </c>
      <c r="D3843">
        <f t="shared" ref="D3843:D3906" si="241">YEAR(C3843)</f>
        <v>2015</v>
      </c>
      <c r="E3843">
        <f t="shared" ref="E3843:E3906" si="242">MONTH(C3843)</f>
        <v>5</v>
      </c>
      <c r="F3843" s="16">
        <f t="shared" ref="F3843:F3906" si="243">DATE(D3843,E3843,1)</f>
        <v>42125</v>
      </c>
      <c r="G3843" s="16">
        <f t="shared" ref="G3843:G3906" si="244">IF(F3843&lt;42005,"Pre-2015",F3843)</f>
        <v>42125</v>
      </c>
    </row>
    <row r="3844" spans="1:7" x14ac:dyDescent="0.25">
      <c r="A3844" s="8" t="s">
        <v>4</v>
      </c>
      <c r="B3844" s="10">
        <v>25</v>
      </c>
      <c r="C3844" s="14">
        <v>42135</v>
      </c>
      <c r="D3844">
        <f t="shared" si="241"/>
        <v>2015</v>
      </c>
      <c r="E3844">
        <f t="shared" si="242"/>
        <v>5</v>
      </c>
      <c r="F3844" s="16">
        <f t="shared" si="243"/>
        <v>42125</v>
      </c>
      <c r="G3844" s="16">
        <f t="shared" si="244"/>
        <v>42125</v>
      </c>
    </row>
    <row r="3845" spans="1:7" x14ac:dyDescent="0.25">
      <c r="A3845" s="8" t="s">
        <v>4</v>
      </c>
      <c r="B3845" s="10">
        <v>3.57</v>
      </c>
      <c r="C3845" s="14">
        <v>42135</v>
      </c>
      <c r="D3845">
        <f t="shared" si="241"/>
        <v>2015</v>
      </c>
      <c r="E3845">
        <f t="shared" si="242"/>
        <v>5</v>
      </c>
      <c r="F3845" s="16">
        <f t="shared" si="243"/>
        <v>42125</v>
      </c>
      <c r="G3845" s="16">
        <f t="shared" si="244"/>
        <v>42125</v>
      </c>
    </row>
    <row r="3846" spans="1:7" x14ac:dyDescent="0.25">
      <c r="A3846" s="8" t="s">
        <v>4</v>
      </c>
      <c r="B3846" s="10">
        <v>8.41</v>
      </c>
      <c r="C3846" s="14">
        <v>42135</v>
      </c>
      <c r="D3846">
        <f t="shared" si="241"/>
        <v>2015</v>
      </c>
      <c r="E3846">
        <f t="shared" si="242"/>
        <v>5</v>
      </c>
      <c r="F3846" s="16">
        <f t="shared" si="243"/>
        <v>42125</v>
      </c>
      <c r="G3846" s="16">
        <f t="shared" si="244"/>
        <v>42125</v>
      </c>
    </row>
    <row r="3847" spans="1:7" x14ac:dyDescent="0.25">
      <c r="A3847" s="8" t="s">
        <v>4</v>
      </c>
      <c r="B3847" s="10">
        <v>7.14</v>
      </c>
      <c r="C3847" s="14">
        <v>42135</v>
      </c>
      <c r="D3847">
        <f t="shared" si="241"/>
        <v>2015</v>
      </c>
      <c r="E3847">
        <f t="shared" si="242"/>
        <v>5</v>
      </c>
      <c r="F3847" s="16">
        <f t="shared" si="243"/>
        <v>42125</v>
      </c>
      <c r="G3847" s="16">
        <f t="shared" si="244"/>
        <v>42125</v>
      </c>
    </row>
    <row r="3848" spans="1:7" x14ac:dyDescent="0.25">
      <c r="A3848" s="8" t="s">
        <v>4</v>
      </c>
      <c r="B3848" s="10">
        <v>7.02</v>
      </c>
      <c r="C3848" s="14">
        <v>42135</v>
      </c>
      <c r="D3848">
        <f t="shared" si="241"/>
        <v>2015</v>
      </c>
      <c r="E3848">
        <f t="shared" si="242"/>
        <v>5</v>
      </c>
      <c r="F3848" s="16">
        <f t="shared" si="243"/>
        <v>42125</v>
      </c>
      <c r="G3848" s="16">
        <f t="shared" si="244"/>
        <v>42125</v>
      </c>
    </row>
    <row r="3849" spans="1:7" x14ac:dyDescent="0.25">
      <c r="A3849" s="8" t="s">
        <v>4</v>
      </c>
      <c r="B3849" s="10">
        <v>10.199999999999999</v>
      </c>
      <c r="C3849" s="14">
        <v>42135</v>
      </c>
      <c r="D3849">
        <f t="shared" si="241"/>
        <v>2015</v>
      </c>
      <c r="E3849">
        <f t="shared" si="242"/>
        <v>5</v>
      </c>
      <c r="F3849" s="16">
        <f t="shared" si="243"/>
        <v>42125</v>
      </c>
      <c r="G3849" s="16">
        <f t="shared" si="244"/>
        <v>42125</v>
      </c>
    </row>
    <row r="3850" spans="1:7" x14ac:dyDescent="0.25">
      <c r="A3850" s="8" t="s">
        <v>4</v>
      </c>
      <c r="B3850" s="10">
        <v>4.59</v>
      </c>
      <c r="C3850" s="14">
        <v>42135</v>
      </c>
      <c r="D3850">
        <f t="shared" si="241"/>
        <v>2015</v>
      </c>
      <c r="E3850">
        <f t="shared" si="242"/>
        <v>5</v>
      </c>
      <c r="F3850" s="16">
        <f t="shared" si="243"/>
        <v>42125</v>
      </c>
      <c r="G3850" s="16">
        <f t="shared" si="244"/>
        <v>42125</v>
      </c>
    </row>
    <row r="3851" spans="1:7" x14ac:dyDescent="0.25">
      <c r="A3851" s="8" t="s">
        <v>4</v>
      </c>
      <c r="B3851" s="10">
        <v>5.98</v>
      </c>
      <c r="C3851" s="14">
        <v>42136</v>
      </c>
      <c r="D3851">
        <f t="shared" si="241"/>
        <v>2015</v>
      </c>
      <c r="E3851">
        <f t="shared" si="242"/>
        <v>5</v>
      </c>
      <c r="F3851" s="16">
        <f t="shared" si="243"/>
        <v>42125</v>
      </c>
      <c r="G3851" s="16">
        <f t="shared" si="244"/>
        <v>42125</v>
      </c>
    </row>
    <row r="3852" spans="1:7" x14ac:dyDescent="0.25">
      <c r="A3852" s="8" t="s">
        <v>4</v>
      </c>
      <c r="B3852" s="10">
        <v>2.75</v>
      </c>
      <c r="C3852" s="14">
        <v>42136</v>
      </c>
      <c r="D3852">
        <f t="shared" si="241"/>
        <v>2015</v>
      </c>
      <c r="E3852">
        <f t="shared" si="242"/>
        <v>5</v>
      </c>
      <c r="F3852" s="16">
        <f t="shared" si="243"/>
        <v>42125</v>
      </c>
      <c r="G3852" s="16">
        <f t="shared" si="244"/>
        <v>42125</v>
      </c>
    </row>
    <row r="3853" spans="1:7" x14ac:dyDescent="0.25">
      <c r="A3853" s="8" t="s">
        <v>4</v>
      </c>
      <c r="B3853" s="10">
        <v>3.38</v>
      </c>
      <c r="C3853" s="14">
        <v>42136</v>
      </c>
      <c r="D3853">
        <f t="shared" si="241"/>
        <v>2015</v>
      </c>
      <c r="E3853">
        <f t="shared" si="242"/>
        <v>5</v>
      </c>
      <c r="F3853" s="16">
        <f t="shared" si="243"/>
        <v>42125</v>
      </c>
      <c r="G3853" s="16">
        <f t="shared" si="244"/>
        <v>42125</v>
      </c>
    </row>
    <row r="3854" spans="1:7" x14ac:dyDescent="0.25">
      <c r="A3854" s="8" t="s">
        <v>4</v>
      </c>
      <c r="B3854" s="10">
        <v>7.29</v>
      </c>
      <c r="C3854" s="14">
        <v>42136</v>
      </c>
      <c r="D3854">
        <f t="shared" si="241"/>
        <v>2015</v>
      </c>
      <c r="E3854">
        <f t="shared" si="242"/>
        <v>5</v>
      </c>
      <c r="F3854" s="16">
        <f t="shared" si="243"/>
        <v>42125</v>
      </c>
      <c r="G3854" s="16">
        <f t="shared" si="244"/>
        <v>42125</v>
      </c>
    </row>
    <row r="3855" spans="1:7" x14ac:dyDescent="0.25">
      <c r="A3855" s="8" t="s">
        <v>4</v>
      </c>
      <c r="B3855" s="10">
        <v>2.34</v>
      </c>
      <c r="C3855" s="14">
        <v>42136</v>
      </c>
      <c r="D3855">
        <f t="shared" si="241"/>
        <v>2015</v>
      </c>
      <c r="E3855">
        <f t="shared" si="242"/>
        <v>5</v>
      </c>
      <c r="F3855" s="16">
        <f t="shared" si="243"/>
        <v>42125</v>
      </c>
      <c r="G3855" s="16">
        <f t="shared" si="244"/>
        <v>42125</v>
      </c>
    </row>
    <row r="3856" spans="1:7" x14ac:dyDescent="0.25">
      <c r="A3856" s="8" t="s">
        <v>4</v>
      </c>
      <c r="B3856" s="10">
        <v>4.8600000000000003</v>
      </c>
      <c r="C3856" s="14">
        <v>42136</v>
      </c>
      <c r="D3856">
        <f t="shared" si="241"/>
        <v>2015</v>
      </c>
      <c r="E3856">
        <f t="shared" si="242"/>
        <v>5</v>
      </c>
      <c r="F3856" s="16">
        <f t="shared" si="243"/>
        <v>42125</v>
      </c>
      <c r="G3856" s="16">
        <f t="shared" si="244"/>
        <v>42125</v>
      </c>
    </row>
    <row r="3857" spans="1:7" x14ac:dyDescent="0.25">
      <c r="A3857" s="8" t="s">
        <v>4</v>
      </c>
      <c r="B3857" s="10">
        <v>4.4000000000000004</v>
      </c>
      <c r="C3857" s="14">
        <v>42136</v>
      </c>
      <c r="D3857">
        <f t="shared" si="241"/>
        <v>2015</v>
      </c>
      <c r="E3857">
        <f t="shared" si="242"/>
        <v>5</v>
      </c>
      <c r="F3857" s="16">
        <f t="shared" si="243"/>
        <v>42125</v>
      </c>
      <c r="G3857" s="16">
        <f t="shared" si="244"/>
        <v>42125</v>
      </c>
    </row>
    <row r="3858" spans="1:7" x14ac:dyDescent="0.25">
      <c r="A3858" s="8" t="s">
        <v>4</v>
      </c>
      <c r="B3858" s="10">
        <v>7.28</v>
      </c>
      <c r="C3858" s="14">
        <v>42136</v>
      </c>
      <c r="D3858">
        <f t="shared" si="241"/>
        <v>2015</v>
      </c>
      <c r="E3858">
        <f t="shared" si="242"/>
        <v>5</v>
      </c>
      <c r="F3858" s="16">
        <f t="shared" si="243"/>
        <v>42125</v>
      </c>
      <c r="G3858" s="16">
        <f t="shared" si="244"/>
        <v>42125</v>
      </c>
    </row>
    <row r="3859" spans="1:7" x14ac:dyDescent="0.25">
      <c r="A3859" s="8" t="s">
        <v>4</v>
      </c>
      <c r="B3859" s="10">
        <v>4.68</v>
      </c>
      <c r="C3859" s="14">
        <v>42136</v>
      </c>
      <c r="D3859">
        <f t="shared" si="241"/>
        <v>2015</v>
      </c>
      <c r="E3859">
        <f t="shared" si="242"/>
        <v>5</v>
      </c>
      <c r="F3859" s="16">
        <f t="shared" si="243"/>
        <v>42125</v>
      </c>
      <c r="G3859" s="16">
        <f t="shared" si="244"/>
        <v>42125</v>
      </c>
    </row>
    <row r="3860" spans="1:7" x14ac:dyDescent="0.25">
      <c r="A3860" s="8" t="s">
        <v>4</v>
      </c>
      <c r="B3860" s="10">
        <v>3.12</v>
      </c>
      <c r="C3860" s="14">
        <v>42136</v>
      </c>
      <c r="D3860">
        <f t="shared" si="241"/>
        <v>2015</v>
      </c>
      <c r="E3860">
        <f t="shared" si="242"/>
        <v>5</v>
      </c>
      <c r="F3860" s="16">
        <f t="shared" si="243"/>
        <v>42125</v>
      </c>
      <c r="G3860" s="16">
        <f t="shared" si="244"/>
        <v>42125</v>
      </c>
    </row>
    <row r="3861" spans="1:7" x14ac:dyDescent="0.25">
      <c r="A3861" s="8" t="s">
        <v>4</v>
      </c>
      <c r="B3861" s="10">
        <v>5.4</v>
      </c>
      <c r="C3861" s="14">
        <v>42136</v>
      </c>
      <c r="D3861">
        <f t="shared" si="241"/>
        <v>2015</v>
      </c>
      <c r="E3861">
        <f t="shared" si="242"/>
        <v>5</v>
      </c>
      <c r="F3861" s="16">
        <f t="shared" si="243"/>
        <v>42125</v>
      </c>
      <c r="G3861" s="16">
        <f t="shared" si="244"/>
        <v>42125</v>
      </c>
    </row>
    <row r="3862" spans="1:7" x14ac:dyDescent="0.25">
      <c r="A3862" s="8" t="s">
        <v>4</v>
      </c>
      <c r="B3862" s="10">
        <v>9.18</v>
      </c>
      <c r="C3862" s="14">
        <v>42136</v>
      </c>
      <c r="D3862">
        <f t="shared" si="241"/>
        <v>2015</v>
      </c>
      <c r="E3862">
        <f t="shared" si="242"/>
        <v>5</v>
      </c>
      <c r="F3862" s="16">
        <f t="shared" si="243"/>
        <v>42125</v>
      </c>
      <c r="G3862" s="16">
        <f t="shared" si="244"/>
        <v>42125</v>
      </c>
    </row>
    <row r="3863" spans="1:7" x14ac:dyDescent="0.25">
      <c r="A3863" s="8" t="s">
        <v>4</v>
      </c>
      <c r="B3863" s="10">
        <v>5.86</v>
      </c>
      <c r="C3863" s="14">
        <v>42136</v>
      </c>
      <c r="D3863">
        <f t="shared" si="241"/>
        <v>2015</v>
      </c>
      <c r="E3863">
        <f t="shared" si="242"/>
        <v>5</v>
      </c>
      <c r="F3863" s="16">
        <f t="shared" si="243"/>
        <v>42125</v>
      </c>
      <c r="G3863" s="16">
        <f t="shared" si="244"/>
        <v>42125</v>
      </c>
    </row>
    <row r="3864" spans="1:7" x14ac:dyDescent="0.25">
      <c r="A3864" s="8" t="s">
        <v>4</v>
      </c>
      <c r="B3864" s="10">
        <v>4.68</v>
      </c>
      <c r="C3864" s="14">
        <v>42136</v>
      </c>
      <c r="D3864">
        <f t="shared" si="241"/>
        <v>2015</v>
      </c>
      <c r="E3864">
        <f t="shared" si="242"/>
        <v>5</v>
      </c>
      <c r="F3864" s="16">
        <f t="shared" si="243"/>
        <v>42125</v>
      </c>
      <c r="G3864" s="16">
        <f t="shared" si="244"/>
        <v>42125</v>
      </c>
    </row>
    <row r="3865" spans="1:7" x14ac:dyDescent="0.25">
      <c r="A3865" s="8" t="s">
        <v>4</v>
      </c>
      <c r="B3865" s="10">
        <v>6.5</v>
      </c>
      <c r="C3865" s="14">
        <v>42137</v>
      </c>
      <c r="D3865">
        <f t="shared" si="241"/>
        <v>2015</v>
      </c>
      <c r="E3865">
        <f t="shared" si="242"/>
        <v>5</v>
      </c>
      <c r="F3865" s="16">
        <f t="shared" si="243"/>
        <v>42125</v>
      </c>
      <c r="G3865" s="16">
        <f t="shared" si="244"/>
        <v>42125</v>
      </c>
    </row>
    <row r="3866" spans="1:7" x14ac:dyDescent="0.25">
      <c r="A3866" s="8" t="s">
        <v>4</v>
      </c>
      <c r="B3866" s="10">
        <v>3</v>
      </c>
      <c r="C3866" s="14">
        <v>42137</v>
      </c>
      <c r="D3866">
        <f t="shared" si="241"/>
        <v>2015</v>
      </c>
      <c r="E3866">
        <f t="shared" si="242"/>
        <v>5</v>
      </c>
      <c r="F3866" s="16">
        <f t="shared" si="243"/>
        <v>42125</v>
      </c>
      <c r="G3866" s="16">
        <f t="shared" si="244"/>
        <v>42125</v>
      </c>
    </row>
    <row r="3867" spans="1:7" x14ac:dyDescent="0.25">
      <c r="A3867" s="8" t="s">
        <v>4</v>
      </c>
      <c r="B3867" s="10">
        <v>4</v>
      </c>
      <c r="C3867" s="14">
        <v>42137</v>
      </c>
      <c r="D3867">
        <f t="shared" si="241"/>
        <v>2015</v>
      </c>
      <c r="E3867">
        <f t="shared" si="242"/>
        <v>5</v>
      </c>
      <c r="F3867" s="16">
        <f t="shared" si="243"/>
        <v>42125</v>
      </c>
      <c r="G3867" s="16">
        <f t="shared" si="244"/>
        <v>42125</v>
      </c>
    </row>
    <row r="3868" spans="1:7" x14ac:dyDescent="0.25">
      <c r="A3868" s="8" t="s">
        <v>4</v>
      </c>
      <c r="B3868" s="10">
        <v>8.42</v>
      </c>
      <c r="C3868" s="14">
        <v>42137</v>
      </c>
      <c r="D3868">
        <f t="shared" si="241"/>
        <v>2015</v>
      </c>
      <c r="E3868">
        <f t="shared" si="242"/>
        <v>5</v>
      </c>
      <c r="F3868" s="16">
        <f t="shared" si="243"/>
        <v>42125</v>
      </c>
      <c r="G3868" s="16">
        <f t="shared" si="244"/>
        <v>42125</v>
      </c>
    </row>
    <row r="3869" spans="1:7" x14ac:dyDescent="0.25">
      <c r="A3869" s="8" t="s">
        <v>4</v>
      </c>
      <c r="B3869" s="10">
        <v>20.399999999999999</v>
      </c>
      <c r="C3869" s="14">
        <v>42137</v>
      </c>
      <c r="D3869">
        <f t="shared" si="241"/>
        <v>2015</v>
      </c>
      <c r="E3869">
        <f t="shared" si="242"/>
        <v>5</v>
      </c>
      <c r="F3869" s="16">
        <f t="shared" si="243"/>
        <v>42125</v>
      </c>
      <c r="G3869" s="16">
        <f t="shared" si="244"/>
        <v>42125</v>
      </c>
    </row>
    <row r="3870" spans="1:7" x14ac:dyDescent="0.25">
      <c r="A3870" s="8" t="s">
        <v>4</v>
      </c>
      <c r="B3870" s="10">
        <v>5.5</v>
      </c>
      <c r="C3870" s="14">
        <v>42137</v>
      </c>
      <c r="D3870">
        <f t="shared" si="241"/>
        <v>2015</v>
      </c>
      <c r="E3870">
        <f t="shared" si="242"/>
        <v>5</v>
      </c>
      <c r="F3870" s="16">
        <f t="shared" si="243"/>
        <v>42125</v>
      </c>
      <c r="G3870" s="16">
        <f t="shared" si="244"/>
        <v>42125</v>
      </c>
    </row>
    <row r="3871" spans="1:7" x14ac:dyDescent="0.25">
      <c r="A3871" s="8" t="s">
        <v>4</v>
      </c>
      <c r="B3871" s="10">
        <v>7.6</v>
      </c>
      <c r="C3871" s="14">
        <v>42137</v>
      </c>
      <c r="D3871">
        <f t="shared" si="241"/>
        <v>2015</v>
      </c>
      <c r="E3871">
        <f t="shared" si="242"/>
        <v>5</v>
      </c>
      <c r="F3871" s="16">
        <f t="shared" si="243"/>
        <v>42125</v>
      </c>
      <c r="G3871" s="16">
        <f t="shared" si="244"/>
        <v>42125</v>
      </c>
    </row>
    <row r="3872" spans="1:7" x14ac:dyDescent="0.25">
      <c r="A3872" s="8" t="s">
        <v>4</v>
      </c>
      <c r="B3872" s="10">
        <v>8.16</v>
      </c>
      <c r="C3872" s="14">
        <v>42137</v>
      </c>
      <c r="D3872">
        <f t="shared" si="241"/>
        <v>2015</v>
      </c>
      <c r="E3872">
        <f t="shared" si="242"/>
        <v>5</v>
      </c>
      <c r="F3872" s="16">
        <f t="shared" si="243"/>
        <v>42125</v>
      </c>
      <c r="G3872" s="16">
        <f t="shared" si="244"/>
        <v>42125</v>
      </c>
    </row>
    <row r="3873" spans="1:7" x14ac:dyDescent="0.25">
      <c r="A3873" s="8" t="s">
        <v>4</v>
      </c>
      <c r="B3873" s="10">
        <v>7.56</v>
      </c>
      <c r="C3873" s="14">
        <v>42137</v>
      </c>
      <c r="D3873">
        <f t="shared" si="241"/>
        <v>2015</v>
      </c>
      <c r="E3873">
        <f t="shared" si="242"/>
        <v>5</v>
      </c>
      <c r="F3873" s="16">
        <f t="shared" si="243"/>
        <v>42125</v>
      </c>
      <c r="G3873" s="16">
        <f t="shared" si="244"/>
        <v>42125</v>
      </c>
    </row>
    <row r="3874" spans="1:7" x14ac:dyDescent="0.25">
      <c r="A3874" s="8" t="s">
        <v>4</v>
      </c>
      <c r="B3874" s="10">
        <v>4.91</v>
      </c>
      <c r="C3874" s="14">
        <v>42137</v>
      </c>
      <c r="D3874">
        <f t="shared" si="241"/>
        <v>2015</v>
      </c>
      <c r="E3874">
        <f t="shared" si="242"/>
        <v>5</v>
      </c>
      <c r="F3874" s="16">
        <f t="shared" si="243"/>
        <v>42125</v>
      </c>
      <c r="G3874" s="16">
        <f t="shared" si="244"/>
        <v>42125</v>
      </c>
    </row>
    <row r="3875" spans="1:7" x14ac:dyDescent="0.25">
      <c r="A3875" s="8" t="s">
        <v>4</v>
      </c>
      <c r="B3875" s="10">
        <v>4.2</v>
      </c>
      <c r="C3875" s="14">
        <v>42137</v>
      </c>
      <c r="D3875">
        <f t="shared" si="241"/>
        <v>2015</v>
      </c>
      <c r="E3875">
        <f t="shared" si="242"/>
        <v>5</v>
      </c>
      <c r="F3875" s="16">
        <f t="shared" si="243"/>
        <v>42125</v>
      </c>
      <c r="G3875" s="16">
        <f t="shared" si="244"/>
        <v>42125</v>
      </c>
    </row>
    <row r="3876" spans="1:7" x14ac:dyDescent="0.25">
      <c r="A3876" s="8" t="s">
        <v>4</v>
      </c>
      <c r="B3876" s="10">
        <v>4.5599999999999996</v>
      </c>
      <c r="C3876" s="14">
        <v>42138</v>
      </c>
      <c r="D3876">
        <f t="shared" si="241"/>
        <v>2015</v>
      </c>
      <c r="E3876">
        <f t="shared" si="242"/>
        <v>5</v>
      </c>
      <c r="F3876" s="16">
        <f t="shared" si="243"/>
        <v>42125</v>
      </c>
      <c r="G3876" s="16">
        <f t="shared" si="244"/>
        <v>42125</v>
      </c>
    </row>
    <row r="3877" spans="1:7" x14ac:dyDescent="0.25">
      <c r="A3877" s="8" t="s">
        <v>4</v>
      </c>
      <c r="B3877" s="10">
        <v>7.65</v>
      </c>
      <c r="C3877" s="14">
        <v>42138</v>
      </c>
      <c r="D3877">
        <f t="shared" si="241"/>
        <v>2015</v>
      </c>
      <c r="E3877">
        <f t="shared" si="242"/>
        <v>5</v>
      </c>
      <c r="F3877" s="16">
        <f t="shared" si="243"/>
        <v>42125</v>
      </c>
      <c r="G3877" s="16">
        <f t="shared" si="244"/>
        <v>42125</v>
      </c>
    </row>
    <row r="3878" spans="1:7" x14ac:dyDescent="0.25">
      <c r="A3878" s="8" t="s">
        <v>4</v>
      </c>
      <c r="B3878" s="10">
        <v>6</v>
      </c>
      <c r="C3878" s="14">
        <v>42138</v>
      </c>
      <c r="D3878">
        <f t="shared" si="241"/>
        <v>2015</v>
      </c>
      <c r="E3878">
        <f t="shared" si="242"/>
        <v>5</v>
      </c>
      <c r="F3878" s="16">
        <f t="shared" si="243"/>
        <v>42125</v>
      </c>
      <c r="G3878" s="16">
        <f t="shared" si="244"/>
        <v>42125</v>
      </c>
    </row>
    <row r="3879" spans="1:7" x14ac:dyDescent="0.25">
      <c r="A3879" s="8" t="s">
        <v>4</v>
      </c>
      <c r="B3879" s="10">
        <v>4.95</v>
      </c>
      <c r="C3879" s="14">
        <v>42138</v>
      </c>
      <c r="D3879">
        <f t="shared" si="241"/>
        <v>2015</v>
      </c>
      <c r="E3879">
        <f t="shared" si="242"/>
        <v>5</v>
      </c>
      <c r="F3879" s="16">
        <f t="shared" si="243"/>
        <v>42125</v>
      </c>
      <c r="G3879" s="16">
        <f t="shared" si="244"/>
        <v>42125</v>
      </c>
    </row>
    <row r="3880" spans="1:7" x14ac:dyDescent="0.25">
      <c r="A3880" s="8" t="s">
        <v>4</v>
      </c>
      <c r="B3880" s="10">
        <v>4.4000000000000004</v>
      </c>
      <c r="C3880" s="14">
        <v>42138</v>
      </c>
      <c r="D3880">
        <f t="shared" si="241"/>
        <v>2015</v>
      </c>
      <c r="E3880">
        <f t="shared" si="242"/>
        <v>5</v>
      </c>
      <c r="F3880" s="16">
        <f t="shared" si="243"/>
        <v>42125</v>
      </c>
      <c r="G3880" s="16">
        <f t="shared" si="244"/>
        <v>42125</v>
      </c>
    </row>
    <row r="3881" spans="1:7" x14ac:dyDescent="0.25">
      <c r="A3881" s="8" t="s">
        <v>4</v>
      </c>
      <c r="B3881" s="10">
        <v>2.16</v>
      </c>
      <c r="C3881" s="14">
        <v>42138</v>
      </c>
      <c r="D3881">
        <f t="shared" si="241"/>
        <v>2015</v>
      </c>
      <c r="E3881">
        <f t="shared" si="242"/>
        <v>5</v>
      </c>
      <c r="F3881" s="16">
        <f t="shared" si="243"/>
        <v>42125</v>
      </c>
      <c r="G3881" s="16">
        <f t="shared" si="244"/>
        <v>42125</v>
      </c>
    </row>
    <row r="3882" spans="1:7" x14ac:dyDescent="0.25">
      <c r="A3882" s="8" t="s">
        <v>4</v>
      </c>
      <c r="B3882" s="10">
        <v>4.4000000000000004</v>
      </c>
      <c r="C3882" s="14">
        <v>42138</v>
      </c>
      <c r="D3882">
        <f t="shared" si="241"/>
        <v>2015</v>
      </c>
      <c r="E3882">
        <f t="shared" si="242"/>
        <v>5</v>
      </c>
      <c r="F3882" s="16">
        <f t="shared" si="243"/>
        <v>42125</v>
      </c>
      <c r="G3882" s="16">
        <f t="shared" si="244"/>
        <v>42125</v>
      </c>
    </row>
    <row r="3883" spans="1:7" x14ac:dyDescent="0.25">
      <c r="A3883" s="8" t="s">
        <v>4</v>
      </c>
      <c r="B3883" s="10">
        <v>5.04</v>
      </c>
      <c r="C3883" s="14">
        <v>42138</v>
      </c>
      <c r="D3883">
        <f t="shared" si="241"/>
        <v>2015</v>
      </c>
      <c r="E3883">
        <f t="shared" si="242"/>
        <v>5</v>
      </c>
      <c r="F3883" s="16">
        <f t="shared" si="243"/>
        <v>42125</v>
      </c>
      <c r="G3883" s="16">
        <f t="shared" si="244"/>
        <v>42125</v>
      </c>
    </row>
    <row r="3884" spans="1:7" x14ac:dyDescent="0.25">
      <c r="A3884" s="8" t="s">
        <v>4</v>
      </c>
      <c r="B3884" s="10">
        <v>5.4</v>
      </c>
      <c r="C3884" s="14">
        <v>42138</v>
      </c>
      <c r="D3884">
        <f t="shared" si="241"/>
        <v>2015</v>
      </c>
      <c r="E3884">
        <f t="shared" si="242"/>
        <v>5</v>
      </c>
      <c r="F3884" s="16">
        <f t="shared" si="243"/>
        <v>42125</v>
      </c>
      <c r="G3884" s="16">
        <f t="shared" si="244"/>
        <v>42125</v>
      </c>
    </row>
    <row r="3885" spans="1:7" x14ac:dyDescent="0.25">
      <c r="A3885" s="8" t="s">
        <v>4</v>
      </c>
      <c r="B3885" s="10">
        <v>2.8</v>
      </c>
      <c r="C3885" s="14">
        <v>42139</v>
      </c>
      <c r="D3885">
        <f t="shared" si="241"/>
        <v>2015</v>
      </c>
      <c r="E3885">
        <f t="shared" si="242"/>
        <v>5</v>
      </c>
      <c r="F3885" s="16">
        <f t="shared" si="243"/>
        <v>42125</v>
      </c>
      <c r="G3885" s="16">
        <f t="shared" si="244"/>
        <v>42125</v>
      </c>
    </row>
    <row r="3886" spans="1:7" x14ac:dyDescent="0.25">
      <c r="A3886" s="8" t="s">
        <v>4</v>
      </c>
      <c r="B3886" s="10">
        <v>4.32</v>
      </c>
      <c r="C3886" s="14">
        <v>42139</v>
      </c>
      <c r="D3886">
        <f t="shared" si="241"/>
        <v>2015</v>
      </c>
      <c r="E3886">
        <f t="shared" si="242"/>
        <v>5</v>
      </c>
      <c r="F3886" s="16">
        <f t="shared" si="243"/>
        <v>42125</v>
      </c>
      <c r="G3886" s="16">
        <f t="shared" si="244"/>
        <v>42125</v>
      </c>
    </row>
    <row r="3887" spans="1:7" x14ac:dyDescent="0.25">
      <c r="A3887" s="8" t="s">
        <v>4</v>
      </c>
      <c r="B3887" s="10">
        <v>8.06</v>
      </c>
      <c r="C3887" s="14">
        <v>42139</v>
      </c>
      <c r="D3887">
        <f t="shared" si="241"/>
        <v>2015</v>
      </c>
      <c r="E3887">
        <f t="shared" si="242"/>
        <v>5</v>
      </c>
      <c r="F3887" s="16">
        <f t="shared" si="243"/>
        <v>42125</v>
      </c>
      <c r="G3887" s="16">
        <f t="shared" si="244"/>
        <v>42125</v>
      </c>
    </row>
    <row r="3888" spans="1:7" x14ac:dyDescent="0.25">
      <c r="A3888" s="8" t="s">
        <v>4</v>
      </c>
      <c r="B3888" s="10">
        <v>18.36</v>
      </c>
      <c r="C3888" s="14">
        <v>42139</v>
      </c>
      <c r="D3888">
        <f t="shared" si="241"/>
        <v>2015</v>
      </c>
      <c r="E3888">
        <f t="shared" si="242"/>
        <v>5</v>
      </c>
      <c r="F3888" s="16">
        <f t="shared" si="243"/>
        <v>42125</v>
      </c>
      <c r="G3888" s="16">
        <f t="shared" si="244"/>
        <v>42125</v>
      </c>
    </row>
    <row r="3889" spans="1:7" x14ac:dyDescent="0.25">
      <c r="A3889" s="8" t="s">
        <v>4</v>
      </c>
      <c r="B3889" s="10">
        <v>3.64</v>
      </c>
      <c r="C3889" s="14">
        <v>42139</v>
      </c>
      <c r="D3889">
        <f t="shared" si="241"/>
        <v>2015</v>
      </c>
      <c r="E3889">
        <f t="shared" si="242"/>
        <v>5</v>
      </c>
      <c r="F3889" s="16">
        <f t="shared" si="243"/>
        <v>42125</v>
      </c>
      <c r="G3889" s="16">
        <f t="shared" si="244"/>
        <v>42125</v>
      </c>
    </row>
    <row r="3890" spans="1:7" x14ac:dyDescent="0.25">
      <c r="A3890" s="8" t="s">
        <v>4</v>
      </c>
      <c r="B3890" s="8">
        <v>3.24</v>
      </c>
      <c r="C3890" s="14">
        <v>42139</v>
      </c>
      <c r="D3890">
        <f t="shared" si="241"/>
        <v>2015</v>
      </c>
      <c r="E3890">
        <f t="shared" si="242"/>
        <v>5</v>
      </c>
      <c r="F3890" s="16">
        <f t="shared" si="243"/>
        <v>42125</v>
      </c>
      <c r="G3890" s="16">
        <f t="shared" si="244"/>
        <v>42125</v>
      </c>
    </row>
    <row r="3891" spans="1:7" x14ac:dyDescent="0.25">
      <c r="A3891" s="8" t="s">
        <v>4</v>
      </c>
      <c r="B3891" s="10">
        <v>24.75</v>
      </c>
      <c r="C3891" s="14">
        <v>42139</v>
      </c>
      <c r="D3891">
        <f t="shared" si="241"/>
        <v>2015</v>
      </c>
      <c r="E3891">
        <f t="shared" si="242"/>
        <v>5</v>
      </c>
      <c r="F3891" s="16">
        <f t="shared" si="243"/>
        <v>42125</v>
      </c>
      <c r="G3891" s="16">
        <f t="shared" si="244"/>
        <v>42125</v>
      </c>
    </row>
    <row r="3892" spans="1:7" x14ac:dyDescent="0.25">
      <c r="A3892" s="8" t="s">
        <v>4</v>
      </c>
      <c r="B3892" s="10">
        <v>6.21</v>
      </c>
      <c r="C3892" s="14">
        <v>42142</v>
      </c>
      <c r="D3892">
        <f t="shared" si="241"/>
        <v>2015</v>
      </c>
      <c r="E3892">
        <f t="shared" si="242"/>
        <v>5</v>
      </c>
      <c r="F3892" s="16">
        <f t="shared" si="243"/>
        <v>42125</v>
      </c>
      <c r="G3892" s="16">
        <f t="shared" si="244"/>
        <v>42125</v>
      </c>
    </row>
    <row r="3893" spans="1:7" x14ac:dyDescent="0.25">
      <c r="A3893" s="8" t="s">
        <v>4</v>
      </c>
      <c r="B3893" s="10">
        <v>2.16</v>
      </c>
      <c r="C3893" s="14">
        <v>42142</v>
      </c>
      <c r="D3893">
        <f t="shared" si="241"/>
        <v>2015</v>
      </c>
      <c r="E3893">
        <f t="shared" si="242"/>
        <v>5</v>
      </c>
      <c r="F3893" s="16">
        <f t="shared" si="243"/>
        <v>42125</v>
      </c>
      <c r="G3893" s="16">
        <f t="shared" si="244"/>
        <v>42125</v>
      </c>
    </row>
    <row r="3894" spans="1:7" x14ac:dyDescent="0.25">
      <c r="A3894" s="8" t="s">
        <v>4</v>
      </c>
      <c r="B3894" s="8">
        <v>5.6</v>
      </c>
      <c r="C3894" s="14">
        <v>42142</v>
      </c>
      <c r="D3894">
        <f t="shared" si="241"/>
        <v>2015</v>
      </c>
      <c r="E3894">
        <f t="shared" si="242"/>
        <v>5</v>
      </c>
      <c r="F3894" s="16">
        <f t="shared" si="243"/>
        <v>42125</v>
      </c>
      <c r="G3894" s="16">
        <f t="shared" si="244"/>
        <v>42125</v>
      </c>
    </row>
    <row r="3895" spans="1:7" x14ac:dyDescent="0.25">
      <c r="A3895" s="8" t="s">
        <v>4</v>
      </c>
      <c r="B3895" s="10">
        <v>7.65</v>
      </c>
      <c r="C3895" s="14">
        <v>42142</v>
      </c>
      <c r="D3895">
        <f t="shared" si="241"/>
        <v>2015</v>
      </c>
      <c r="E3895">
        <f t="shared" si="242"/>
        <v>5</v>
      </c>
      <c r="F3895" s="16">
        <f t="shared" si="243"/>
        <v>42125</v>
      </c>
      <c r="G3895" s="16">
        <f t="shared" si="244"/>
        <v>42125</v>
      </c>
    </row>
    <row r="3896" spans="1:7" x14ac:dyDescent="0.25">
      <c r="A3896" s="8" t="s">
        <v>4</v>
      </c>
      <c r="B3896" s="10">
        <v>6.25</v>
      </c>
      <c r="C3896" s="14">
        <v>42143</v>
      </c>
      <c r="D3896">
        <f t="shared" si="241"/>
        <v>2015</v>
      </c>
      <c r="E3896">
        <f t="shared" si="242"/>
        <v>5</v>
      </c>
      <c r="F3896" s="16">
        <f t="shared" si="243"/>
        <v>42125</v>
      </c>
      <c r="G3896" s="16">
        <f t="shared" si="244"/>
        <v>42125</v>
      </c>
    </row>
    <row r="3897" spans="1:7" x14ac:dyDescent="0.25">
      <c r="A3897" s="8" t="s">
        <v>4</v>
      </c>
      <c r="B3897" s="10">
        <v>5.2</v>
      </c>
      <c r="C3897" s="14">
        <v>42143</v>
      </c>
      <c r="D3897">
        <f t="shared" si="241"/>
        <v>2015</v>
      </c>
      <c r="E3897">
        <f t="shared" si="242"/>
        <v>5</v>
      </c>
      <c r="F3897" s="16">
        <f t="shared" si="243"/>
        <v>42125</v>
      </c>
      <c r="G3897" s="16">
        <f t="shared" si="244"/>
        <v>42125</v>
      </c>
    </row>
    <row r="3898" spans="1:7" x14ac:dyDescent="0.25">
      <c r="A3898" s="8" t="s">
        <v>4</v>
      </c>
      <c r="B3898" s="10">
        <v>6.75</v>
      </c>
      <c r="C3898" s="14">
        <v>42143</v>
      </c>
      <c r="D3898">
        <f t="shared" si="241"/>
        <v>2015</v>
      </c>
      <c r="E3898">
        <f t="shared" si="242"/>
        <v>5</v>
      </c>
      <c r="F3898" s="16">
        <f t="shared" si="243"/>
        <v>42125</v>
      </c>
      <c r="G3898" s="16">
        <f t="shared" si="244"/>
        <v>42125</v>
      </c>
    </row>
    <row r="3899" spans="1:7" x14ac:dyDescent="0.25">
      <c r="A3899" s="8" t="s">
        <v>4</v>
      </c>
      <c r="B3899" s="10">
        <v>8.67</v>
      </c>
      <c r="C3899" s="14">
        <v>42143</v>
      </c>
      <c r="D3899">
        <f t="shared" si="241"/>
        <v>2015</v>
      </c>
      <c r="E3899">
        <f t="shared" si="242"/>
        <v>5</v>
      </c>
      <c r="F3899" s="16">
        <f t="shared" si="243"/>
        <v>42125</v>
      </c>
      <c r="G3899" s="16">
        <f t="shared" si="244"/>
        <v>42125</v>
      </c>
    </row>
    <row r="3900" spans="1:7" x14ac:dyDescent="0.25">
      <c r="A3900" s="8" t="s">
        <v>4</v>
      </c>
      <c r="B3900" s="10">
        <v>7.65</v>
      </c>
      <c r="C3900" s="14">
        <v>42143</v>
      </c>
      <c r="D3900">
        <f t="shared" si="241"/>
        <v>2015</v>
      </c>
      <c r="E3900">
        <f t="shared" si="242"/>
        <v>5</v>
      </c>
      <c r="F3900" s="16">
        <f t="shared" si="243"/>
        <v>42125</v>
      </c>
      <c r="G3900" s="16">
        <f t="shared" si="244"/>
        <v>42125</v>
      </c>
    </row>
    <row r="3901" spans="1:7" x14ac:dyDescent="0.25">
      <c r="A3901" s="8" t="s">
        <v>4</v>
      </c>
      <c r="B3901" s="10">
        <v>3.38</v>
      </c>
      <c r="C3901" s="14">
        <v>42143</v>
      </c>
      <c r="D3901">
        <f t="shared" si="241"/>
        <v>2015</v>
      </c>
      <c r="E3901">
        <f t="shared" si="242"/>
        <v>5</v>
      </c>
      <c r="F3901" s="16">
        <f t="shared" si="243"/>
        <v>42125</v>
      </c>
      <c r="G3901" s="16">
        <f t="shared" si="244"/>
        <v>42125</v>
      </c>
    </row>
    <row r="3902" spans="1:7" x14ac:dyDescent="0.25">
      <c r="A3902" s="8" t="s">
        <v>4</v>
      </c>
      <c r="B3902" s="10">
        <v>6.5</v>
      </c>
      <c r="C3902" s="14">
        <v>42143</v>
      </c>
      <c r="D3902">
        <f t="shared" si="241"/>
        <v>2015</v>
      </c>
      <c r="E3902">
        <f t="shared" si="242"/>
        <v>5</v>
      </c>
      <c r="F3902" s="16">
        <f t="shared" si="243"/>
        <v>42125</v>
      </c>
      <c r="G3902" s="16">
        <f t="shared" si="244"/>
        <v>42125</v>
      </c>
    </row>
    <row r="3903" spans="1:7" x14ac:dyDescent="0.25">
      <c r="A3903" s="8" t="s">
        <v>4</v>
      </c>
      <c r="B3903" s="10">
        <v>3.3</v>
      </c>
      <c r="C3903" s="14">
        <v>42143</v>
      </c>
      <c r="D3903">
        <f t="shared" si="241"/>
        <v>2015</v>
      </c>
      <c r="E3903">
        <f t="shared" si="242"/>
        <v>5</v>
      </c>
      <c r="F3903" s="16">
        <f t="shared" si="243"/>
        <v>42125</v>
      </c>
      <c r="G3903" s="16">
        <f t="shared" si="244"/>
        <v>42125</v>
      </c>
    </row>
    <row r="3904" spans="1:7" x14ac:dyDescent="0.25">
      <c r="A3904" s="8" t="s">
        <v>4</v>
      </c>
      <c r="B3904" s="10">
        <v>8.8000000000000007</v>
      </c>
      <c r="C3904" s="14">
        <v>42143</v>
      </c>
      <c r="D3904">
        <f t="shared" si="241"/>
        <v>2015</v>
      </c>
      <c r="E3904">
        <f t="shared" si="242"/>
        <v>5</v>
      </c>
      <c r="F3904" s="16">
        <f t="shared" si="243"/>
        <v>42125</v>
      </c>
      <c r="G3904" s="16">
        <f t="shared" si="244"/>
        <v>42125</v>
      </c>
    </row>
    <row r="3905" spans="1:7" x14ac:dyDescent="0.25">
      <c r="A3905" s="8" t="s">
        <v>4</v>
      </c>
      <c r="B3905" s="10">
        <v>5.8</v>
      </c>
      <c r="C3905" s="14">
        <v>42143</v>
      </c>
      <c r="D3905">
        <f t="shared" si="241"/>
        <v>2015</v>
      </c>
      <c r="E3905">
        <f t="shared" si="242"/>
        <v>5</v>
      </c>
      <c r="F3905" s="16">
        <f t="shared" si="243"/>
        <v>42125</v>
      </c>
      <c r="G3905" s="16">
        <f t="shared" si="244"/>
        <v>42125</v>
      </c>
    </row>
    <row r="3906" spans="1:7" x14ac:dyDescent="0.25">
      <c r="A3906" s="8" t="s">
        <v>4</v>
      </c>
      <c r="B3906" s="10">
        <v>18.48</v>
      </c>
      <c r="C3906" s="14">
        <v>42143</v>
      </c>
      <c r="D3906">
        <f t="shared" si="241"/>
        <v>2015</v>
      </c>
      <c r="E3906">
        <f t="shared" si="242"/>
        <v>5</v>
      </c>
      <c r="F3906" s="16">
        <f t="shared" si="243"/>
        <v>42125</v>
      </c>
      <c r="G3906" s="16">
        <f t="shared" si="244"/>
        <v>42125</v>
      </c>
    </row>
    <row r="3907" spans="1:7" x14ac:dyDescent="0.25">
      <c r="A3907" s="8" t="s">
        <v>4</v>
      </c>
      <c r="B3907" s="10">
        <v>4.0199999999999996</v>
      </c>
      <c r="C3907" s="14">
        <v>42143</v>
      </c>
      <c r="D3907">
        <f t="shared" ref="D3907:D3970" si="245">YEAR(C3907)</f>
        <v>2015</v>
      </c>
      <c r="E3907">
        <f t="shared" ref="E3907:E3970" si="246">MONTH(C3907)</f>
        <v>5</v>
      </c>
      <c r="F3907" s="16">
        <f t="shared" ref="F3907:F3970" si="247">DATE(D3907,E3907,1)</f>
        <v>42125</v>
      </c>
      <c r="G3907" s="16">
        <f t="shared" ref="G3907:G3970" si="248">IF(F3907&lt;42005,"Pre-2015",F3907)</f>
        <v>42125</v>
      </c>
    </row>
    <row r="3908" spans="1:7" x14ac:dyDescent="0.25">
      <c r="A3908" s="8" t="s">
        <v>4</v>
      </c>
      <c r="B3908" s="10">
        <v>3.57</v>
      </c>
      <c r="C3908" s="14">
        <v>42143</v>
      </c>
      <c r="D3908">
        <f t="shared" si="245"/>
        <v>2015</v>
      </c>
      <c r="E3908">
        <f t="shared" si="246"/>
        <v>5</v>
      </c>
      <c r="F3908" s="16">
        <f t="shared" si="247"/>
        <v>42125</v>
      </c>
      <c r="G3908" s="16">
        <f t="shared" si="248"/>
        <v>42125</v>
      </c>
    </row>
    <row r="3909" spans="1:7" x14ac:dyDescent="0.25">
      <c r="A3909" s="8" t="s">
        <v>4</v>
      </c>
      <c r="B3909" s="10">
        <v>8.91</v>
      </c>
      <c r="C3909" s="14">
        <v>42143</v>
      </c>
      <c r="D3909">
        <f t="shared" si="245"/>
        <v>2015</v>
      </c>
      <c r="E3909">
        <f t="shared" si="246"/>
        <v>5</v>
      </c>
      <c r="F3909" s="16">
        <f t="shared" si="247"/>
        <v>42125</v>
      </c>
      <c r="G3909" s="16">
        <f t="shared" si="248"/>
        <v>42125</v>
      </c>
    </row>
    <row r="3910" spans="1:7" x14ac:dyDescent="0.25">
      <c r="A3910" s="8" t="s">
        <v>4</v>
      </c>
      <c r="B3910" s="10">
        <v>5</v>
      </c>
      <c r="C3910" s="14">
        <v>42143</v>
      </c>
      <c r="D3910">
        <f t="shared" si="245"/>
        <v>2015</v>
      </c>
      <c r="E3910">
        <f t="shared" si="246"/>
        <v>5</v>
      </c>
      <c r="F3910" s="16">
        <f t="shared" si="247"/>
        <v>42125</v>
      </c>
      <c r="G3910" s="16">
        <f t="shared" si="248"/>
        <v>42125</v>
      </c>
    </row>
    <row r="3911" spans="1:7" x14ac:dyDescent="0.25">
      <c r="A3911" s="8" t="s">
        <v>4</v>
      </c>
      <c r="B3911" s="10">
        <v>5.94</v>
      </c>
      <c r="C3911" s="14">
        <v>42143</v>
      </c>
      <c r="D3911">
        <f t="shared" si="245"/>
        <v>2015</v>
      </c>
      <c r="E3911">
        <f t="shared" si="246"/>
        <v>5</v>
      </c>
      <c r="F3911" s="16">
        <f t="shared" si="247"/>
        <v>42125</v>
      </c>
      <c r="G3911" s="16">
        <f t="shared" si="248"/>
        <v>42125</v>
      </c>
    </row>
    <row r="3912" spans="1:7" x14ac:dyDescent="0.25">
      <c r="A3912" s="8" t="s">
        <v>4</v>
      </c>
      <c r="B3912" s="10">
        <v>6.1</v>
      </c>
      <c r="C3912" s="14">
        <v>42143</v>
      </c>
      <c r="D3912">
        <f t="shared" si="245"/>
        <v>2015</v>
      </c>
      <c r="E3912">
        <f t="shared" si="246"/>
        <v>5</v>
      </c>
      <c r="F3912" s="16">
        <f t="shared" si="247"/>
        <v>42125</v>
      </c>
      <c r="G3912" s="16">
        <f t="shared" si="248"/>
        <v>42125</v>
      </c>
    </row>
    <row r="3913" spans="1:7" x14ac:dyDescent="0.25">
      <c r="A3913" s="8" t="s">
        <v>4</v>
      </c>
      <c r="B3913" s="10">
        <v>5.46</v>
      </c>
      <c r="C3913" s="14">
        <v>42143</v>
      </c>
      <c r="D3913">
        <f t="shared" si="245"/>
        <v>2015</v>
      </c>
      <c r="E3913">
        <f t="shared" si="246"/>
        <v>5</v>
      </c>
      <c r="F3913" s="16">
        <f t="shared" si="247"/>
        <v>42125</v>
      </c>
      <c r="G3913" s="16">
        <f t="shared" si="248"/>
        <v>42125</v>
      </c>
    </row>
    <row r="3914" spans="1:7" x14ac:dyDescent="0.25">
      <c r="A3914" s="8" t="s">
        <v>4</v>
      </c>
      <c r="B3914" s="10">
        <v>4</v>
      </c>
      <c r="C3914" s="14">
        <v>42143</v>
      </c>
      <c r="D3914">
        <f t="shared" si="245"/>
        <v>2015</v>
      </c>
      <c r="E3914">
        <f t="shared" si="246"/>
        <v>5</v>
      </c>
      <c r="F3914" s="16">
        <f t="shared" si="247"/>
        <v>42125</v>
      </c>
      <c r="G3914" s="16">
        <f t="shared" si="248"/>
        <v>42125</v>
      </c>
    </row>
    <row r="3915" spans="1:7" x14ac:dyDescent="0.25">
      <c r="A3915" s="8" t="s">
        <v>4</v>
      </c>
      <c r="B3915" s="10">
        <v>1.4</v>
      </c>
      <c r="C3915" s="14">
        <v>42143</v>
      </c>
      <c r="D3915">
        <f t="shared" si="245"/>
        <v>2015</v>
      </c>
      <c r="E3915">
        <f t="shared" si="246"/>
        <v>5</v>
      </c>
      <c r="F3915" s="16">
        <f t="shared" si="247"/>
        <v>42125</v>
      </c>
      <c r="G3915" s="16">
        <f t="shared" si="248"/>
        <v>42125</v>
      </c>
    </row>
    <row r="3916" spans="1:7" x14ac:dyDescent="0.25">
      <c r="A3916" s="8" t="s">
        <v>4</v>
      </c>
      <c r="B3916" s="10">
        <v>5.94</v>
      </c>
      <c r="C3916" s="14">
        <v>42143</v>
      </c>
      <c r="D3916">
        <f t="shared" si="245"/>
        <v>2015</v>
      </c>
      <c r="E3916">
        <f t="shared" si="246"/>
        <v>5</v>
      </c>
      <c r="F3916" s="16">
        <f t="shared" si="247"/>
        <v>42125</v>
      </c>
      <c r="G3916" s="16">
        <f t="shared" si="248"/>
        <v>42125</v>
      </c>
    </row>
    <row r="3917" spans="1:7" x14ac:dyDescent="0.25">
      <c r="A3917" s="8" t="s">
        <v>4</v>
      </c>
      <c r="B3917" s="10">
        <v>8.3699999999999992</v>
      </c>
      <c r="C3917" s="14">
        <v>42143</v>
      </c>
      <c r="D3917">
        <f t="shared" si="245"/>
        <v>2015</v>
      </c>
      <c r="E3917">
        <f t="shared" si="246"/>
        <v>5</v>
      </c>
      <c r="F3917" s="16">
        <f t="shared" si="247"/>
        <v>42125</v>
      </c>
      <c r="G3917" s="16">
        <f t="shared" si="248"/>
        <v>42125</v>
      </c>
    </row>
    <row r="3918" spans="1:7" x14ac:dyDescent="0.25">
      <c r="A3918" s="8" t="s">
        <v>4</v>
      </c>
      <c r="B3918" s="10">
        <v>4.4800000000000004</v>
      </c>
      <c r="C3918" s="14">
        <v>42143</v>
      </c>
      <c r="D3918">
        <f t="shared" si="245"/>
        <v>2015</v>
      </c>
      <c r="E3918">
        <f t="shared" si="246"/>
        <v>5</v>
      </c>
      <c r="F3918" s="16">
        <f t="shared" si="247"/>
        <v>42125</v>
      </c>
      <c r="G3918" s="16">
        <f t="shared" si="248"/>
        <v>42125</v>
      </c>
    </row>
    <row r="3919" spans="1:7" x14ac:dyDescent="0.25">
      <c r="A3919" s="8" t="s">
        <v>4</v>
      </c>
      <c r="B3919" s="10">
        <v>7.19</v>
      </c>
      <c r="C3919" s="14">
        <v>42144</v>
      </c>
      <c r="D3919">
        <f t="shared" si="245"/>
        <v>2015</v>
      </c>
      <c r="E3919">
        <f t="shared" si="246"/>
        <v>5</v>
      </c>
      <c r="F3919" s="16">
        <f t="shared" si="247"/>
        <v>42125</v>
      </c>
      <c r="G3919" s="16">
        <f t="shared" si="248"/>
        <v>42125</v>
      </c>
    </row>
    <row r="3920" spans="1:7" x14ac:dyDescent="0.25">
      <c r="A3920" s="8" t="s">
        <v>4</v>
      </c>
      <c r="B3920" s="10">
        <v>6.48</v>
      </c>
      <c r="C3920" s="14">
        <v>42144</v>
      </c>
      <c r="D3920">
        <f t="shared" si="245"/>
        <v>2015</v>
      </c>
      <c r="E3920">
        <f t="shared" si="246"/>
        <v>5</v>
      </c>
      <c r="F3920" s="16">
        <f t="shared" si="247"/>
        <v>42125</v>
      </c>
      <c r="G3920" s="16">
        <f t="shared" si="248"/>
        <v>42125</v>
      </c>
    </row>
    <row r="3921" spans="1:7" x14ac:dyDescent="0.25">
      <c r="A3921" s="8" t="s">
        <v>4</v>
      </c>
      <c r="B3921" s="10">
        <v>9.6300000000000008</v>
      </c>
      <c r="C3921" s="14">
        <v>42144</v>
      </c>
      <c r="D3921">
        <f t="shared" si="245"/>
        <v>2015</v>
      </c>
      <c r="E3921">
        <f t="shared" si="246"/>
        <v>5</v>
      </c>
      <c r="F3921" s="16">
        <f t="shared" si="247"/>
        <v>42125</v>
      </c>
      <c r="G3921" s="16">
        <f t="shared" si="248"/>
        <v>42125</v>
      </c>
    </row>
    <row r="3922" spans="1:7" x14ac:dyDescent="0.25">
      <c r="A3922" s="8" t="s">
        <v>4</v>
      </c>
      <c r="B3922" s="10">
        <v>2.1</v>
      </c>
      <c r="C3922" s="14">
        <v>42144</v>
      </c>
      <c r="D3922">
        <f t="shared" si="245"/>
        <v>2015</v>
      </c>
      <c r="E3922">
        <f t="shared" si="246"/>
        <v>5</v>
      </c>
      <c r="F3922" s="16">
        <f t="shared" si="247"/>
        <v>42125</v>
      </c>
      <c r="G3922" s="16">
        <f t="shared" si="248"/>
        <v>42125</v>
      </c>
    </row>
    <row r="3923" spans="1:7" x14ac:dyDescent="0.25">
      <c r="A3923" s="8" t="s">
        <v>4</v>
      </c>
      <c r="B3923" s="10">
        <v>6.72</v>
      </c>
      <c r="C3923" s="14">
        <v>42144</v>
      </c>
      <c r="D3923">
        <f t="shared" si="245"/>
        <v>2015</v>
      </c>
      <c r="E3923">
        <f t="shared" si="246"/>
        <v>5</v>
      </c>
      <c r="F3923" s="16">
        <f t="shared" si="247"/>
        <v>42125</v>
      </c>
      <c r="G3923" s="16">
        <f t="shared" si="248"/>
        <v>42125</v>
      </c>
    </row>
    <row r="3924" spans="1:7" x14ac:dyDescent="0.25">
      <c r="A3924" s="8" t="s">
        <v>4</v>
      </c>
      <c r="B3924" s="10">
        <v>6.48</v>
      </c>
      <c r="C3924" s="14">
        <v>42145</v>
      </c>
      <c r="D3924">
        <f t="shared" si="245"/>
        <v>2015</v>
      </c>
      <c r="E3924">
        <f t="shared" si="246"/>
        <v>5</v>
      </c>
      <c r="F3924" s="16">
        <f t="shared" si="247"/>
        <v>42125</v>
      </c>
      <c r="G3924" s="16">
        <f t="shared" si="248"/>
        <v>42125</v>
      </c>
    </row>
    <row r="3925" spans="1:7" x14ac:dyDescent="0.25">
      <c r="A3925" s="8" t="s">
        <v>4</v>
      </c>
      <c r="B3925" s="10">
        <v>8.1</v>
      </c>
      <c r="C3925" s="14">
        <v>42145</v>
      </c>
      <c r="D3925">
        <f t="shared" si="245"/>
        <v>2015</v>
      </c>
      <c r="E3925">
        <f t="shared" si="246"/>
        <v>5</v>
      </c>
      <c r="F3925" s="16">
        <f t="shared" si="247"/>
        <v>42125</v>
      </c>
      <c r="G3925" s="16">
        <f t="shared" si="248"/>
        <v>42125</v>
      </c>
    </row>
    <row r="3926" spans="1:7" x14ac:dyDescent="0.25">
      <c r="A3926" s="8" t="s">
        <v>4</v>
      </c>
      <c r="B3926" s="10">
        <v>9.24</v>
      </c>
      <c r="C3926" s="14">
        <v>42145</v>
      </c>
      <c r="D3926">
        <f t="shared" si="245"/>
        <v>2015</v>
      </c>
      <c r="E3926">
        <f t="shared" si="246"/>
        <v>5</v>
      </c>
      <c r="F3926" s="16">
        <f t="shared" si="247"/>
        <v>42125</v>
      </c>
      <c r="G3926" s="16">
        <f t="shared" si="248"/>
        <v>42125</v>
      </c>
    </row>
    <row r="3927" spans="1:7" x14ac:dyDescent="0.25">
      <c r="A3927" s="8" t="s">
        <v>4</v>
      </c>
      <c r="B3927" s="10">
        <v>6.48</v>
      </c>
      <c r="C3927" s="14">
        <v>42145</v>
      </c>
      <c r="D3927">
        <f t="shared" si="245"/>
        <v>2015</v>
      </c>
      <c r="E3927">
        <f t="shared" si="246"/>
        <v>5</v>
      </c>
      <c r="F3927" s="16">
        <f t="shared" si="247"/>
        <v>42125</v>
      </c>
      <c r="G3927" s="16">
        <f t="shared" si="248"/>
        <v>42125</v>
      </c>
    </row>
    <row r="3928" spans="1:7" x14ac:dyDescent="0.25">
      <c r="A3928" s="8" t="s">
        <v>4</v>
      </c>
      <c r="B3928" s="10">
        <v>3.5</v>
      </c>
      <c r="C3928" s="14">
        <v>42145</v>
      </c>
      <c r="D3928">
        <f t="shared" si="245"/>
        <v>2015</v>
      </c>
      <c r="E3928">
        <f t="shared" si="246"/>
        <v>5</v>
      </c>
      <c r="F3928" s="16">
        <f t="shared" si="247"/>
        <v>42125</v>
      </c>
      <c r="G3928" s="16">
        <f t="shared" si="248"/>
        <v>42125</v>
      </c>
    </row>
    <row r="3929" spans="1:7" x14ac:dyDescent="0.25">
      <c r="A3929" s="8" t="s">
        <v>4</v>
      </c>
      <c r="B3929" s="10">
        <v>6.37</v>
      </c>
      <c r="C3929" s="14">
        <v>42145</v>
      </c>
      <c r="D3929">
        <f t="shared" si="245"/>
        <v>2015</v>
      </c>
      <c r="E3929">
        <f t="shared" si="246"/>
        <v>5</v>
      </c>
      <c r="F3929" s="16">
        <f t="shared" si="247"/>
        <v>42125</v>
      </c>
      <c r="G3929" s="16">
        <f t="shared" si="248"/>
        <v>42125</v>
      </c>
    </row>
    <row r="3930" spans="1:7" x14ac:dyDescent="0.25">
      <c r="A3930" s="8" t="s">
        <v>4</v>
      </c>
      <c r="B3930" s="10">
        <v>9.7100000000000009</v>
      </c>
      <c r="C3930" s="14">
        <v>42145</v>
      </c>
      <c r="D3930">
        <f t="shared" si="245"/>
        <v>2015</v>
      </c>
      <c r="E3930">
        <f t="shared" si="246"/>
        <v>5</v>
      </c>
      <c r="F3930" s="16">
        <f t="shared" si="247"/>
        <v>42125</v>
      </c>
      <c r="G3930" s="16">
        <f t="shared" si="248"/>
        <v>42125</v>
      </c>
    </row>
    <row r="3931" spans="1:7" x14ac:dyDescent="0.25">
      <c r="A3931" s="8" t="s">
        <v>4</v>
      </c>
      <c r="B3931" s="10">
        <v>7.02</v>
      </c>
      <c r="C3931" s="14">
        <v>42145</v>
      </c>
      <c r="D3931">
        <f t="shared" si="245"/>
        <v>2015</v>
      </c>
      <c r="E3931">
        <f t="shared" si="246"/>
        <v>5</v>
      </c>
      <c r="F3931" s="16">
        <f t="shared" si="247"/>
        <v>42125</v>
      </c>
      <c r="G3931" s="16">
        <f t="shared" si="248"/>
        <v>42125</v>
      </c>
    </row>
    <row r="3932" spans="1:7" x14ac:dyDescent="0.25">
      <c r="A3932" s="8" t="s">
        <v>4</v>
      </c>
      <c r="B3932" s="10">
        <v>6.48</v>
      </c>
      <c r="C3932" s="14">
        <v>42146</v>
      </c>
      <c r="D3932">
        <f t="shared" si="245"/>
        <v>2015</v>
      </c>
      <c r="E3932">
        <f t="shared" si="246"/>
        <v>5</v>
      </c>
      <c r="F3932" s="16">
        <f t="shared" si="247"/>
        <v>42125</v>
      </c>
      <c r="G3932" s="16">
        <f t="shared" si="248"/>
        <v>42125</v>
      </c>
    </row>
    <row r="3933" spans="1:7" x14ac:dyDescent="0.25">
      <c r="A3933" s="8" t="s">
        <v>4</v>
      </c>
      <c r="B3933" s="10">
        <v>6.09</v>
      </c>
      <c r="C3933" s="14">
        <v>42146</v>
      </c>
      <c r="D3933">
        <f t="shared" si="245"/>
        <v>2015</v>
      </c>
      <c r="E3933">
        <f t="shared" si="246"/>
        <v>5</v>
      </c>
      <c r="F3933" s="16">
        <f t="shared" si="247"/>
        <v>42125</v>
      </c>
      <c r="G3933" s="16">
        <f t="shared" si="248"/>
        <v>42125</v>
      </c>
    </row>
    <row r="3934" spans="1:7" x14ac:dyDescent="0.25">
      <c r="A3934" s="8" t="s">
        <v>4</v>
      </c>
      <c r="B3934" s="10">
        <v>4.95</v>
      </c>
      <c r="C3934" s="14">
        <v>42146</v>
      </c>
      <c r="D3934">
        <f t="shared" si="245"/>
        <v>2015</v>
      </c>
      <c r="E3934">
        <f t="shared" si="246"/>
        <v>5</v>
      </c>
      <c r="F3934" s="16">
        <f t="shared" si="247"/>
        <v>42125</v>
      </c>
      <c r="G3934" s="16">
        <f t="shared" si="248"/>
        <v>42125</v>
      </c>
    </row>
    <row r="3935" spans="1:7" x14ac:dyDescent="0.25">
      <c r="A3935" s="8" t="s">
        <v>4</v>
      </c>
      <c r="B3935" s="10">
        <v>6.21</v>
      </c>
      <c r="C3935" s="14">
        <v>42146</v>
      </c>
      <c r="D3935">
        <f t="shared" si="245"/>
        <v>2015</v>
      </c>
      <c r="E3935">
        <f t="shared" si="246"/>
        <v>5</v>
      </c>
      <c r="F3935" s="16">
        <f t="shared" si="247"/>
        <v>42125</v>
      </c>
      <c r="G3935" s="16">
        <f t="shared" si="248"/>
        <v>42125</v>
      </c>
    </row>
    <row r="3936" spans="1:7" x14ac:dyDescent="0.25">
      <c r="A3936" s="8" t="s">
        <v>4</v>
      </c>
      <c r="B3936" s="10">
        <v>5.2</v>
      </c>
      <c r="C3936" s="14">
        <v>42146</v>
      </c>
      <c r="D3936">
        <f t="shared" si="245"/>
        <v>2015</v>
      </c>
      <c r="E3936">
        <f t="shared" si="246"/>
        <v>5</v>
      </c>
      <c r="F3936" s="16">
        <f t="shared" si="247"/>
        <v>42125</v>
      </c>
      <c r="G3936" s="16">
        <f t="shared" si="248"/>
        <v>42125</v>
      </c>
    </row>
    <row r="3937" spans="1:7" x14ac:dyDescent="0.25">
      <c r="A3937" s="8" t="s">
        <v>4</v>
      </c>
      <c r="B3937" s="10">
        <v>5.61</v>
      </c>
      <c r="C3937" s="14">
        <v>42150</v>
      </c>
      <c r="D3937">
        <f t="shared" si="245"/>
        <v>2015</v>
      </c>
      <c r="E3937">
        <f t="shared" si="246"/>
        <v>5</v>
      </c>
      <c r="F3937" s="16">
        <f t="shared" si="247"/>
        <v>42125</v>
      </c>
      <c r="G3937" s="16">
        <f t="shared" si="248"/>
        <v>42125</v>
      </c>
    </row>
    <row r="3938" spans="1:7" x14ac:dyDescent="0.25">
      <c r="A3938" s="8" t="s">
        <v>4</v>
      </c>
      <c r="B3938" s="10">
        <v>2.4300000000000002</v>
      </c>
      <c r="C3938" s="14">
        <v>42150</v>
      </c>
      <c r="D3938">
        <f t="shared" si="245"/>
        <v>2015</v>
      </c>
      <c r="E3938">
        <f t="shared" si="246"/>
        <v>5</v>
      </c>
      <c r="F3938" s="16">
        <f t="shared" si="247"/>
        <v>42125</v>
      </c>
      <c r="G3938" s="16">
        <f t="shared" si="248"/>
        <v>42125</v>
      </c>
    </row>
    <row r="3939" spans="1:7" x14ac:dyDescent="0.25">
      <c r="A3939" s="8" t="s">
        <v>4</v>
      </c>
      <c r="B3939" s="10">
        <v>4.8600000000000003</v>
      </c>
      <c r="C3939" s="14">
        <v>42151</v>
      </c>
      <c r="D3939">
        <f t="shared" si="245"/>
        <v>2015</v>
      </c>
      <c r="E3939">
        <f t="shared" si="246"/>
        <v>5</v>
      </c>
      <c r="F3939" s="16">
        <f t="shared" si="247"/>
        <v>42125</v>
      </c>
      <c r="G3939" s="16">
        <f t="shared" si="248"/>
        <v>42125</v>
      </c>
    </row>
    <row r="3940" spans="1:7" x14ac:dyDescent="0.25">
      <c r="A3940" s="8" t="s">
        <v>4</v>
      </c>
      <c r="B3940" s="10">
        <v>11.77</v>
      </c>
      <c r="C3940" s="14">
        <v>42151</v>
      </c>
      <c r="D3940">
        <f t="shared" si="245"/>
        <v>2015</v>
      </c>
      <c r="E3940">
        <f t="shared" si="246"/>
        <v>5</v>
      </c>
      <c r="F3940" s="16">
        <f t="shared" si="247"/>
        <v>42125</v>
      </c>
      <c r="G3940" s="16">
        <f t="shared" si="248"/>
        <v>42125</v>
      </c>
    </row>
    <row r="3941" spans="1:7" x14ac:dyDescent="0.25">
      <c r="A3941" s="8" t="s">
        <v>4</v>
      </c>
      <c r="B3941" s="10">
        <v>6.5</v>
      </c>
      <c r="C3941" s="14">
        <v>42151</v>
      </c>
      <c r="D3941">
        <f t="shared" si="245"/>
        <v>2015</v>
      </c>
      <c r="E3941">
        <f t="shared" si="246"/>
        <v>5</v>
      </c>
      <c r="F3941" s="16">
        <f t="shared" si="247"/>
        <v>42125</v>
      </c>
      <c r="G3941" s="16">
        <f t="shared" si="248"/>
        <v>42125</v>
      </c>
    </row>
    <row r="3942" spans="1:7" x14ac:dyDescent="0.25">
      <c r="A3942" s="8" t="s">
        <v>4</v>
      </c>
      <c r="B3942" s="10">
        <v>5.94</v>
      </c>
      <c r="C3942" s="14">
        <v>42151</v>
      </c>
      <c r="D3942">
        <f t="shared" si="245"/>
        <v>2015</v>
      </c>
      <c r="E3942">
        <f t="shared" si="246"/>
        <v>5</v>
      </c>
      <c r="F3942" s="16">
        <f t="shared" si="247"/>
        <v>42125</v>
      </c>
      <c r="G3942" s="16">
        <f t="shared" si="248"/>
        <v>42125</v>
      </c>
    </row>
    <row r="3943" spans="1:7" x14ac:dyDescent="0.25">
      <c r="A3943" s="8" t="s">
        <v>4</v>
      </c>
      <c r="B3943" s="10">
        <v>8.16</v>
      </c>
      <c r="C3943" s="14">
        <v>42151</v>
      </c>
      <c r="D3943">
        <f t="shared" si="245"/>
        <v>2015</v>
      </c>
      <c r="E3943">
        <f t="shared" si="246"/>
        <v>5</v>
      </c>
      <c r="F3943" s="16">
        <f t="shared" si="247"/>
        <v>42125</v>
      </c>
      <c r="G3943" s="16">
        <f t="shared" si="248"/>
        <v>42125</v>
      </c>
    </row>
    <row r="3944" spans="1:7" x14ac:dyDescent="0.25">
      <c r="A3944" s="8" t="s">
        <v>4</v>
      </c>
      <c r="B3944" s="10">
        <v>7.15</v>
      </c>
      <c r="C3944" s="14">
        <v>42151</v>
      </c>
      <c r="D3944">
        <f t="shared" si="245"/>
        <v>2015</v>
      </c>
      <c r="E3944">
        <f t="shared" si="246"/>
        <v>5</v>
      </c>
      <c r="F3944" s="16">
        <f t="shared" si="247"/>
        <v>42125</v>
      </c>
      <c r="G3944" s="16">
        <f t="shared" si="248"/>
        <v>42125</v>
      </c>
    </row>
    <row r="3945" spans="1:7" x14ac:dyDescent="0.25">
      <c r="A3945" s="8" t="s">
        <v>4</v>
      </c>
      <c r="B3945" s="10">
        <v>14.03</v>
      </c>
      <c r="C3945" s="14">
        <v>42151</v>
      </c>
      <c r="D3945">
        <f t="shared" si="245"/>
        <v>2015</v>
      </c>
      <c r="E3945">
        <f t="shared" si="246"/>
        <v>5</v>
      </c>
      <c r="F3945" s="16">
        <f t="shared" si="247"/>
        <v>42125</v>
      </c>
      <c r="G3945" s="16">
        <f t="shared" si="248"/>
        <v>42125</v>
      </c>
    </row>
    <row r="3946" spans="1:7" x14ac:dyDescent="0.25">
      <c r="A3946" s="8" t="s">
        <v>4</v>
      </c>
      <c r="B3946" s="10">
        <v>6.7</v>
      </c>
      <c r="C3946" s="14">
        <v>42151</v>
      </c>
      <c r="D3946">
        <f t="shared" si="245"/>
        <v>2015</v>
      </c>
      <c r="E3946">
        <f t="shared" si="246"/>
        <v>5</v>
      </c>
      <c r="F3946" s="16">
        <f t="shared" si="247"/>
        <v>42125</v>
      </c>
      <c r="G3946" s="16">
        <f t="shared" si="248"/>
        <v>42125</v>
      </c>
    </row>
    <row r="3947" spans="1:7" x14ac:dyDescent="0.25">
      <c r="A3947" s="8" t="s">
        <v>4</v>
      </c>
      <c r="B3947" s="10">
        <v>5.0999999999999996</v>
      </c>
      <c r="C3947" s="14">
        <v>42151</v>
      </c>
      <c r="D3947">
        <f t="shared" si="245"/>
        <v>2015</v>
      </c>
      <c r="E3947">
        <f t="shared" si="246"/>
        <v>5</v>
      </c>
      <c r="F3947" s="16">
        <f t="shared" si="247"/>
        <v>42125</v>
      </c>
      <c r="G3947" s="16">
        <f t="shared" si="248"/>
        <v>42125</v>
      </c>
    </row>
    <row r="3948" spans="1:7" x14ac:dyDescent="0.25">
      <c r="A3948" s="8" t="s">
        <v>4</v>
      </c>
      <c r="B3948" s="10">
        <v>6</v>
      </c>
      <c r="C3948" s="14">
        <v>42151</v>
      </c>
      <c r="D3948">
        <f t="shared" si="245"/>
        <v>2015</v>
      </c>
      <c r="E3948">
        <f t="shared" si="246"/>
        <v>5</v>
      </c>
      <c r="F3948" s="16">
        <f t="shared" si="247"/>
        <v>42125</v>
      </c>
      <c r="G3948" s="16">
        <f t="shared" si="248"/>
        <v>42125</v>
      </c>
    </row>
    <row r="3949" spans="1:7" x14ac:dyDescent="0.25">
      <c r="A3949" s="8" t="s">
        <v>4</v>
      </c>
      <c r="B3949" s="10">
        <v>2.8</v>
      </c>
      <c r="C3949" s="14">
        <v>42151</v>
      </c>
      <c r="D3949">
        <f t="shared" si="245"/>
        <v>2015</v>
      </c>
      <c r="E3949">
        <f t="shared" si="246"/>
        <v>5</v>
      </c>
      <c r="F3949" s="16">
        <f t="shared" si="247"/>
        <v>42125</v>
      </c>
      <c r="G3949" s="16">
        <f t="shared" si="248"/>
        <v>42125</v>
      </c>
    </row>
    <row r="3950" spans="1:7" x14ac:dyDescent="0.25">
      <c r="A3950" s="8" t="s">
        <v>4</v>
      </c>
      <c r="B3950" s="10">
        <v>7.56</v>
      </c>
      <c r="C3950" s="14">
        <v>42151</v>
      </c>
      <c r="D3950">
        <f t="shared" si="245"/>
        <v>2015</v>
      </c>
      <c r="E3950">
        <f t="shared" si="246"/>
        <v>5</v>
      </c>
      <c r="F3950" s="16">
        <f t="shared" si="247"/>
        <v>42125</v>
      </c>
      <c r="G3950" s="16">
        <f t="shared" si="248"/>
        <v>42125</v>
      </c>
    </row>
    <row r="3951" spans="1:7" x14ac:dyDescent="0.25">
      <c r="A3951" s="8" t="s">
        <v>4</v>
      </c>
      <c r="B3951" s="10">
        <v>5.94</v>
      </c>
      <c r="C3951" s="14">
        <v>42152</v>
      </c>
      <c r="D3951">
        <f t="shared" si="245"/>
        <v>2015</v>
      </c>
      <c r="E3951">
        <f t="shared" si="246"/>
        <v>5</v>
      </c>
      <c r="F3951" s="16">
        <f t="shared" si="247"/>
        <v>42125</v>
      </c>
      <c r="G3951" s="16">
        <f t="shared" si="248"/>
        <v>42125</v>
      </c>
    </row>
    <row r="3952" spans="1:7" x14ac:dyDescent="0.25">
      <c r="A3952" s="8" t="s">
        <v>4</v>
      </c>
      <c r="B3952" s="10">
        <v>4.16</v>
      </c>
      <c r="C3952" s="14">
        <v>42152</v>
      </c>
      <c r="D3952">
        <f t="shared" si="245"/>
        <v>2015</v>
      </c>
      <c r="E3952">
        <f t="shared" si="246"/>
        <v>5</v>
      </c>
      <c r="F3952" s="16">
        <f t="shared" si="247"/>
        <v>42125</v>
      </c>
      <c r="G3952" s="16">
        <f t="shared" si="248"/>
        <v>42125</v>
      </c>
    </row>
    <row r="3953" spans="1:7" x14ac:dyDescent="0.25">
      <c r="A3953" s="8" t="s">
        <v>4</v>
      </c>
      <c r="B3953" s="10">
        <v>8.5</v>
      </c>
      <c r="C3953" s="14">
        <v>42152</v>
      </c>
      <c r="D3953">
        <f t="shared" si="245"/>
        <v>2015</v>
      </c>
      <c r="E3953">
        <f t="shared" si="246"/>
        <v>5</v>
      </c>
      <c r="F3953" s="16">
        <f t="shared" si="247"/>
        <v>42125</v>
      </c>
      <c r="G3953" s="16">
        <f t="shared" si="248"/>
        <v>42125</v>
      </c>
    </row>
    <row r="3954" spans="1:7" x14ac:dyDescent="0.25">
      <c r="A3954" s="8" t="s">
        <v>4</v>
      </c>
      <c r="B3954" s="10">
        <v>5.0999999999999996</v>
      </c>
      <c r="C3954" s="14">
        <v>42152</v>
      </c>
      <c r="D3954">
        <f t="shared" si="245"/>
        <v>2015</v>
      </c>
      <c r="E3954">
        <f t="shared" si="246"/>
        <v>5</v>
      </c>
      <c r="F3954" s="16">
        <f t="shared" si="247"/>
        <v>42125</v>
      </c>
      <c r="G3954" s="16">
        <f t="shared" si="248"/>
        <v>42125</v>
      </c>
    </row>
    <row r="3955" spans="1:7" x14ac:dyDescent="0.25">
      <c r="A3955" s="8" t="s">
        <v>4</v>
      </c>
      <c r="B3955" s="10">
        <v>6.48</v>
      </c>
      <c r="C3955" s="14">
        <v>42152</v>
      </c>
      <c r="D3955">
        <f t="shared" si="245"/>
        <v>2015</v>
      </c>
      <c r="E3955">
        <f t="shared" si="246"/>
        <v>5</v>
      </c>
      <c r="F3955" s="16">
        <f t="shared" si="247"/>
        <v>42125</v>
      </c>
      <c r="G3955" s="16">
        <f t="shared" si="248"/>
        <v>42125</v>
      </c>
    </row>
    <row r="3956" spans="1:7" x14ac:dyDescent="0.25">
      <c r="A3956" s="8" t="s">
        <v>4</v>
      </c>
      <c r="B3956" s="10">
        <v>5.7</v>
      </c>
      <c r="C3956" s="14">
        <v>42152</v>
      </c>
      <c r="D3956">
        <f t="shared" si="245"/>
        <v>2015</v>
      </c>
      <c r="E3956">
        <f t="shared" si="246"/>
        <v>5</v>
      </c>
      <c r="F3956" s="16">
        <f t="shared" si="247"/>
        <v>42125</v>
      </c>
      <c r="G3956" s="16">
        <f t="shared" si="248"/>
        <v>42125</v>
      </c>
    </row>
    <row r="3957" spans="1:7" x14ac:dyDescent="0.25">
      <c r="A3957" s="8" t="s">
        <v>4</v>
      </c>
      <c r="B3957" s="10">
        <v>5.0999999999999996</v>
      </c>
      <c r="C3957" s="14">
        <v>42152</v>
      </c>
      <c r="D3957">
        <f t="shared" si="245"/>
        <v>2015</v>
      </c>
      <c r="E3957">
        <f t="shared" si="246"/>
        <v>5</v>
      </c>
      <c r="F3957" s="16">
        <f t="shared" si="247"/>
        <v>42125</v>
      </c>
      <c r="G3957" s="16">
        <f t="shared" si="248"/>
        <v>42125</v>
      </c>
    </row>
    <row r="3958" spans="1:7" x14ac:dyDescent="0.25">
      <c r="A3958" s="8" t="s">
        <v>4</v>
      </c>
      <c r="B3958" s="10">
        <v>7.2</v>
      </c>
      <c r="C3958" s="14">
        <v>42152</v>
      </c>
      <c r="D3958">
        <f t="shared" si="245"/>
        <v>2015</v>
      </c>
      <c r="E3958">
        <f t="shared" si="246"/>
        <v>5</v>
      </c>
      <c r="F3958" s="16">
        <f t="shared" si="247"/>
        <v>42125</v>
      </c>
      <c r="G3958" s="16">
        <f t="shared" si="248"/>
        <v>42125</v>
      </c>
    </row>
    <row r="3959" spans="1:7" x14ac:dyDescent="0.25">
      <c r="A3959" s="8" t="s">
        <v>4</v>
      </c>
      <c r="B3959" s="10">
        <v>8.1</v>
      </c>
      <c r="C3959" s="14">
        <v>42152</v>
      </c>
      <c r="D3959">
        <f t="shared" si="245"/>
        <v>2015</v>
      </c>
      <c r="E3959">
        <f t="shared" si="246"/>
        <v>5</v>
      </c>
      <c r="F3959" s="16">
        <f t="shared" si="247"/>
        <v>42125</v>
      </c>
      <c r="G3959" s="16">
        <f t="shared" si="248"/>
        <v>42125</v>
      </c>
    </row>
    <row r="3960" spans="1:7" x14ac:dyDescent="0.25">
      <c r="A3960" s="8" t="s">
        <v>4</v>
      </c>
      <c r="B3960" s="10">
        <v>5.94</v>
      </c>
      <c r="C3960" s="14">
        <v>42152</v>
      </c>
      <c r="D3960">
        <f t="shared" si="245"/>
        <v>2015</v>
      </c>
      <c r="E3960">
        <f t="shared" si="246"/>
        <v>5</v>
      </c>
      <c r="F3960" s="16">
        <f t="shared" si="247"/>
        <v>42125</v>
      </c>
      <c r="G3960" s="16">
        <f t="shared" si="248"/>
        <v>42125</v>
      </c>
    </row>
    <row r="3961" spans="1:7" x14ac:dyDescent="0.25">
      <c r="A3961" s="8" t="s">
        <v>4</v>
      </c>
      <c r="B3961" s="10">
        <v>6.05</v>
      </c>
      <c r="C3961" s="14">
        <v>42153</v>
      </c>
      <c r="D3961">
        <f t="shared" si="245"/>
        <v>2015</v>
      </c>
      <c r="E3961">
        <f t="shared" si="246"/>
        <v>5</v>
      </c>
      <c r="F3961" s="16">
        <f t="shared" si="247"/>
        <v>42125</v>
      </c>
      <c r="G3961" s="16">
        <f t="shared" si="248"/>
        <v>42125</v>
      </c>
    </row>
    <row r="3962" spans="1:7" x14ac:dyDescent="0.25">
      <c r="A3962" s="8" t="s">
        <v>4</v>
      </c>
      <c r="B3962" s="10">
        <v>4.59</v>
      </c>
      <c r="C3962" s="14">
        <v>42153</v>
      </c>
      <c r="D3962">
        <f t="shared" si="245"/>
        <v>2015</v>
      </c>
      <c r="E3962">
        <f t="shared" si="246"/>
        <v>5</v>
      </c>
      <c r="F3962" s="16">
        <f t="shared" si="247"/>
        <v>42125</v>
      </c>
      <c r="G3962" s="16">
        <f t="shared" si="248"/>
        <v>42125</v>
      </c>
    </row>
    <row r="3963" spans="1:7" x14ac:dyDescent="0.25">
      <c r="A3963" s="8" t="s">
        <v>4</v>
      </c>
      <c r="B3963" s="10">
        <v>4.25</v>
      </c>
      <c r="C3963" s="14">
        <v>42153</v>
      </c>
      <c r="D3963">
        <f t="shared" si="245"/>
        <v>2015</v>
      </c>
      <c r="E3963">
        <f t="shared" si="246"/>
        <v>5</v>
      </c>
      <c r="F3963" s="16">
        <f t="shared" si="247"/>
        <v>42125</v>
      </c>
      <c r="G3963" s="16">
        <f t="shared" si="248"/>
        <v>42125</v>
      </c>
    </row>
    <row r="3964" spans="1:7" x14ac:dyDescent="0.25">
      <c r="A3964" s="8" t="s">
        <v>4</v>
      </c>
      <c r="B3964" s="10">
        <v>3</v>
      </c>
      <c r="C3964" s="14">
        <v>42153</v>
      </c>
      <c r="D3964">
        <f t="shared" si="245"/>
        <v>2015</v>
      </c>
      <c r="E3964">
        <f t="shared" si="246"/>
        <v>5</v>
      </c>
      <c r="F3964" s="16">
        <f t="shared" si="247"/>
        <v>42125</v>
      </c>
      <c r="G3964" s="16">
        <f t="shared" si="248"/>
        <v>42125</v>
      </c>
    </row>
    <row r="3965" spans="1:7" x14ac:dyDescent="0.25">
      <c r="A3965" s="8" t="s">
        <v>4</v>
      </c>
      <c r="B3965" s="8">
        <v>5.13</v>
      </c>
      <c r="C3965" s="14">
        <v>42156</v>
      </c>
      <c r="D3965">
        <f t="shared" si="245"/>
        <v>2015</v>
      </c>
      <c r="E3965">
        <f t="shared" si="246"/>
        <v>6</v>
      </c>
      <c r="F3965" s="16">
        <f t="shared" si="247"/>
        <v>42156</v>
      </c>
      <c r="G3965" s="16">
        <f t="shared" si="248"/>
        <v>42156</v>
      </c>
    </row>
    <row r="3966" spans="1:7" x14ac:dyDescent="0.25">
      <c r="A3966" s="8" t="s">
        <v>4</v>
      </c>
      <c r="B3966" s="10">
        <v>3.5</v>
      </c>
      <c r="C3966" s="14">
        <v>42156</v>
      </c>
      <c r="D3966">
        <f t="shared" si="245"/>
        <v>2015</v>
      </c>
      <c r="E3966">
        <f t="shared" si="246"/>
        <v>6</v>
      </c>
      <c r="F3966" s="16">
        <f t="shared" si="247"/>
        <v>42156</v>
      </c>
      <c r="G3966" s="16">
        <f t="shared" si="248"/>
        <v>42156</v>
      </c>
    </row>
    <row r="3967" spans="1:7" x14ac:dyDescent="0.25">
      <c r="A3967" s="8" t="s">
        <v>4</v>
      </c>
      <c r="B3967" s="10">
        <v>4.68</v>
      </c>
      <c r="C3967" s="14">
        <v>42156</v>
      </c>
      <c r="D3967">
        <f t="shared" si="245"/>
        <v>2015</v>
      </c>
      <c r="E3967">
        <f t="shared" si="246"/>
        <v>6</v>
      </c>
      <c r="F3967" s="16">
        <f t="shared" si="247"/>
        <v>42156</v>
      </c>
      <c r="G3967" s="16">
        <f t="shared" si="248"/>
        <v>42156</v>
      </c>
    </row>
    <row r="3968" spans="1:7" x14ac:dyDescent="0.25">
      <c r="A3968" s="8" t="s">
        <v>4</v>
      </c>
      <c r="B3968" s="10">
        <v>10.34</v>
      </c>
      <c r="C3968" s="14">
        <v>42156</v>
      </c>
      <c r="D3968">
        <f t="shared" si="245"/>
        <v>2015</v>
      </c>
      <c r="E3968">
        <f t="shared" si="246"/>
        <v>6</v>
      </c>
      <c r="F3968" s="16">
        <f t="shared" si="247"/>
        <v>42156</v>
      </c>
      <c r="G3968" s="16">
        <f t="shared" si="248"/>
        <v>42156</v>
      </c>
    </row>
    <row r="3969" spans="1:7" x14ac:dyDescent="0.25">
      <c r="A3969" s="8" t="s">
        <v>4</v>
      </c>
      <c r="B3969" s="10">
        <v>4.4800000000000004</v>
      </c>
      <c r="C3969" s="14">
        <v>42156</v>
      </c>
      <c r="D3969">
        <f t="shared" si="245"/>
        <v>2015</v>
      </c>
      <c r="E3969">
        <f t="shared" si="246"/>
        <v>6</v>
      </c>
      <c r="F3969" s="16">
        <f t="shared" si="247"/>
        <v>42156</v>
      </c>
      <c r="G3969" s="16">
        <f t="shared" si="248"/>
        <v>42156</v>
      </c>
    </row>
    <row r="3970" spans="1:7" x14ac:dyDescent="0.25">
      <c r="A3970" s="8" t="s">
        <v>4</v>
      </c>
      <c r="B3970" s="10">
        <v>6.05</v>
      </c>
      <c r="C3970" s="14">
        <v>42156</v>
      </c>
      <c r="D3970">
        <f t="shared" si="245"/>
        <v>2015</v>
      </c>
      <c r="E3970">
        <f t="shared" si="246"/>
        <v>6</v>
      </c>
      <c r="F3970" s="16">
        <f t="shared" si="247"/>
        <v>42156</v>
      </c>
      <c r="G3970" s="16">
        <f t="shared" si="248"/>
        <v>42156</v>
      </c>
    </row>
    <row r="3971" spans="1:7" x14ac:dyDescent="0.25">
      <c r="A3971" s="8" t="s">
        <v>4</v>
      </c>
      <c r="B3971" s="10">
        <v>5.98</v>
      </c>
      <c r="C3971" s="14">
        <v>42156</v>
      </c>
      <c r="D3971">
        <f t="shared" ref="D3971:D4034" si="249">YEAR(C3971)</f>
        <v>2015</v>
      </c>
      <c r="E3971">
        <f t="shared" ref="E3971:E4034" si="250">MONTH(C3971)</f>
        <v>6</v>
      </c>
      <c r="F3971" s="16">
        <f t="shared" ref="F3971:F4034" si="251">DATE(D3971,E3971,1)</f>
        <v>42156</v>
      </c>
      <c r="G3971" s="16">
        <f t="shared" ref="G3971:G4034" si="252">IF(F3971&lt;42005,"Pre-2015",F3971)</f>
        <v>42156</v>
      </c>
    </row>
    <row r="3972" spans="1:7" x14ac:dyDescent="0.25">
      <c r="A3972" s="8" t="s">
        <v>4</v>
      </c>
      <c r="B3972" s="10">
        <v>4.0999999999999996</v>
      </c>
      <c r="C3972" s="14">
        <v>42156</v>
      </c>
      <c r="D3972">
        <f t="shared" si="249"/>
        <v>2015</v>
      </c>
      <c r="E3972">
        <f t="shared" si="250"/>
        <v>6</v>
      </c>
      <c r="F3972" s="16">
        <f t="shared" si="251"/>
        <v>42156</v>
      </c>
      <c r="G3972" s="16">
        <f t="shared" si="252"/>
        <v>42156</v>
      </c>
    </row>
    <row r="3973" spans="1:7" x14ac:dyDescent="0.25">
      <c r="A3973" s="8" t="s">
        <v>4</v>
      </c>
      <c r="B3973" s="10">
        <v>14.39</v>
      </c>
      <c r="C3973" s="14">
        <v>42156</v>
      </c>
      <c r="D3973">
        <f t="shared" si="249"/>
        <v>2015</v>
      </c>
      <c r="E3973">
        <f t="shared" si="250"/>
        <v>6</v>
      </c>
      <c r="F3973" s="16">
        <f t="shared" si="251"/>
        <v>42156</v>
      </c>
      <c r="G3973" s="16">
        <f t="shared" si="252"/>
        <v>42156</v>
      </c>
    </row>
    <row r="3974" spans="1:7" x14ac:dyDescent="0.25">
      <c r="A3974" s="8" t="s">
        <v>4</v>
      </c>
      <c r="B3974" s="10">
        <v>8.06</v>
      </c>
      <c r="C3974" s="14">
        <v>42157</v>
      </c>
      <c r="D3974">
        <f t="shared" si="249"/>
        <v>2015</v>
      </c>
      <c r="E3974">
        <f t="shared" si="250"/>
        <v>6</v>
      </c>
      <c r="F3974" s="16">
        <f t="shared" si="251"/>
        <v>42156</v>
      </c>
      <c r="G3974" s="16">
        <f t="shared" si="252"/>
        <v>42156</v>
      </c>
    </row>
    <row r="3975" spans="1:7" x14ac:dyDescent="0.25">
      <c r="A3975" s="8" t="s">
        <v>4</v>
      </c>
      <c r="B3975" s="10">
        <v>4.9400000000000004</v>
      </c>
      <c r="C3975" s="14">
        <v>42157</v>
      </c>
      <c r="D3975">
        <f t="shared" si="249"/>
        <v>2015</v>
      </c>
      <c r="E3975">
        <f t="shared" si="250"/>
        <v>6</v>
      </c>
      <c r="F3975" s="16">
        <f t="shared" si="251"/>
        <v>42156</v>
      </c>
      <c r="G3975" s="16">
        <f t="shared" si="252"/>
        <v>42156</v>
      </c>
    </row>
    <row r="3976" spans="1:7" x14ac:dyDescent="0.25">
      <c r="A3976" s="8" t="s">
        <v>4</v>
      </c>
      <c r="B3976" s="10">
        <v>10.199999999999999</v>
      </c>
      <c r="C3976" s="14">
        <v>42157</v>
      </c>
      <c r="D3976">
        <f t="shared" si="249"/>
        <v>2015</v>
      </c>
      <c r="E3976">
        <f t="shared" si="250"/>
        <v>6</v>
      </c>
      <c r="F3976" s="16">
        <f t="shared" si="251"/>
        <v>42156</v>
      </c>
      <c r="G3976" s="16">
        <f t="shared" si="252"/>
        <v>42156</v>
      </c>
    </row>
    <row r="3977" spans="1:7" x14ac:dyDescent="0.25">
      <c r="A3977" s="8" t="s">
        <v>4</v>
      </c>
      <c r="B3977" s="10">
        <v>6.84</v>
      </c>
      <c r="C3977" s="14">
        <v>42157</v>
      </c>
      <c r="D3977">
        <f t="shared" si="249"/>
        <v>2015</v>
      </c>
      <c r="E3977">
        <f t="shared" si="250"/>
        <v>6</v>
      </c>
      <c r="F3977" s="16">
        <f t="shared" si="251"/>
        <v>42156</v>
      </c>
      <c r="G3977" s="16">
        <f t="shared" si="252"/>
        <v>42156</v>
      </c>
    </row>
    <row r="3978" spans="1:7" x14ac:dyDescent="0.25">
      <c r="A3978" s="8" t="s">
        <v>4</v>
      </c>
      <c r="B3978" s="10">
        <v>6</v>
      </c>
      <c r="C3978" s="14">
        <v>42157</v>
      </c>
      <c r="D3978">
        <f t="shared" si="249"/>
        <v>2015</v>
      </c>
      <c r="E3978">
        <f t="shared" si="250"/>
        <v>6</v>
      </c>
      <c r="F3978" s="16">
        <f t="shared" si="251"/>
        <v>42156</v>
      </c>
      <c r="G3978" s="16">
        <f t="shared" si="252"/>
        <v>42156</v>
      </c>
    </row>
    <row r="3979" spans="1:7" x14ac:dyDescent="0.25">
      <c r="A3979" s="8" t="s">
        <v>4</v>
      </c>
      <c r="B3979" s="10">
        <v>4.08</v>
      </c>
      <c r="C3979" s="14">
        <v>42157</v>
      </c>
      <c r="D3979">
        <f t="shared" si="249"/>
        <v>2015</v>
      </c>
      <c r="E3979">
        <f t="shared" si="250"/>
        <v>6</v>
      </c>
      <c r="F3979" s="16">
        <f t="shared" si="251"/>
        <v>42156</v>
      </c>
      <c r="G3979" s="16">
        <f t="shared" si="252"/>
        <v>42156</v>
      </c>
    </row>
    <row r="3980" spans="1:7" x14ac:dyDescent="0.25">
      <c r="A3980" s="8" t="s">
        <v>4</v>
      </c>
      <c r="B3980" s="10">
        <v>3</v>
      </c>
      <c r="C3980" s="14">
        <v>42157</v>
      </c>
      <c r="D3980">
        <f t="shared" si="249"/>
        <v>2015</v>
      </c>
      <c r="E3980">
        <f t="shared" si="250"/>
        <v>6</v>
      </c>
      <c r="F3980" s="16">
        <f t="shared" si="251"/>
        <v>42156</v>
      </c>
      <c r="G3980" s="16">
        <f t="shared" si="252"/>
        <v>42156</v>
      </c>
    </row>
    <row r="3981" spans="1:7" x14ac:dyDescent="0.25">
      <c r="A3981" s="8" t="s">
        <v>4</v>
      </c>
      <c r="B3981" s="10">
        <v>3.9</v>
      </c>
      <c r="C3981" s="14">
        <v>42157</v>
      </c>
      <c r="D3981">
        <f t="shared" si="249"/>
        <v>2015</v>
      </c>
      <c r="E3981">
        <f t="shared" si="250"/>
        <v>6</v>
      </c>
      <c r="F3981" s="16">
        <f t="shared" si="251"/>
        <v>42156</v>
      </c>
      <c r="G3981" s="16">
        <f t="shared" si="252"/>
        <v>42156</v>
      </c>
    </row>
    <row r="3982" spans="1:7" x14ac:dyDescent="0.25">
      <c r="A3982" s="8" t="s">
        <v>4</v>
      </c>
      <c r="B3982" s="10">
        <v>4.5</v>
      </c>
      <c r="C3982" s="14">
        <v>42157</v>
      </c>
      <c r="D3982">
        <f t="shared" si="249"/>
        <v>2015</v>
      </c>
      <c r="E3982">
        <f t="shared" si="250"/>
        <v>6</v>
      </c>
      <c r="F3982" s="16">
        <f t="shared" si="251"/>
        <v>42156</v>
      </c>
      <c r="G3982" s="16">
        <f t="shared" si="252"/>
        <v>42156</v>
      </c>
    </row>
    <row r="3983" spans="1:7" x14ac:dyDescent="0.25">
      <c r="A3983" s="8" t="s">
        <v>4</v>
      </c>
      <c r="B3983" s="10">
        <v>3.64</v>
      </c>
      <c r="C3983" s="14">
        <v>42157</v>
      </c>
      <c r="D3983">
        <f t="shared" si="249"/>
        <v>2015</v>
      </c>
      <c r="E3983">
        <f t="shared" si="250"/>
        <v>6</v>
      </c>
      <c r="F3983" s="16">
        <f t="shared" si="251"/>
        <v>42156</v>
      </c>
      <c r="G3983" s="16">
        <f t="shared" si="252"/>
        <v>42156</v>
      </c>
    </row>
    <row r="3984" spans="1:7" x14ac:dyDescent="0.25">
      <c r="A3984" s="8" t="s">
        <v>4</v>
      </c>
      <c r="B3984" s="10">
        <v>5.98</v>
      </c>
      <c r="C3984" s="14">
        <v>42157</v>
      </c>
      <c r="D3984">
        <f t="shared" si="249"/>
        <v>2015</v>
      </c>
      <c r="E3984">
        <f t="shared" si="250"/>
        <v>6</v>
      </c>
      <c r="F3984" s="16">
        <f t="shared" si="251"/>
        <v>42156</v>
      </c>
      <c r="G3984" s="16">
        <f t="shared" si="252"/>
        <v>42156</v>
      </c>
    </row>
    <row r="3985" spans="1:7" x14ac:dyDescent="0.25">
      <c r="A3985" s="8" t="s">
        <v>4</v>
      </c>
      <c r="B3985" s="10">
        <v>10</v>
      </c>
      <c r="C3985" s="14">
        <v>42158</v>
      </c>
      <c r="D3985">
        <f t="shared" si="249"/>
        <v>2015</v>
      </c>
      <c r="E3985">
        <f t="shared" si="250"/>
        <v>6</v>
      </c>
      <c r="F3985" s="16">
        <f t="shared" si="251"/>
        <v>42156</v>
      </c>
      <c r="G3985" s="16">
        <f t="shared" si="252"/>
        <v>42156</v>
      </c>
    </row>
    <row r="3986" spans="1:7" x14ac:dyDescent="0.25">
      <c r="A3986" s="8" t="s">
        <v>4</v>
      </c>
      <c r="B3986" s="10">
        <v>10.96</v>
      </c>
      <c r="C3986" s="14">
        <v>42158</v>
      </c>
      <c r="D3986">
        <f t="shared" si="249"/>
        <v>2015</v>
      </c>
      <c r="E3986">
        <f t="shared" si="250"/>
        <v>6</v>
      </c>
      <c r="F3986" s="16">
        <f t="shared" si="251"/>
        <v>42156</v>
      </c>
      <c r="G3986" s="16">
        <f t="shared" si="252"/>
        <v>42156</v>
      </c>
    </row>
    <row r="3987" spans="1:7" x14ac:dyDescent="0.25">
      <c r="A3987" s="8" t="s">
        <v>4</v>
      </c>
      <c r="B3987" s="10">
        <v>6.21</v>
      </c>
      <c r="C3987" s="14">
        <v>42158</v>
      </c>
      <c r="D3987">
        <f t="shared" si="249"/>
        <v>2015</v>
      </c>
      <c r="E3987">
        <f t="shared" si="250"/>
        <v>6</v>
      </c>
      <c r="F3987" s="16">
        <f t="shared" si="251"/>
        <v>42156</v>
      </c>
      <c r="G3987" s="16">
        <f t="shared" si="252"/>
        <v>42156</v>
      </c>
    </row>
    <row r="3988" spans="1:7" x14ac:dyDescent="0.25">
      <c r="A3988" s="8" t="s">
        <v>4</v>
      </c>
      <c r="B3988" s="10">
        <v>1.2</v>
      </c>
      <c r="C3988" s="14">
        <v>42158</v>
      </c>
      <c r="D3988">
        <f t="shared" si="249"/>
        <v>2015</v>
      </c>
      <c r="E3988">
        <f t="shared" si="250"/>
        <v>6</v>
      </c>
      <c r="F3988" s="16">
        <f t="shared" si="251"/>
        <v>42156</v>
      </c>
      <c r="G3988" s="16">
        <f t="shared" si="252"/>
        <v>42156</v>
      </c>
    </row>
    <row r="3989" spans="1:7" x14ac:dyDescent="0.25">
      <c r="A3989" s="8" t="s">
        <v>4</v>
      </c>
      <c r="B3989" s="10">
        <v>2.04</v>
      </c>
      <c r="C3989" s="14">
        <v>42158</v>
      </c>
      <c r="D3989">
        <f t="shared" si="249"/>
        <v>2015</v>
      </c>
      <c r="E3989">
        <f t="shared" si="250"/>
        <v>6</v>
      </c>
      <c r="F3989" s="16">
        <f t="shared" si="251"/>
        <v>42156</v>
      </c>
      <c r="G3989" s="16">
        <f t="shared" si="252"/>
        <v>42156</v>
      </c>
    </row>
    <row r="3990" spans="1:7" x14ac:dyDescent="0.25">
      <c r="A3990" s="8" t="s">
        <v>4</v>
      </c>
      <c r="B3990" s="10">
        <v>4.25</v>
      </c>
      <c r="C3990" s="14">
        <v>42158</v>
      </c>
      <c r="D3990">
        <f t="shared" si="249"/>
        <v>2015</v>
      </c>
      <c r="E3990">
        <f t="shared" si="250"/>
        <v>6</v>
      </c>
      <c r="F3990" s="16">
        <f t="shared" si="251"/>
        <v>42156</v>
      </c>
      <c r="G3990" s="16">
        <f t="shared" si="252"/>
        <v>42156</v>
      </c>
    </row>
    <row r="3991" spans="1:7" x14ac:dyDescent="0.25">
      <c r="A3991" s="8" t="s">
        <v>4</v>
      </c>
      <c r="B3991" s="10">
        <v>6.57</v>
      </c>
      <c r="C3991" s="14">
        <v>42158</v>
      </c>
      <c r="D3991">
        <f t="shared" si="249"/>
        <v>2015</v>
      </c>
      <c r="E3991">
        <f t="shared" si="250"/>
        <v>6</v>
      </c>
      <c r="F3991" s="16">
        <f t="shared" si="251"/>
        <v>42156</v>
      </c>
      <c r="G3991" s="16">
        <f t="shared" si="252"/>
        <v>42156</v>
      </c>
    </row>
    <row r="3992" spans="1:7" x14ac:dyDescent="0.25">
      <c r="A3992" s="8" t="s">
        <v>4</v>
      </c>
      <c r="B3992" s="10">
        <v>8.2100000000000009</v>
      </c>
      <c r="C3992" s="14">
        <v>42158</v>
      </c>
      <c r="D3992">
        <f t="shared" si="249"/>
        <v>2015</v>
      </c>
      <c r="E3992">
        <f t="shared" si="250"/>
        <v>6</v>
      </c>
      <c r="F3992" s="16">
        <f t="shared" si="251"/>
        <v>42156</v>
      </c>
      <c r="G3992" s="16">
        <f t="shared" si="252"/>
        <v>42156</v>
      </c>
    </row>
    <row r="3993" spans="1:7" x14ac:dyDescent="0.25">
      <c r="A3993" s="8" t="s">
        <v>4</v>
      </c>
      <c r="B3993" s="10">
        <v>8</v>
      </c>
      <c r="C3993" s="14">
        <v>42158</v>
      </c>
      <c r="D3993">
        <f t="shared" si="249"/>
        <v>2015</v>
      </c>
      <c r="E3993">
        <f t="shared" si="250"/>
        <v>6</v>
      </c>
      <c r="F3993" s="16">
        <f t="shared" si="251"/>
        <v>42156</v>
      </c>
      <c r="G3993" s="16">
        <f t="shared" si="252"/>
        <v>42156</v>
      </c>
    </row>
    <row r="3994" spans="1:7" x14ac:dyDescent="0.25">
      <c r="A3994" s="8" t="s">
        <v>4</v>
      </c>
      <c r="B3994" s="10">
        <v>3</v>
      </c>
      <c r="C3994" s="14">
        <v>42158</v>
      </c>
      <c r="D3994">
        <f t="shared" si="249"/>
        <v>2015</v>
      </c>
      <c r="E3994">
        <f t="shared" si="250"/>
        <v>6</v>
      </c>
      <c r="F3994" s="16">
        <f t="shared" si="251"/>
        <v>42156</v>
      </c>
      <c r="G3994" s="16">
        <f t="shared" si="252"/>
        <v>42156</v>
      </c>
    </row>
    <row r="3995" spans="1:7" x14ac:dyDescent="0.25">
      <c r="A3995" s="8" t="s">
        <v>4</v>
      </c>
      <c r="B3995" s="10">
        <v>2.75</v>
      </c>
      <c r="C3995" s="14">
        <v>42158</v>
      </c>
      <c r="D3995">
        <f t="shared" si="249"/>
        <v>2015</v>
      </c>
      <c r="E3995">
        <f t="shared" si="250"/>
        <v>6</v>
      </c>
      <c r="F3995" s="16">
        <f t="shared" si="251"/>
        <v>42156</v>
      </c>
      <c r="G3995" s="16">
        <f t="shared" si="252"/>
        <v>42156</v>
      </c>
    </row>
    <row r="3996" spans="1:7" x14ac:dyDescent="0.25">
      <c r="A3996" s="8" t="s">
        <v>4</v>
      </c>
      <c r="B3996" s="10">
        <v>6</v>
      </c>
      <c r="C3996" s="14">
        <v>42158</v>
      </c>
      <c r="D3996">
        <f t="shared" si="249"/>
        <v>2015</v>
      </c>
      <c r="E3996">
        <f t="shared" si="250"/>
        <v>6</v>
      </c>
      <c r="F3996" s="16">
        <f t="shared" si="251"/>
        <v>42156</v>
      </c>
      <c r="G3996" s="16">
        <f t="shared" si="252"/>
        <v>42156</v>
      </c>
    </row>
    <row r="3997" spans="1:7" x14ac:dyDescent="0.25">
      <c r="A3997" s="8" t="s">
        <v>4</v>
      </c>
      <c r="B3997" s="10">
        <v>5.94</v>
      </c>
      <c r="C3997" s="14">
        <v>42158</v>
      </c>
      <c r="D3997">
        <f t="shared" si="249"/>
        <v>2015</v>
      </c>
      <c r="E3997">
        <f t="shared" si="250"/>
        <v>6</v>
      </c>
      <c r="F3997" s="16">
        <f t="shared" si="251"/>
        <v>42156</v>
      </c>
      <c r="G3997" s="16">
        <f t="shared" si="252"/>
        <v>42156</v>
      </c>
    </row>
    <row r="3998" spans="1:7" x14ac:dyDescent="0.25">
      <c r="A3998" s="8" t="s">
        <v>4</v>
      </c>
      <c r="B3998" s="10">
        <v>14.02</v>
      </c>
      <c r="C3998" s="14">
        <v>42159</v>
      </c>
      <c r="D3998">
        <f t="shared" si="249"/>
        <v>2015</v>
      </c>
      <c r="E3998">
        <f t="shared" si="250"/>
        <v>6</v>
      </c>
      <c r="F3998" s="16">
        <f t="shared" si="251"/>
        <v>42156</v>
      </c>
      <c r="G3998" s="16">
        <f t="shared" si="252"/>
        <v>42156</v>
      </c>
    </row>
    <row r="3999" spans="1:7" x14ac:dyDescent="0.25">
      <c r="A3999" s="8" t="s">
        <v>4</v>
      </c>
      <c r="B3999" s="10">
        <v>4.05</v>
      </c>
      <c r="C3999" s="14">
        <v>42159</v>
      </c>
      <c r="D3999">
        <f t="shared" si="249"/>
        <v>2015</v>
      </c>
      <c r="E3999">
        <f t="shared" si="250"/>
        <v>6</v>
      </c>
      <c r="F3999" s="16">
        <f t="shared" si="251"/>
        <v>42156</v>
      </c>
      <c r="G3999" s="16">
        <f t="shared" si="252"/>
        <v>42156</v>
      </c>
    </row>
    <row r="4000" spans="1:7" x14ac:dyDescent="0.25">
      <c r="A4000" s="8" t="s">
        <v>4</v>
      </c>
      <c r="B4000" s="10">
        <v>3.24</v>
      </c>
      <c r="C4000" s="14">
        <v>42159</v>
      </c>
      <c r="D4000">
        <f t="shared" si="249"/>
        <v>2015</v>
      </c>
      <c r="E4000">
        <f t="shared" si="250"/>
        <v>6</v>
      </c>
      <c r="F4000" s="16">
        <f t="shared" si="251"/>
        <v>42156</v>
      </c>
      <c r="G4000" s="16">
        <f t="shared" si="252"/>
        <v>42156</v>
      </c>
    </row>
    <row r="4001" spans="1:7" x14ac:dyDescent="0.25">
      <c r="A4001" s="8" t="s">
        <v>4</v>
      </c>
      <c r="B4001" s="10">
        <v>4.4000000000000004</v>
      </c>
      <c r="C4001" s="14">
        <v>42159</v>
      </c>
      <c r="D4001">
        <f t="shared" si="249"/>
        <v>2015</v>
      </c>
      <c r="E4001">
        <f t="shared" si="250"/>
        <v>6</v>
      </c>
      <c r="F4001" s="16">
        <f t="shared" si="251"/>
        <v>42156</v>
      </c>
      <c r="G4001" s="16">
        <f t="shared" si="252"/>
        <v>42156</v>
      </c>
    </row>
    <row r="4002" spans="1:7" x14ac:dyDescent="0.25">
      <c r="A4002" s="8" t="s">
        <v>4</v>
      </c>
      <c r="B4002" s="10">
        <v>5.7</v>
      </c>
      <c r="C4002" s="14">
        <v>42159</v>
      </c>
      <c r="D4002">
        <f t="shared" si="249"/>
        <v>2015</v>
      </c>
      <c r="E4002">
        <f t="shared" si="250"/>
        <v>6</v>
      </c>
      <c r="F4002" s="16">
        <f t="shared" si="251"/>
        <v>42156</v>
      </c>
      <c r="G4002" s="16">
        <f t="shared" si="252"/>
        <v>42156</v>
      </c>
    </row>
    <row r="4003" spans="1:7" x14ac:dyDescent="0.25">
      <c r="A4003" s="8" t="s">
        <v>4</v>
      </c>
      <c r="B4003" s="10">
        <v>6.48</v>
      </c>
      <c r="C4003" s="14">
        <v>42159</v>
      </c>
      <c r="D4003">
        <f t="shared" si="249"/>
        <v>2015</v>
      </c>
      <c r="E4003">
        <f t="shared" si="250"/>
        <v>6</v>
      </c>
      <c r="F4003" s="16">
        <f t="shared" si="251"/>
        <v>42156</v>
      </c>
      <c r="G4003" s="16">
        <f t="shared" si="252"/>
        <v>42156</v>
      </c>
    </row>
    <row r="4004" spans="1:7" x14ac:dyDescent="0.25">
      <c r="A4004" s="8" t="s">
        <v>4</v>
      </c>
      <c r="B4004" s="10">
        <v>11.5</v>
      </c>
      <c r="C4004" s="14">
        <v>42159</v>
      </c>
      <c r="D4004">
        <f t="shared" si="249"/>
        <v>2015</v>
      </c>
      <c r="E4004">
        <f t="shared" si="250"/>
        <v>6</v>
      </c>
      <c r="F4004" s="16">
        <f t="shared" si="251"/>
        <v>42156</v>
      </c>
      <c r="G4004" s="16">
        <f t="shared" si="252"/>
        <v>42156</v>
      </c>
    </row>
    <row r="4005" spans="1:7" x14ac:dyDescent="0.25">
      <c r="A4005" s="8" t="s">
        <v>4</v>
      </c>
      <c r="B4005" s="10">
        <v>5.6</v>
      </c>
      <c r="C4005" s="14">
        <v>42159</v>
      </c>
      <c r="D4005">
        <f t="shared" si="249"/>
        <v>2015</v>
      </c>
      <c r="E4005">
        <f t="shared" si="250"/>
        <v>6</v>
      </c>
      <c r="F4005" s="16">
        <f t="shared" si="251"/>
        <v>42156</v>
      </c>
      <c r="G4005" s="16">
        <f t="shared" si="252"/>
        <v>42156</v>
      </c>
    </row>
    <row r="4006" spans="1:7" x14ac:dyDescent="0.25">
      <c r="A4006" s="8" t="s">
        <v>4</v>
      </c>
      <c r="B4006" s="8">
        <v>9.4499999999999993</v>
      </c>
      <c r="C4006" s="14">
        <v>42159</v>
      </c>
      <c r="D4006">
        <f t="shared" si="249"/>
        <v>2015</v>
      </c>
      <c r="E4006">
        <f t="shared" si="250"/>
        <v>6</v>
      </c>
      <c r="F4006" s="16">
        <f t="shared" si="251"/>
        <v>42156</v>
      </c>
      <c r="G4006" s="16">
        <f t="shared" si="252"/>
        <v>42156</v>
      </c>
    </row>
    <row r="4007" spans="1:7" x14ac:dyDescent="0.25">
      <c r="A4007" s="8" t="s">
        <v>4</v>
      </c>
      <c r="B4007" s="10">
        <v>5.36</v>
      </c>
      <c r="C4007" s="14">
        <v>42159</v>
      </c>
      <c r="D4007">
        <f t="shared" si="249"/>
        <v>2015</v>
      </c>
      <c r="E4007">
        <f t="shared" si="250"/>
        <v>6</v>
      </c>
      <c r="F4007" s="16">
        <f t="shared" si="251"/>
        <v>42156</v>
      </c>
      <c r="G4007" s="16">
        <f t="shared" si="252"/>
        <v>42156</v>
      </c>
    </row>
    <row r="4008" spans="1:7" x14ac:dyDescent="0.25">
      <c r="A4008" s="8" t="s">
        <v>4</v>
      </c>
      <c r="B4008" s="10">
        <v>6.84</v>
      </c>
      <c r="C4008" s="14">
        <v>42159</v>
      </c>
      <c r="D4008">
        <f t="shared" si="249"/>
        <v>2015</v>
      </c>
      <c r="E4008">
        <f t="shared" si="250"/>
        <v>6</v>
      </c>
      <c r="F4008" s="16">
        <f t="shared" si="251"/>
        <v>42156</v>
      </c>
      <c r="G4008" s="16">
        <f t="shared" si="252"/>
        <v>42156</v>
      </c>
    </row>
    <row r="4009" spans="1:7" x14ac:dyDescent="0.25">
      <c r="A4009" s="8" t="s">
        <v>4</v>
      </c>
      <c r="B4009" s="10">
        <v>3.92</v>
      </c>
      <c r="C4009" s="14">
        <v>42159</v>
      </c>
      <c r="D4009">
        <f t="shared" si="249"/>
        <v>2015</v>
      </c>
      <c r="E4009">
        <f t="shared" si="250"/>
        <v>6</v>
      </c>
      <c r="F4009" s="16">
        <f t="shared" si="251"/>
        <v>42156</v>
      </c>
      <c r="G4009" s="16">
        <f t="shared" si="252"/>
        <v>42156</v>
      </c>
    </row>
    <row r="4010" spans="1:7" x14ac:dyDescent="0.25">
      <c r="A4010" s="8" t="s">
        <v>4</v>
      </c>
      <c r="B4010" s="10">
        <v>4.32</v>
      </c>
      <c r="C4010" s="14">
        <v>42159</v>
      </c>
      <c r="D4010">
        <f t="shared" si="249"/>
        <v>2015</v>
      </c>
      <c r="E4010">
        <f t="shared" si="250"/>
        <v>6</v>
      </c>
      <c r="F4010" s="16">
        <f t="shared" si="251"/>
        <v>42156</v>
      </c>
      <c r="G4010" s="16">
        <f t="shared" si="252"/>
        <v>42156</v>
      </c>
    </row>
    <row r="4011" spans="1:7" x14ac:dyDescent="0.25">
      <c r="A4011" s="8" t="s">
        <v>4</v>
      </c>
      <c r="B4011" s="10">
        <v>6.12</v>
      </c>
      <c r="C4011" s="14">
        <v>42159</v>
      </c>
      <c r="D4011">
        <f t="shared" si="249"/>
        <v>2015</v>
      </c>
      <c r="E4011">
        <f t="shared" si="250"/>
        <v>6</v>
      </c>
      <c r="F4011" s="16">
        <f t="shared" si="251"/>
        <v>42156</v>
      </c>
      <c r="G4011" s="16">
        <f t="shared" si="252"/>
        <v>42156</v>
      </c>
    </row>
    <row r="4012" spans="1:7" x14ac:dyDescent="0.25">
      <c r="A4012" s="8" t="s">
        <v>4</v>
      </c>
      <c r="B4012" s="10">
        <v>4.68</v>
      </c>
      <c r="C4012" s="14">
        <v>42159</v>
      </c>
      <c r="D4012">
        <f t="shared" si="249"/>
        <v>2015</v>
      </c>
      <c r="E4012">
        <f t="shared" si="250"/>
        <v>6</v>
      </c>
      <c r="F4012" s="16">
        <f t="shared" si="251"/>
        <v>42156</v>
      </c>
      <c r="G4012" s="16">
        <f t="shared" si="252"/>
        <v>42156</v>
      </c>
    </row>
    <row r="4013" spans="1:7" x14ac:dyDescent="0.25">
      <c r="A4013" s="8" t="s">
        <v>4</v>
      </c>
      <c r="B4013" s="10">
        <v>7.4</v>
      </c>
      <c r="C4013" s="14">
        <v>42159</v>
      </c>
      <c r="D4013">
        <f t="shared" si="249"/>
        <v>2015</v>
      </c>
      <c r="E4013">
        <f t="shared" si="250"/>
        <v>6</v>
      </c>
      <c r="F4013" s="16">
        <f t="shared" si="251"/>
        <v>42156</v>
      </c>
      <c r="G4013" s="16">
        <f t="shared" si="252"/>
        <v>42156</v>
      </c>
    </row>
    <row r="4014" spans="1:7" x14ac:dyDescent="0.25">
      <c r="A4014" s="8" t="s">
        <v>4</v>
      </c>
      <c r="B4014" s="8">
        <v>9.9</v>
      </c>
      <c r="C4014" s="14">
        <v>42159</v>
      </c>
      <c r="D4014">
        <f t="shared" si="249"/>
        <v>2015</v>
      </c>
      <c r="E4014">
        <f t="shared" si="250"/>
        <v>6</v>
      </c>
      <c r="F4014" s="16">
        <f t="shared" si="251"/>
        <v>42156</v>
      </c>
      <c r="G4014" s="16">
        <f t="shared" si="252"/>
        <v>42156</v>
      </c>
    </row>
    <row r="4015" spans="1:7" x14ac:dyDescent="0.25">
      <c r="A4015" s="8" t="s">
        <v>4</v>
      </c>
      <c r="B4015" s="10">
        <v>6.12</v>
      </c>
      <c r="C4015" s="14">
        <v>42159</v>
      </c>
      <c r="D4015">
        <f t="shared" si="249"/>
        <v>2015</v>
      </c>
      <c r="E4015">
        <f t="shared" si="250"/>
        <v>6</v>
      </c>
      <c r="F4015" s="16">
        <f t="shared" si="251"/>
        <v>42156</v>
      </c>
      <c r="G4015" s="16">
        <f t="shared" si="252"/>
        <v>42156</v>
      </c>
    </row>
    <row r="4016" spans="1:7" x14ac:dyDescent="0.25">
      <c r="A4016" s="8" t="s">
        <v>4</v>
      </c>
      <c r="B4016" s="10">
        <v>7.12</v>
      </c>
      <c r="C4016" s="14">
        <v>42159</v>
      </c>
      <c r="D4016">
        <f t="shared" si="249"/>
        <v>2015</v>
      </c>
      <c r="E4016">
        <f t="shared" si="250"/>
        <v>6</v>
      </c>
      <c r="F4016" s="16">
        <f t="shared" si="251"/>
        <v>42156</v>
      </c>
      <c r="G4016" s="16">
        <f t="shared" si="252"/>
        <v>42156</v>
      </c>
    </row>
    <row r="4017" spans="1:7" x14ac:dyDescent="0.25">
      <c r="A4017" s="8" t="s">
        <v>4</v>
      </c>
      <c r="B4017" s="10">
        <v>4.5599999999999996</v>
      </c>
      <c r="C4017" s="14">
        <v>42159</v>
      </c>
      <c r="D4017">
        <f t="shared" si="249"/>
        <v>2015</v>
      </c>
      <c r="E4017">
        <f t="shared" si="250"/>
        <v>6</v>
      </c>
      <c r="F4017" s="16">
        <f t="shared" si="251"/>
        <v>42156</v>
      </c>
      <c r="G4017" s="16">
        <f t="shared" si="252"/>
        <v>42156</v>
      </c>
    </row>
    <row r="4018" spans="1:7" x14ac:dyDescent="0.25">
      <c r="A4018" s="8" t="s">
        <v>4</v>
      </c>
      <c r="B4018" s="10">
        <v>12.75</v>
      </c>
      <c r="C4018" s="14">
        <v>42159</v>
      </c>
      <c r="D4018">
        <f t="shared" si="249"/>
        <v>2015</v>
      </c>
      <c r="E4018">
        <f t="shared" si="250"/>
        <v>6</v>
      </c>
      <c r="F4018" s="16">
        <f t="shared" si="251"/>
        <v>42156</v>
      </c>
      <c r="G4018" s="16">
        <f t="shared" si="252"/>
        <v>42156</v>
      </c>
    </row>
    <row r="4019" spans="1:7" x14ac:dyDescent="0.25">
      <c r="A4019" s="8" t="s">
        <v>4</v>
      </c>
      <c r="B4019" s="10">
        <v>2.5499999999999998</v>
      </c>
      <c r="C4019" s="14">
        <v>42160</v>
      </c>
      <c r="D4019">
        <f t="shared" si="249"/>
        <v>2015</v>
      </c>
      <c r="E4019">
        <f t="shared" si="250"/>
        <v>6</v>
      </c>
      <c r="F4019" s="16">
        <f t="shared" si="251"/>
        <v>42156</v>
      </c>
      <c r="G4019" s="16">
        <f t="shared" si="252"/>
        <v>42156</v>
      </c>
    </row>
    <row r="4020" spans="1:7" x14ac:dyDescent="0.25">
      <c r="A4020" s="8" t="s">
        <v>4</v>
      </c>
      <c r="B4020" s="10">
        <v>5.3</v>
      </c>
      <c r="C4020" s="14">
        <v>42160</v>
      </c>
      <c r="D4020">
        <f t="shared" si="249"/>
        <v>2015</v>
      </c>
      <c r="E4020">
        <f t="shared" si="250"/>
        <v>6</v>
      </c>
      <c r="F4020" s="16">
        <f t="shared" si="251"/>
        <v>42156</v>
      </c>
      <c r="G4020" s="16">
        <f t="shared" si="252"/>
        <v>42156</v>
      </c>
    </row>
    <row r="4021" spans="1:7" x14ac:dyDescent="0.25">
      <c r="A4021" s="8" t="s">
        <v>4</v>
      </c>
      <c r="B4021" s="10">
        <v>3.42</v>
      </c>
      <c r="C4021" s="14">
        <v>42160</v>
      </c>
      <c r="D4021">
        <f t="shared" si="249"/>
        <v>2015</v>
      </c>
      <c r="E4021">
        <f t="shared" si="250"/>
        <v>6</v>
      </c>
      <c r="F4021" s="16">
        <f t="shared" si="251"/>
        <v>42156</v>
      </c>
      <c r="G4021" s="16">
        <f t="shared" si="252"/>
        <v>42156</v>
      </c>
    </row>
    <row r="4022" spans="1:7" x14ac:dyDescent="0.25">
      <c r="A4022" s="8" t="s">
        <v>4</v>
      </c>
      <c r="B4022" s="10">
        <v>3.57</v>
      </c>
      <c r="C4022" s="14">
        <v>42160</v>
      </c>
      <c r="D4022">
        <f t="shared" si="249"/>
        <v>2015</v>
      </c>
      <c r="E4022">
        <f t="shared" si="250"/>
        <v>6</v>
      </c>
      <c r="F4022" s="16">
        <f t="shared" si="251"/>
        <v>42156</v>
      </c>
      <c r="G4022" s="16">
        <f t="shared" si="252"/>
        <v>42156</v>
      </c>
    </row>
    <row r="4023" spans="1:7" x14ac:dyDescent="0.25">
      <c r="A4023" s="8" t="s">
        <v>4</v>
      </c>
      <c r="B4023" s="10">
        <v>2.81</v>
      </c>
      <c r="C4023" s="14">
        <v>42160</v>
      </c>
      <c r="D4023">
        <f t="shared" si="249"/>
        <v>2015</v>
      </c>
      <c r="E4023">
        <f t="shared" si="250"/>
        <v>6</v>
      </c>
      <c r="F4023" s="16">
        <f t="shared" si="251"/>
        <v>42156</v>
      </c>
      <c r="G4023" s="16">
        <f t="shared" si="252"/>
        <v>42156</v>
      </c>
    </row>
    <row r="4024" spans="1:7" x14ac:dyDescent="0.25">
      <c r="A4024" s="8" t="s">
        <v>4</v>
      </c>
      <c r="B4024" s="10">
        <v>9.18</v>
      </c>
      <c r="C4024" s="14">
        <v>42160</v>
      </c>
      <c r="D4024">
        <f t="shared" si="249"/>
        <v>2015</v>
      </c>
      <c r="E4024">
        <f t="shared" si="250"/>
        <v>6</v>
      </c>
      <c r="F4024" s="16">
        <f t="shared" si="251"/>
        <v>42156</v>
      </c>
      <c r="G4024" s="16">
        <f t="shared" si="252"/>
        <v>42156</v>
      </c>
    </row>
    <row r="4025" spans="1:7" x14ac:dyDescent="0.25">
      <c r="A4025" s="8" t="s">
        <v>4</v>
      </c>
      <c r="B4025" s="10">
        <v>3.75</v>
      </c>
      <c r="C4025" s="14">
        <v>42160</v>
      </c>
      <c r="D4025">
        <f t="shared" si="249"/>
        <v>2015</v>
      </c>
      <c r="E4025">
        <f t="shared" si="250"/>
        <v>6</v>
      </c>
      <c r="F4025" s="16">
        <f t="shared" si="251"/>
        <v>42156</v>
      </c>
      <c r="G4025" s="16">
        <f t="shared" si="252"/>
        <v>42156</v>
      </c>
    </row>
    <row r="4026" spans="1:7" x14ac:dyDescent="0.25">
      <c r="A4026" s="8" t="s">
        <v>4</v>
      </c>
      <c r="B4026" s="10">
        <v>5.94</v>
      </c>
      <c r="C4026" s="14">
        <v>42160</v>
      </c>
      <c r="D4026">
        <f t="shared" si="249"/>
        <v>2015</v>
      </c>
      <c r="E4026">
        <f t="shared" si="250"/>
        <v>6</v>
      </c>
      <c r="F4026" s="16">
        <f t="shared" si="251"/>
        <v>42156</v>
      </c>
      <c r="G4026" s="16">
        <f t="shared" si="252"/>
        <v>42156</v>
      </c>
    </row>
    <row r="4027" spans="1:7" x14ac:dyDescent="0.25">
      <c r="A4027" s="8" t="s">
        <v>4</v>
      </c>
      <c r="B4027" s="10">
        <v>4</v>
      </c>
      <c r="C4027" s="14">
        <v>42160</v>
      </c>
      <c r="D4027">
        <f t="shared" si="249"/>
        <v>2015</v>
      </c>
      <c r="E4027">
        <f t="shared" si="250"/>
        <v>6</v>
      </c>
      <c r="F4027" s="16">
        <f t="shared" si="251"/>
        <v>42156</v>
      </c>
      <c r="G4027" s="16">
        <f t="shared" si="252"/>
        <v>42156</v>
      </c>
    </row>
    <row r="4028" spans="1:7" x14ac:dyDescent="0.25">
      <c r="A4028" s="8" t="s">
        <v>4</v>
      </c>
      <c r="B4028" s="10">
        <v>8.6999999999999993</v>
      </c>
      <c r="C4028" s="14">
        <v>42160</v>
      </c>
      <c r="D4028">
        <f t="shared" si="249"/>
        <v>2015</v>
      </c>
      <c r="E4028">
        <f t="shared" si="250"/>
        <v>6</v>
      </c>
      <c r="F4028" s="16">
        <f t="shared" si="251"/>
        <v>42156</v>
      </c>
      <c r="G4028" s="16">
        <f t="shared" si="252"/>
        <v>42156</v>
      </c>
    </row>
    <row r="4029" spans="1:7" x14ac:dyDescent="0.25">
      <c r="A4029" s="8" t="s">
        <v>4</v>
      </c>
      <c r="B4029" s="10">
        <v>5.4</v>
      </c>
      <c r="C4029" s="14">
        <v>42160</v>
      </c>
      <c r="D4029">
        <f t="shared" si="249"/>
        <v>2015</v>
      </c>
      <c r="E4029">
        <f t="shared" si="250"/>
        <v>6</v>
      </c>
      <c r="F4029" s="16">
        <f t="shared" si="251"/>
        <v>42156</v>
      </c>
      <c r="G4029" s="16">
        <f t="shared" si="252"/>
        <v>42156</v>
      </c>
    </row>
    <row r="4030" spans="1:7" x14ac:dyDescent="0.25">
      <c r="A4030" s="8" t="s">
        <v>4</v>
      </c>
      <c r="B4030" s="10">
        <v>4.33</v>
      </c>
      <c r="C4030" s="14">
        <v>42160</v>
      </c>
      <c r="D4030">
        <f t="shared" si="249"/>
        <v>2015</v>
      </c>
      <c r="E4030">
        <f t="shared" si="250"/>
        <v>6</v>
      </c>
      <c r="F4030" s="16">
        <f t="shared" si="251"/>
        <v>42156</v>
      </c>
      <c r="G4030" s="16">
        <f t="shared" si="252"/>
        <v>42156</v>
      </c>
    </row>
    <row r="4031" spans="1:7" x14ac:dyDescent="0.25">
      <c r="A4031" s="8" t="s">
        <v>4</v>
      </c>
      <c r="B4031" s="10">
        <v>3.64</v>
      </c>
      <c r="C4031" s="14">
        <v>42160</v>
      </c>
      <c r="D4031">
        <f t="shared" si="249"/>
        <v>2015</v>
      </c>
      <c r="E4031">
        <f t="shared" si="250"/>
        <v>6</v>
      </c>
      <c r="F4031" s="16">
        <f t="shared" si="251"/>
        <v>42156</v>
      </c>
      <c r="G4031" s="16">
        <f t="shared" si="252"/>
        <v>42156</v>
      </c>
    </row>
    <row r="4032" spans="1:7" x14ac:dyDescent="0.25">
      <c r="A4032" s="8" t="s">
        <v>4</v>
      </c>
      <c r="B4032" s="10">
        <v>9.6</v>
      </c>
      <c r="C4032" s="14">
        <v>42160</v>
      </c>
      <c r="D4032">
        <f t="shared" si="249"/>
        <v>2015</v>
      </c>
      <c r="E4032">
        <f t="shared" si="250"/>
        <v>6</v>
      </c>
      <c r="F4032" s="16">
        <f t="shared" si="251"/>
        <v>42156</v>
      </c>
      <c r="G4032" s="16">
        <f t="shared" si="252"/>
        <v>42156</v>
      </c>
    </row>
    <row r="4033" spans="1:7" x14ac:dyDescent="0.25">
      <c r="A4033" s="8" t="s">
        <v>4</v>
      </c>
      <c r="B4033" s="10">
        <v>9.6</v>
      </c>
      <c r="C4033" s="14">
        <v>42160</v>
      </c>
      <c r="D4033">
        <f t="shared" si="249"/>
        <v>2015</v>
      </c>
      <c r="E4033">
        <f t="shared" si="250"/>
        <v>6</v>
      </c>
      <c r="F4033" s="16">
        <f t="shared" si="251"/>
        <v>42156</v>
      </c>
      <c r="G4033" s="16">
        <f t="shared" si="252"/>
        <v>42156</v>
      </c>
    </row>
    <row r="4034" spans="1:7" x14ac:dyDescent="0.25">
      <c r="A4034" s="8" t="s">
        <v>4</v>
      </c>
      <c r="B4034" s="10">
        <v>8.1</v>
      </c>
      <c r="C4034" s="14">
        <v>42160</v>
      </c>
      <c r="D4034">
        <f t="shared" si="249"/>
        <v>2015</v>
      </c>
      <c r="E4034">
        <f t="shared" si="250"/>
        <v>6</v>
      </c>
      <c r="F4034" s="16">
        <f t="shared" si="251"/>
        <v>42156</v>
      </c>
      <c r="G4034" s="16">
        <f t="shared" si="252"/>
        <v>42156</v>
      </c>
    </row>
    <row r="4035" spans="1:7" x14ac:dyDescent="0.25">
      <c r="A4035" s="8" t="s">
        <v>4</v>
      </c>
      <c r="B4035" s="10">
        <v>5.13</v>
      </c>
      <c r="C4035" s="14">
        <v>42160</v>
      </c>
      <c r="D4035">
        <f t="shared" ref="D4035:D4098" si="253">YEAR(C4035)</f>
        <v>2015</v>
      </c>
      <c r="E4035">
        <f t="shared" ref="E4035:E4098" si="254">MONTH(C4035)</f>
        <v>6</v>
      </c>
      <c r="F4035" s="16">
        <f t="shared" ref="F4035:F4098" si="255">DATE(D4035,E4035,1)</f>
        <v>42156</v>
      </c>
      <c r="G4035" s="16">
        <f t="shared" ref="G4035:G4098" si="256">IF(F4035&lt;42005,"Pre-2015",F4035)</f>
        <v>42156</v>
      </c>
    </row>
    <row r="4036" spans="1:7" x14ac:dyDescent="0.25">
      <c r="A4036" s="8" t="s">
        <v>4</v>
      </c>
      <c r="B4036" s="10">
        <v>4.9400000000000004</v>
      </c>
      <c r="C4036" s="14">
        <v>42160</v>
      </c>
      <c r="D4036">
        <f t="shared" si="253"/>
        <v>2015</v>
      </c>
      <c r="E4036">
        <f t="shared" si="254"/>
        <v>6</v>
      </c>
      <c r="F4036" s="16">
        <f t="shared" si="255"/>
        <v>42156</v>
      </c>
      <c r="G4036" s="16">
        <f t="shared" si="256"/>
        <v>42156</v>
      </c>
    </row>
    <row r="4037" spans="1:7" x14ac:dyDescent="0.25">
      <c r="A4037" s="8" t="s">
        <v>4</v>
      </c>
      <c r="B4037" s="10">
        <v>8.1</v>
      </c>
      <c r="C4037" s="14">
        <v>42160</v>
      </c>
      <c r="D4037">
        <f t="shared" si="253"/>
        <v>2015</v>
      </c>
      <c r="E4037">
        <f t="shared" si="254"/>
        <v>6</v>
      </c>
      <c r="F4037" s="16">
        <f t="shared" si="255"/>
        <v>42156</v>
      </c>
      <c r="G4037" s="16">
        <f t="shared" si="256"/>
        <v>42156</v>
      </c>
    </row>
    <row r="4038" spans="1:7" x14ac:dyDescent="0.25">
      <c r="A4038" s="8" t="s">
        <v>4</v>
      </c>
      <c r="B4038" s="10">
        <v>5.94</v>
      </c>
      <c r="C4038" s="14">
        <v>42160</v>
      </c>
      <c r="D4038">
        <f t="shared" si="253"/>
        <v>2015</v>
      </c>
      <c r="E4038">
        <f t="shared" si="254"/>
        <v>6</v>
      </c>
      <c r="F4038" s="16">
        <f t="shared" si="255"/>
        <v>42156</v>
      </c>
      <c r="G4038" s="16">
        <f t="shared" si="256"/>
        <v>42156</v>
      </c>
    </row>
    <row r="4039" spans="1:7" x14ac:dyDescent="0.25">
      <c r="A4039" s="8" t="s">
        <v>4</v>
      </c>
      <c r="B4039" s="10">
        <v>6.05</v>
      </c>
      <c r="C4039" s="14">
        <v>42161</v>
      </c>
      <c r="D4039">
        <f t="shared" si="253"/>
        <v>2015</v>
      </c>
      <c r="E4039">
        <f t="shared" si="254"/>
        <v>6</v>
      </c>
      <c r="F4039" s="16">
        <f t="shared" si="255"/>
        <v>42156</v>
      </c>
      <c r="G4039" s="16">
        <f t="shared" si="256"/>
        <v>42156</v>
      </c>
    </row>
    <row r="4040" spans="1:7" x14ac:dyDescent="0.25">
      <c r="A4040" s="8" t="s">
        <v>4</v>
      </c>
      <c r="B4040" s="10">
        <v>6</v>
      </c>
      <c r="C4040" s="14">
        <v>42163</v>
      </c>
      <c r="D4040">
        <f t="shared" si="253"/>
        <v>2015</v>
      </c>
      <c r="E4040">
        <f t="shared" si="254"/>
        <v>6</v>
      </c>
      <c r="F4040" s="16">
        <f t="shared" si="255"/>
        <v>42156</v>
      </c>
      <c r="G4040" s="16">
        <f t="shared" si="256"/>
        <v>42156</v>
      </c>
    </row>
    <row r="4041" spans="1:7" x14ac:dyDescent="0.25">
      <c r="A4041" s="8" t="s">
        <v>4</v>
      </c>
      <c r="B4041" s="10">
        <v>4.3</v>
      </c>
      <c r="C4041" s="14">
        <v>42163</v>
      </c>
      <c r="D4041">
        <f t="shared" si="253"/>
        <v>2015</v>
      </c>
      <c r="E4041">
        <f t="shared" si="254"/>
        <v>6</v>
      </c>
      <c r="F4041" s="16">
        <f t="shared" si="255"/>
        <v>42156</v>
      </c>
      <c r="G4041" s="16">
        <f t="shared" si="256"/>
        <v>42156</v>
      </c>
    </row>
    <row r="4042" spans="1:7" x14ac:dyDescent="0.25">
      <c r="A4042" s="8" t="s">
        <v>4</v>
      </c>
      <c r="B4042" s="10">
        <v>6.05</v>
      </c>
      <c r="C4042" s="14">
        <v>42163</v>
      </c>
      <c r="D4042">
        <f t="shared" si="253"/>
        <v>2015</v>
      </c>
      <c r="E4042">
        <f t="shared" si="254"/>
        <v>6</v>
      </c>
      <c r="F4042" s="16">
        <f t="shared" si="255"/>
        <v>42156</v>
      </c>
      <c r="G4042" s="16">
        <f t="shared" si="256"/>
        <v>42156</v>
      </c>
    </row>
    <row r="4043" spans="1:7" x14ac:dyDescent="0.25">
      <c r="A4043" s="8" t="s">
        <v>4</v>
      </c>
      <c r="B4043" s="10">
        <v>14.04</v>
      </c>
      <c r="C4043" s="14">
        <v>42163</v>
      </c>
      <c r="D4043">
        <f t="shared" si="253"/>
        <v>2015</v>
      </c>
      <c r="E4043">
        <f t="shared" si="254"/>
        <v>6</v>
      </c>
      <c r="F4043" s="16">
        <f t="shared" si="255"/>
        <v>42156</v>
      </c>
      <c r="G4043" s="16">
        <f t="shared" si="256"/>
        <v>42156</v>
      </c>
    </row>
    <row r="4044" spans="1:7" x14ac:dyDescent="0.25">
      <c r="A4044" s="8" t="s">
        <v>4</v>
      </c>
      <c r="B4044" s="10">
        <v>6.72</v>
      </c>
      <c r="C4044" s="14">
        <v>42163</v>
      </c>
      <c r="D4044">
        <f t="shared" si="253"/>
        <v>2015</v>
      </c>
      <c r="E4044">
        <f t="shared" si="254"/>
        <v>6</v>
      </c>
      <c r="F4044" s="16">
        <f t="shared" si="255"/>
        <v>42156</v>
      </c>
      <c r="G4044" s="16">
        <f t="shared" si="256"/>
        <v>42156</v>
      </c>
    </row>
    <row r="4045" spans="1:7" x14ac:dyDescent="0.25">
      <c r="A4045" s="8" t="s">
        <v>4</v>
      </c>
      <c r="B4045" s="10">
        <v>4.42</v>
      </c>
      <c r="C4045" s="14">
        <v>42164</v>
      </c>
      <c r="D4045">
        <f t="shared" si="253"/>
        <v>2015</v>
      </c>
      <c r="E4045">
        <f t="shared" si="254"/>
        <v>6</v>
      </c>
      <c r="F4045" s="16">
        <f t="shared" si="255"/>
        <v>42156</v>
      </c>
      <c r="G4045" s="16">
        <f t="shared" si="256"/>
        <v>42156</v>
      </c>
    </row>
    <row r="4046" spans="1:7" x14ac:dyDescent="0.25">
      <c r="A4046" s="8" t="s">
        <v>4</v>
      </c>
      <c r="B4046" s="10">
        <v>8.64</v>
      </c>
      <c r="C4046" s="14">
        <v>42164</v>
      </c>
      <c r="D4046">
        <f t="shared" si="253"/>
        <v>2015</v>
      </c>
      <c r="E4046">
        <f t="shared" si="254"/>
        <v>6</v>
      </c>
      <c r="F4046" s="16">
        <f t="shared" si="255"/>
        <v>42156</v>
      </c>
      <c r="G4046" s="16">
        <f t="shared" si="256"/>
        <v>42156</v>
      </c>
    </row>
    <row r="4047" spans="1:7" x14ac:dyDescent="0.25">
      <c r="A4047" s="8" t="s">
        <v>4</v>
      </c>
      <c r="B4047" s="10">
        <v>7.02</v>
      </c>
      <c r="C4047" s="14">
        <v>42164</v>
      </c>
      <c r="D4047">
        <f t="shared" si="253"/>
        <v>2015</v>
      </c>
      <c r="E4047">
        <f t="shared" si="254"/>
        <v>6</v>
      </c>
      <c r="F4047" s="16">
        <f t="shared" si="255"/>
        <v>42156</v>
      </c>
      <c r="G4047" s="16">
        <f t="shared" si="256"/>
        <v>42156</v>
      </c>
    </row>
    <row r="4048" spans="1:7" x14ac:dyDescent="0.25">
      <c r="A4048" s="8" t="s">
        <v>4</v>
      </c>
      <c r="B4048" s="10">
        <v>9.94</v>
      </c>
      <c r="C4048" s="14">
        <v>42164</v>
      </c>
      <c r="D4048">
        <f t="shared" si="253"/>
        <v>2015</v>
      </c>
      <c r="E4048">
        <f t="shared" si="254"/>
        <v>6</v>
      </c>
      <c r="F4048" s="16">
        <f t="shared" si="255"/>
        <v>42156</v>
      </c>
      <c r="G4048" s="16">
        <f t="shared" si="256"/>
        <v>42156</v>
      </c>
    </row>
    <row r="4049" spans="1:7" x14ac:dyDescent="0.25">
      <c r="A4049" s="8" t="s">
        <v>4</v>
      </c>
      <c r="B4049" s="10">
        <v>10.93</v>
      </c>
      <c r="C4049" s="14">
        <v>42164</v>
      </c>
      <c r="D4049">
        <f t="shared" si="253"/>
        <v>2015</v>
      </c>
      <c r="E4049">
        <f t="shared" si="254"/>
        <v>6</v>
      </c>
      <c r="F4049" s="16">
        <f t="shared" si="255"/>
        <v>42156</v>
      </c>
      <c r="G4049" s="16">
        <f t="shared" si="256"/>
        <v>42156</v>
      </c>
    </row>
    <row r="4050" spans="1:7" x14ac:dyDescent="0.25">
      <c r="A4050" s="8" t="s">
        <v>4</v>
      </c>
      <c r="B4050" s="10">
        <v>5</v>
      </c>
      <c r="C4050" s="14">
        <v>42164</v>
      </c>
      <c r="D4050">
        <f t="shared" si="253"/>
        <v>2015</v>
      </c>
      <c r="E4050">
        <f t="shared" si="254"/>
        <v>6</v>
      </c>
      <c r="F4050" s="16">
        <f t="shared" si="255"/>
        <v>42156</v>
      </c>
      <c r="G4050" s="16">
        <f t="shared" si="256"/>
        <v>42156</v>
      </c>
    </row>
    <row r="4051" spans="1:7" x14ac:dyDescent="0.25">
      <c r="A4051" s="8" t="s">
        <v>4</v>
      </c>
      <c r="B4051" s="10">
        <v>3.24</v>
      </c>
      <c r="C4051" s="14">
        <v>42164</v>
      </c>
      <c r="D4051">
        <f t="shared" si="253"/>
        <v>2015</v>
      </c>
      <c r="E4051">
        <f t="shared" si="254"/>
        <v>6</v>
      </c>
      <c r="F4051" s="16">
        <f t="shared" si="255"/>
        <v>42156</v>
      </c>
      <c r="G4051" s="16">
        <f t="shared" si="256"/>
        <v>42156</v>
      </c>
    </row>
    <row r="4052" spans="1:7" x14ac:dyDescent="0.25">
      <c r="A4052" s="8" t="s">
        <v>4</v>
      </c>
      <c r="B4052" s="10">
        <v>6.84</v>
      </c>
      <c r="C4052" s="14">
        <v>42164</v>
      </c>
      <c r="D4052">
        <f t="shared" si="253"/>
        <v>2015</v>
      </c>
      <c r="E4052">
        <f t="shared" si="254"/>
        <v>6</v>
      </c>
      <c r="F4052" s="16">
        <f t="shared" si="255"/>
        <v>42156</v>
      </c>
      <c r="G4052" s="16">
        <f t="shared" si="256"/>
        <v>42156</v>
      </c>
    </row>
    <row r="4053" spans="1:7" x14ac:dyDescent="0.25">
      <c r="A4053" s="8" t="s">
        <v>4</v>
      </c>
      <c r="B4053" s="10">
        <v>8.0500000000000007</v>
      </c>
      <c r="C4053" s="14">
        <v>42164</v>
      </c>
      <c r="D4053">
        <f t="shared" si="253"/>
        <v>2015</v>
      </c>
      <c r="E4053">
        <f t="shared" si="254"/>
        <v>6</v>
      </c>
      <c r="F4053" s="16">
        <f t="shared" si="255"/>
        <v>42156</v>
      </c>
      <c r="G4053" s="16">
        <f t="shared" si="256"/>
        <v>42156</v>
      </c>
    </row>
    <row r="4054" spans="1:7" x14ac:dyDescent="0.25">
      <c r="A4054" s="8" t="s">
        <v>4</v>
      </c>
      <c r="B4054" s="10">
        <v>2.8</v>
      </c>
      <c r="C4054" s="14">
        <v>42164</v>
      </c>
      <c r="D4054">
        <f t="shared" si="253"/>
        <v>2015</v>
      </c>
      <c r="E4054">
        <f t="shared" si="254"/>
        <v>6</v>
      </c>
      <c r="F4054" s="16">
        <f t="shared" si="255"/>
        <v>42156</v>
      </c>
      <c r="G4054" s="16">
        <f t="shared" si="256"/>
        <v>42156</v>
      </c>
    </row>
    <row r="4055" spans="1:7" x14ac:dyDescent="0.25">
      <c r="A4055" s="8" t="s">
        <v>4</v>
      </c>
      <c r="B4055" s="8">
        <v>4</v>
      </c>
      <c r="C4055" s="14">
        <v>42165</v>
      </c>
      <c r="D4055">
        <f t="shared" si="253"/>
        <v>2015</v>
      </c>
      <c r="E4055">
        <f t="shared" si="254"/>
        <v>6</v>
      </c>
      <c r="F4055" s="16">
        <f t="shared" si="255"/>
        <v>42156</v>
      </c>
      <c r="G4055" s="16">
        <f t="shared" si="256"/>
        <v>42156</v>
      </c>
    </row>
    <row r="4056" spans="1:7" x14ac:dyDescent="0.25">
      <c r="A4056" s="8" t="s">
        <v>4</v>
      </c>
      <c r="B4056" s="10">
        <v>4.59</v>
      </c>
      <c r="C4056" s="14">
        <v>42165</v>
      </c>
      <c r="D4056">
        <f t="shared" si="253"/>
        <v>2015</v>
      </c>
      <c r="E4056">
        <f t="shared" si="254"/>
        <v>6</v>
      </c>
      <c r="F4056" s="16">
        <f t="shared" si="255"/>
        <v>42156</v>
      </c>
      <c r="G4056" s="16">
        <f t="shared" si="256"/>
        <v>42156</v>
      </c>
    </row>
    <row r="4057" spans="1:7" x14ac:dyDescent="0.25">
      <c r="A4057" s="8" t="s">
        <v>4</v>
      </c>
      <c r="B4057" s="10">
        <v>9.1</v>
      </c>
      <c r="C4057" s="14">
        <v>42165</v>
      </c>
      <c r="D4057">
        <f t="shared" si="253"/>
        <v>2015</v>
      </c>
      <c r="E4057">
        <f t="shared" si="254"/>
        <v>6</v>
      </c>
      <c r="F4057" s="16">
        <f t="shared" si="255"/>
        <v>42156</v>
      </c>
      <c r="G4057" s="16">
        <f t="shared" si="256"/>
        <v>42156</v>
      </c>
    </row>
    <row r="4058" spans="1:7" x14ac:dyDescent="0.25">
      <c r="A4058" s="8" t="s">
        <v>4</v>
      </c>
      <c r="B4058" s="10">
        <v>5.36</v>
      </c>
      <c r="C4058" s="14">
        <v>42166</v>
      </c>
      <c r="D4058">
        <f t="shared" si="253"/>
        <v>2015</v>
      </c>
      <c r="E4058">
        <f t="shared" si="254"/>
        <v>6</v>
      </c>
      <c r="F4058" s="16">
        <f t="shared" si="255"/>
        <v>42156</v>
      </c>
      <c r="G4058" s="16">
        <f t="shared" si="256"/>
        <v>42156</v>
      </c>
    </row>
    <row r="4059" spans="1:7" x14ac:dyDescent="0.25">
      <c r="A4059" s="8" t="s">
        <v>4</v>
      </c>
      <c r="B4059" s="10">
        <v>8.9700000000000006</v>
      </c>
      <c r="C4059" s="14">
        <v>42166</v>
      </c>
      <c r="D4059">
        <f t="shared" si="253"/>
        <v>2015</v>
      </c>
      <c r="E4059">
        <f t="shared" si="254"/>
        <v>6</v>
      </c>
      <c r="F4059" s="16">
        <f t="shared" si="255"/>
        <v>42156</v>
      </c>
      <c r="G4059" s="16">
        <f t="shared" si="256"/>
        <v>42156</v>
      </c>
    </row>
    <row r="4060" spans="1:7" x14ac:dyDescent="0.25">
      <c r="A4060" s="8" t="s">
        <v>4</v>
      </c>
      <c r="B4060" s="10">
        <v>5.6</v>
      </c>
      <c r="C4060" s="14">
        <v>42166</v>
      </c>
      <c r="D4060">
        <f t="shared" si="253"/>
        <v>2015</v>
      </c>
      <c r="E4060">
        <f t="shared" si="254"/>
        <v>6</v>
      </c>
      <c r="F4060" s="16">
        <f t="shared" si="255"/>
        <v>42156</v>
      </c>
      <c r="G4060" s="16">
        <f t="shared" si="256"/>
        <v>42156</v>
      </c>
    </row>
    <row r="4061" spans="1:7" x14ac:dyDescent="0.25">
      <c r="A4061" s="8" t="s">
        <v>4</v>
      </c>
      <c r="B4061" s="10">
        <v>6.21</v>
      </c>
      <c r="C4061" s="14">
        <v>42166</v>
      </c>
      <c r="D4061">
        <f t="shared" si="253"/>
        <v>2015</v>
      </c>
      <c r="E4061">
        <f t="shared" si="254"/>
        <v>6</v>
      </c>
      <c r="F4061" s="16">
        <f t="shared" si="255"/>
        <v>42156</v>
      </c>
      <c r="G4061" s="16">
        <f t="shared" si="256"/>
        <v>42156</v>
      </c>
    </row>
    <row r="4062" spans="1:7" x14ac:dyDescent="0.25">
      <c r="A4062" s="8" t="s">
        <v>4</v>
      </c>
      <c r="B4062" s="10">
        <v>7.56</v>
      </c>
      <c r="C4062" s="14">
        <v>42166</v>
      </c>
      <c r="D4062">
        <f t="shared" si="253"/>
        <v>2015</v>
      </c>
      <c r="E4062">
        <f t="shared" si="254"/>
        <v>6</v>
      </c>
      <c r="F4062" s="16">
        <f t="shared" si="255"/>
        <v>42156</v>
      </c>
      <c r="G4062" s="16">
        <f t="shared" si="256"/>
        <v>42156</v>
      </c>
    </row>
    <row r="4063" spans="1:7" x14ac:dyDescent="0.25">
      <c r="A4063" s="8" t="s">
        <v>4</v>
      </c>
      <c r="B4063" s="10">
        <v>8.91</v>
      </c>
      <c r="C4063" s="14">
        <v>42166</v>
      </c>
      <c r="D4063">
        <f t="shared" si="253"/>
        <v>2015</v>
      </c>
      <c r="E4063">
        <f t="shared" si="254"/>
        <v>6</v>
      </c>
      <c r="F4063" s="16">
        <f t="shared" si="255"/>
        <v>42156</v>
      </c>
      <c r="G4063" s="16">
        <f t="shared" si="256"/>
        <v>42156</v>
      </c>
    </row>
    <row r="4064" spans="1:7" x14ac:dyDescent="0.25">
      <c r="A4064" s="8" t="s">
        <v>4</v>
      </c>
      <c r="B4064" s="10">
        <v>2.75</v>
      </c>
      <c r="C4064" s="14">
        <v>42166</v>
      </c>
      <c r="D4064">
        <f t="shared" si="253"/>
        <v>2015</v>
      </c>
      <c r="E4064">
        <f t="shared" si="254"/>
        <v>6</v>
      </c>
      <c r="F4064" s="16">
        <f t="shared" si="255"/>
        <v>42156</v>
      </c>
      <c r="G4064" s="16">
        <f t="shared" si="256"/>
        <v>42156</v>
      </c>
    </row>
    <row r="4065" spans="1:7" x14ac:dyDescent="0.25">
      <c r="A4065" s="8" t="s">
        <v>4</v>
      </c>
      <c r="B4065" s="10">
        <v>5.4</v>
      </c>
      <c r="C4065" s="14">
        <v>42167</v>
      </c>
      <c r="D4065">
        <f t="shared" si="253"/>
        <v>2015</v>
      </c>
      <c r="E4065">
        <f t="shared" si="254"/>
        <v>6</v>
      </c>
      <c r="F4065" s="16">
        <f t="shared" si="255"/>
        <v>42156</v>
      </c>
      <c r="G4065" s="16">
        <f t="shared" si="256"/>
        <v>42156</v>
      </c>
    </row>
    <row r="4066" spans="1:7" x14ac:dyDescent="0.25">
      <c r="A4066" s="8" t="s">
        <v>4</v>
      </c>
      <c r="B4066" s="10">
        <v>3.57</v>
      </c>
      <c r="C4066" s="14">
        <v>42167</v>
      </c>
      <c r="D4066">
        <f t="shared" si="253"/>
        <v>2015</v>
      </c>
      <c r="E4066">
        <f t="shared" si="254"/>
        <v>6</v>
      </c>
      <c r="F4066" s="16">
        <f t="shared" si="255"/>
        <v>42156</v>
      </c>
      <c r="G4066" s="16">
        <f t="shared" si="256"/>
        <v>42156</v>
      </c>
    </row>
    <row r="4067" spans="1:7" x14ac:dyDescent="0.25">
      <c r="A4067" s="8" t="s">
        <v>4</v>
      </c>
      <c r="B4067" s="10">
        <v>5.36</v>
      </c>
      <c r="C4067" s="14">
        <v>42167</v>
      </c>
      <c r="D4067">
        <f t="shared" si="253"/>
        <v>2015</v>
      </c>
      <c r="E4067">
        <f t="shared" si="254"/>
        <v>6</v>
      </c>
      <c r="F4067" s="16">
        <f t="shared" si="255"/>
        <v>42156</v>
      </c>
      <c r="G4067" s="16">
        <f t="shared" si="256"/>
        <v>42156</v>
      </c>
    </row>
    <row r="4068" spans="1:7" x14ac:dyDescent="0.25">
      <c r="A4068" s="8" t="s">
        <v>4</v>
      </c>
      <c r="B4068" s="10">
        <v>2.5</v>
      </c>
      <c r="C4068" s="14">
        <v>42167</v>
      </c>
      <c r="D4068">
        <f t="shared" si="253"/>
        <v>2015</v>
      </c>
      <c r="E4068">
        <f t="shared" si="254"/>
        <v>6</v>
      </c>
      <c r="F4068" s="16">
        <f t="shared" si="255"/>
        <v>42156</v>
      </c>
      <c r="G4068" s="16">
        <f t="shared" si="256"/>
        <v>42156</v>
      </c>
    </row>
    <row r="4069" spans="1:7" x14ac:dyDescent="0.25">
      <c r="A4069" s="8" t="s">
        <v>4</v>
      </c>
      <c r="B4069" s="10">
        <v>4.2</v>
      </c>
      <c r="C4069" s="14">
        <v>42167</v>
      </c>
      <c r="D4069">
        <f t="shared" si="253"/>
        <v>2015</v>
      </c>
      <c r="E4069">
        <f t="shared" si="254"/>
        <v>6</v>
      </c>
      <c r="F4069" s="16">
        <f t="shared" si="255"/>
        <v>42156</v>
      </c>
      <c r="G4069" s="16">
        <f t="shared" si="256"/>
        <v>42156</v>
      </c>
    </row>
    <row r="4070" spans="1:7" x14ac:dyDescent="0.25">
      <c r="A4070" s="8" t="s">
        <v>4</v>
      </c>
      <c r="B4070" s="10">
        <v>10.199999999999999</v>
      </c>
      <c r="C4070" s="14">
        <v>42167</v>
      </c>
      <c r="D4070">
        <f t="shared" si="253"/>
        <v>2015</v>
      </c>
      <c r="E4070">
        <f t="shared" si="254"/>
        <v>6</v>
      </c>
      <c r="F4070" s="16">
        <f t="shared" si="255"/>
        <v>42156</v>
      </c>
      <c r="G4070" s="16">
        <f t="shared" si="256"/>
        <v>42156</v>
      </c>
    </row>
    <row r="4071" spans="1:7" x14ac:dyDescent="0.25">
      <c r="A4071" s="8" t="s">
        <v>4</v>
      </c>
      <c r="B4071" s="10">
        <v>7.56</v>
      </c>
      <c r="C4071" s="14">
        <v>42167</v>
      </c>
      <c r="D4071">
        <f t="shared" si="253"/>
        <v>2015</v>
      </c>
      <c r="E4071">
        <f t="shared" si="254"/>
        <v>6</v>
      </c>
      <c r="F4071" s="16">
        <f t="shared" si="255"/>
        <v>42156</v>
      </c>
      <c r="G4071" s="16">
        <f t="shared" si="256"/>
        <v>42156</v>
      </c>
    </row>
    <row r="4072" spans="1:7" x14ac:dyDescent="0.25">
      <c r="A4072" s="8" t="s">
        <v>4</v>
      </c>
      <c r="B4072" s="10">
        <v>4.34</v>
      </c>
      <c r="C4072" s="14">
        <v>42167</v>
      </c>
      <c r="D4072">
        <f t="shared" si="253"/>
        <v>2015</v>
      </c>
      <c r="E4072">
        <f t="shared" si="254"/>
        <v>6</v>
      </c>
      <c r="F4072" s="16">
        <f t="shared" si="255"/>
        <v>42156</v>
      </c>
      <c r="G4072" s="16">
        <f t="shared" si="256"/>
        <v>42156</v>
      </c>
    </row>
    <row r="4073" spans="1:7" x14ac:dyDescent="0.25">
      <c r="A4073" s="8" t="s">
        <v>4</v>
      </c>
      <c r="B4073" s="10">
        <v>5.36</v>
      </c>
      <c r="C4073" s="14">
        <v>42167</v>
      </c>
      <c r="D4073">
        <f t="shared" si="253"/>
        <v>2015</v>
      </c>
      <c r="E4073">
        <f t="shared" si="254"/>
        <v>6</v>
      </c>
      <c r="F4073" s="16">
        <f t="shared" si="255"/>
        <v>42156</v>
      </c>
      <c r="G4073" s="16">
        <f t="shared" si="256"/>
        <v>42156</v>
      </c>
    </row>
    <row r="4074" spans="1:7" x14ac:dyDescent="0.25">
      <c r="A4074" s="8" t="s">
        <v>4</v>
      </c>
      <c r="B4074" s="10">
        <v>4.95</v>
      </c>
      <c r="C4074" s="14">
        <v>42167</v>
      </c>
      <c r="D4074">
        <f t="shared" si="253"/>
        <v>2015</v>
      </c>
      <c r="E4074">
        <f t="shared" si="254"/>
        <v>6</v>
      </c>
      <c r="F4074" s="16">
        <f t="shared" si="255"/>
        <v>42156</v>
      </c>
      <c r="G4074" s="16">
        <f t="shared" si="256"/>
        <v>42156</v>
      </c>
    </row>
    <row r="4075" spans="1:7" x14ac:dyDescent="0.25">
      <c r="A4075" s="8" t="s">
        <v>4</v>
      </c>
      <c r="B4075" s="10">
        <v>5.35</v>
      </c>
      <c r="C4075" s="14">
        <v>42170</v>
      </c>
      <c r="D4075">
        <f t="shared" si="253"/>
        <v>2015</v>
      </c>
      <c r="E4075">
        <f t="shared" si="254"/>
        <v>6</v>
      </c>
      <c r="F4075" s="16">
        <f t="shared" si="255"/>
        <v>42156</v>
      </c>
      <c r="G4075" s="16">
        <f t="shared" si="256"/>
        <v>42156</v>
      </c>
    </row>
    <row r="4076" spans="1:7" x14ac:dyDescent="0.25">
      <c r="A4076" s="8" t="s">
        <v>4</v>
      </c>
      <c r="B4076" s="10">
        <v>7.02</v>
      </c>
      <c r="C4076" s="14">
        <v>42170</v>
      </c>
      <c r="D4076">
        <f t="shared" si="253"/>
        <v>2015</v>
      </c>
      <c r="E4076">
        <f t="shared" si="254"/>
        <v>6</v>
      </c>
      <c r="F4076" s="16">
        <f t="shared" si="255"/>
        <v>42156</v>
      </c>
      <c r="G4076" s="16">
        <f t="shared" si="256"/>
        <v>42156</v>
      </c>
    </row>
    <row r="4077" spans="1:7" x14ac:dyDescent="0.25">
      <c r="A4077" s="8" t="s">
        <v>4</v>
      </c>
      <c r="B4077" s="10">
        <v>4.59</v>
      </c>
      <c r="C4077" s="14">
        <v>42170</v>
      </c>
      <c r="D4077">
        <f t="shared" si="253"/>
        <v>2015</v>
      </c>
      <c r="E4077">
        <f t="shared" si="254"/>
        <v>6</v>
      </c>
      <c r="F4077" s="16">
        <f t="shared" si="255"/>
        <v>42156</v>
      </c>
      <c r="G4077" s="16">
        <f t="shared" si="256"/>
        <v>42156</v>
      </c>
    </row>
    <row r="4078" spans="1:7" x14ac:dyDescent="0.25">
      <c r="A4078" s="8" t="s">
        <v>4</v>
      </c>
      <c r="B4078" s="10">
        <v>7.8</v>
      </c>
      <c r="C4078" s="14">
        <v>42170</v>
      </c>
      <c r="D4078">
        <f t="shared" si="253"/>
        <v>2015</v>
      </c>
      <c r="E4078">
        <f t="shared" si="254"/>
        <v>6</v>
      </c>
      <c r="F4078" s="16">
        <f t="shared" si="255"/>
        <v>42156</v>
      </c>
      <c r="G4078" s="16">
        <f t="shared" si="256"/>
        <v>42156</v>
      </c>
    </row>
    <row r="4079" spans="1:7" x14ac:dyDescent="0.25">
      <c r="A4079" s="8" t="s">
        <v>4</v>
      </c>
      <c r="B4079" s="10">
        <v>4.8600000000000003</v>
      </c>
      <c r="C4079" s="14">
        <v>42171</v>
      </c>
      <c r="D4079">
        <f t="shared" si="253"/>
        <v>2015</v>
      </c>
      <c r="E4079">
        <f t="shared" si="254"/>
        <v>6</v>
      </c>
      <c r="F4079" s="16">
        <f t="shared" si="255"/>
        <v>42156</v>
      </c>
      <c r="G4079" s="16">
        <f t="shared" si="256"/>
        <v>42156</v>
      </c>
    </row>
    <row r="4080" spans="1:7" x14ac:dyDescent="0.25">
      <c r="A4080" s="8" t="s">
        <v>4</v>
      </c>
      <c r="B4080" s="10">
        <v>10.8</v>
      </c>
      <c r="C4080" s="14">
        <v>42171</v>
      </c>
      <c r="D4080">
        <f t="shared" si="253"/>
        <v>2015</v>
      </c>
      <c r="E4080">
        <f t="shared" si="254"/>
        <v>6</v>
      </c>
      <c r="F4080" s="16">
        <f t="shared" si="255"/>
        <v>42156</v>
      </c>
      <c r="G4080" s="16">
        <f t="shared" si="256"/>
        <v>42156</v>
      </c>
    </row>
    <row r="4081" spans="1:7" x14ac:dyDescent="0.25">
      <c r="A4081" s="8" t="s">
        <v>4</v>
      </c>
      <c r="B4081" s="10">
        <v>4.8600000000000003</v>
      </c>
      <c r="C4081" s="14">
        <v>42171</v>
      </c>
      <c r="D4081">
        <f t="shared" si="253"/>
        <v>2015</v>
      </c>
      <c r="E4081">
        <f t="shared" si="254"/>
        <v>6</v>
      </c>
      <c r="F4081" s="16">
        <f t="shared" si="255"/>
        <v>42156</v>
      </c>
      <c r="G4081" s="16">
        <f t="shared" si="256"/>
        <v>42156</v>
      </c>
    </row>
    <row r="4082" spans="1:7" x14ac:dyDescent="0.25">
      <c r="A4082" s="8" t="s">
        <v>4</v>
      </c>
      <c r="B4082" s="10">
        <v>8.16</v>
      </c>
      <c r="C4082" s="14">
        <v>42171</v>
      </c>
      <c r="D4082">
        <f t="shared" si="253"/>
        <v>2015</v>
      </c>
      <c r="E4082">
        <f t="shared" si="254"/>
        <v>6</v>
      </c>
      <c r="F4082" s="16">
        <f t="shared" si="255"/>
        <v>42156</v>
      </c>
      <c r="G4082" s="16">
        <f t="shared" si="256"/>
        <v>42156</v>
      </c>
    </row>
    <row r="4083" spans="1:7" x14ac:dyDescent="0.25">
      <c r="A4083" s="8" t="s">
        <v>4</v>
      </c>
      <c r="B4083" s="10">
        <v>11.97</v>
      </c>
      <c r="C4083" s="14">
        <v>42171</v>
      </c>
      <c r="D4083">
        <f t="shared" si="253"/>
        <v>2015</v>
      </c>
      <c r="E4083">
        <f t="shared" si="254"/>
        <v>6</v>
      </c>
      <c r="F4083" s="16">
        <f t="shared" si="255"/>
        <v>42156</v>
      </c>
      <c r="G4083" s="16">
        <f t="shared" si="256"/>
        <v>42156</v>
      </c>
    </row>
    <row r="4084" spans="1:7" x14ac:dyDescent="0.25">
      <c r="A4084" s="8" t="s">
        <v>4</v>
      </c>
      <c r="B4084" s="10">
        <v>5.94</v>
      </c>
      <c r="C4084" s="14">
        <v>42171</v>
      </c>
      <c r="D4084">
        <f t="shared" si="253"/>
        <v>2015</v>
      </c>
      <c r="E4084">
        <f t="shared" si="254"/>
        <v>6</v>
      </c>
      <c r="F4084" s="16">
        <f t="shared" si="255"/>
        <v>42156</v>
      </c>
      <c r="G4084" s="16">
        <f t="shared" si="256"/>
        <v>42156</v>
      </c>
    </row>
    <row r="4085" spans="1:7" x14ac:dyDescent="0.25">
      <c r="A4085" s="8" t="s">
        <v>4</v>
      </c>
      <c r="B4085" s="10">
        <v>4.9400000000000004</v>
      </c>
      <c r="C4085" s="14">
        <v>42171</v>
      </c>
      <c r="D4085">
        <f t="shared" si="253"/>
        <v>2015</v>
      </c>
      <c r="E4085">
        <f t="shared" si="254"/>
        <v>6</v>
      </c>
      <c r="F4085" s="16">
        <f t="shared" si="255"/>
        <v>42156</v>
      </c>
      <c r="G4085" s="16">
        <f t="shared" si="256"/>
        <v>42156</v>
      </c>
    </row>
    <row r="4086" spans="1:7" x14ac:dyDescent="0.25">
      <c r="A4086" s="8" t="s">
        <v>4</v>
      </c>
      <c r="B4086" s="10">
        <v>5.94</v>
      </c>
      <c r="C4086" s="14">
        <v>42171</v>
      </c>
      <c r="D4086">
        <f t="shared" si="253"/>
        <v>2015</v>
      </c>
      <c r="E4086">
        <f t="shared" si="254"/>
        <v>6</v>
      </c>
      <c r="F4086" s="16">
        <f t="shared" si="255"/>
        <v>42156</v>
      </c>
      <c r="G4086" s="16">
        <f t="shared" si="256"/>
        <v>42156</v>
      </c>
    </row>
    <row r="4087" spans="1:7" x14ac:dyDescent="0.25">
      <c r="A4087" s="8" t="s">
        <v>4</v>
      </c>
      <c r="B4087" s="10">
        <v>12</v>
      </c>
      <c r="C4087" s="14">
        <v>42171</v>
      </c>
      <c r="D4087">
        <f t="shared" si="253"/>
        <v>2015</v>
      </c>
      <c r="E4087">
        <f t="shared" si="254"/>
        <v>6</v>
      </c>
      <c r="F4087" s="16">
        <f t="shared" si="255"/>
        <v>42156</v>
      </c>
      <c r="G4087" s="16">
        <f t="shared" si="256"/>
        <v>42156</v>
      </c>
    </row>
    <row r="4088" spans="1:7" x14ac:dyDescent="0.25">
      <c r="A4088" s="8" t="s">
        <v>4</v>
      </c>
      <c r="B4088" s="10">
        <v>10.53</v>
      </c>
      <c r="C4088" s="14">
        <v>42171</v>
      </c>
      <c r="D4088">
        <f t="shared" si="253"/>
        <v>2015</v>
      </c>
      <c r="E4088">
        <f t="shared" si="254"/>
        <v>6</v>
      </c>
      <c r="F4088" s="16">
        <f t="shared" si="255"/>
        <v>42156</v>
      </c>
      <c r="G4088" s="16">
        <f t="shared" si="256"/>
        <v>42156</v>
      </c>
    </row>
    <row r="4089" spans="1:7" x14ac:dyDescent="0.25">
      <c r="A4089" s="8" t="s">
        <v>4</v>
      </c>
      <c r="B4089" s="10">
        <v>5.69</v>
      </c>
      <c r="C4089" s="14">
        <v>42171</v>
      </c>
      <c r="D4089">
        <f t="shared" si="253"/>
        <v>2015</v>
      </c>
      <c r="E4089">
        <f t="shared" si="254"/>
        <v>6</v>
      </c>
      <c r="F4089" s="16">
        <f t="shared" si="255"/>
        <v>42156</v>
      </c>
      <c r="G4089" s="16">
        <f t="shared" si="256"/>
        <v>42156</v>
      </c>
    </row>
    <row r="4090" spans="1:7" x14ac:dyDescent="0.25">
      <c r="A4090" s="8" t="s">
        <v>4</v>
      </c>
      <c r="B4090" s="10">
        <v>5.94</v>
      </c>
      <c r="C4090" s="14">
        <v>42171</v>
      </c>
      <c r="D4090">
        <f t="shared" si="253"/>
        <v>2015</v>
      </c>
      <c r="E4090">
        <f t="shared" si="254"/>
        <v>6</v>
      </c>
      <c r="F4090" s="16">
        <f t="shared" si="255"/>
        <v>42156</v>
      </c>
      <c r="G4090" s="16">
        <f t="shared" si="256"/>
        <v>42156</v>
      </c>
    </row>
    <row r="4091" spans="1:7" x14ac:dyDescent="0.25">
      <c r="A4091" s="8" t="s">
        <v>4</v>
      </c>
      <c r="B4091" s="10">
        <v>9.18</v>
      </c>
      <c r="C4091" s="14">
        <v>42171</v>
      </c>
      <c r="D4091">
        <f t="shared" si="253"/>
        <v>2015</v>
      </c>
      <c r="E4091">
        <f t="shared" si="254"/>
        <v>6</v>
      </c>
      <c r="F4091" s="16">
        <f t="shared" si="255"/>
        <v>42156</v>
      </c>
      <c r="G4091" s="16">
        <f t="shared" si="256"/>
        <v>42156</v>
      </c>
    </row>
    <row r="4092" spans="1:7" x14ac:dyDescent="0.25">
      <c r="A4092" s="8" t="s">
        <v>4</v>
      </c>
      <c r="B4092" s="10">
        <v>3.78</v>
      </c>
      <c r="C4092" s="14">
        <v>42171</v>
      </c>
      <c r="D4092">
        <f t="shared" si="253"/>
        <v>2015</v>
      </c>
      <c r="E4092">
        <f t="shared" si="254"/>
        <v>6</v>
      </c>
      <c r="F4092" s="16">
        <f t="shared" si="255"/>
        <v>42156</v>
      </c>
      <c r="G4092" s="16">
        <f t="shared" si="256"/>
        <v>42156</v>
      </c>
    </row>
    <row r="4093" spans="1:7" x14ac:dyDescent="0.25">
      <c r="A4093" s="8" t="s">
        <v>4</v>
      </c>
      <c r="B4093" s="10">
        <v>3.85</v>
      </c>
      <c r="C4093" s="14">
        <v>42171</v>
      </c>
      <c r="D4093">
        <f t="shared" si="253"/>
        <v>2015</v>
      </c>
      <c r="E4093">
        <f t="shared" si="254"/>
        <v>6</v>
      </c>
      <c r="F4093" s="16">
        <f t="shared" si="255"/>
        <v>42156</v>
      </c>
      <c r="G4093" s="16">
        <f t="shared" si="256"/>
        <v>42156</v>
      </c>
    </row>
    <row r="4094" spans="1:7" x14ac:dyDescent="0.25">
      <c r="A4094" s="8" t="s">
        <v>4</v>
      </c>
      <c r="B4094" s="10">
        <v>4.05</v>
      </c>
      <c r="C4094" s="14">
        <v>42171</v>
      </c>
      <c r="D4094">
        <f t="shared" si="253"/>
        <v>2015</v>
      </c>
      <c r="E4094">
        <f t="shared" si="254"/>
        <v>6</v>
      </c>
      <c r="F4094" s="16">
        <f t="shared" si="255"/>
        <v>42156</v>
      </c>
      <c r="G4094" s="16">
        <f t="shared" si="256"/>
        <v>42156</v>
      </c>
    </row>
    <row r="4095" spans="1:7" x14ac:dyDescent="0.25">
      <c r="A4095" s="8" t="s">
        <v>4</v>
      </c>
      <c r="B4095" s="10">
        <v>2.97</v>
      </c>
      <c r="C4095" s="14">
        <v>42172</v>
      </c>
      <c r="D4095">
        <f t="shared" si="253"/>
        <v>2015</v>
      </c>
      <c r="E4095">
        <f t="shared" si="254"/>
        <v>6</v>
      </c>
      <c r="F4095" s="16">
        <f t="shared" si="255"/>
        <v>42156</v>
      </c>
      <c r="G4095" s="16">
        <f t="shared" si="256"/>
        <v>42156</v>
      </c>
    </row>
    <row r="4096" spans="1:7" x14ac:dyDescent="0.25">
      <c r="A4096" s="8" t="s">
        <v>4</v>
      </c>
      <c r="B4096" s="10">
        <v>5.67</v>
      </c>
      <c r="C4096" s="14">
        <v>42172</v>
      </c>
      <c r="D4096">
        <f t="shared" si="253"/>
        <v>2015</v>
      </c>
      <c r="E4096">
        <f t="shared" si="254"/>
        <v>6</v>
      </c>
      <c r="F4096" s="16">
        <f t="shared" si="255"/>
        <v>42156</v>
      </c>
      <c r="G4096" s="16">
        <f t="shared" si="256"/>
        <v>42156</v>
      </c>
    </row>
    <row r="4097" spans="1:7" x14ac:dyDescent="0.25">
      <c r="A4097" s="8" t="s">
        <v>4</v>
      </c>
      <c r="B4097" s="10">
        <v>5.4</v>
      </c>
      <c r="C4097" s="14">
        <v>42172</v>
      </c>
      <c r="D4097">
        <f t="shared" si="253"/>
        <v>2015</v>
      </c>
      <c r="E4097">
        <f t="shared" si="254"/>
        <v>6</v>
      </c>
      <c r="F4097" s="16">
        <f t="shared" si="255"/>
        <v>42156</v>
      </c>
      <c r="G4097" s="16">
        <f t="shared" si="256"/>
        <v>42156</v>
      </c>
    </row>
    <row r="4098" spans="1:7" x14ac:dyDescent="0.25">
      <c r="A4098" s="8" t="s">
        <v>4</v>
      </c>
      <c r="B4098" s="10">
        <v>4.3</v>
      </c>
      <c r="C4098" s="14">
        <v>42172</v>
      </c>
      <c r="D4098">
        <f t="shared" si="253"/>
        <v>2015</v>
      </c>
      <c r="E4098">
        <f t="shared" si="254"/>
        <v>6</v>
      </c>
      <c r="F4098" s="16">
        <f t="shared" si="255"/>
        <v>42156</v>
      </c>
      <c r="G4098" s="16">
        <f t="shared" si="256"/>
        <v>42156</v>
      </c>
    </row>
    <row r="4099" spans="1:7" x14ac:dyDescent="0.25">
      <c r="A4099" s="8" t="s">
        <v>4</v>
      </c>
      <c r="B4099" s="10">
        <v>5.89</v>
      </c>
      <c r="C4099" s="14">
        <v>42172</v>
      </c>
      <c r="D4099">
        <f t="shared" ref="D4099:D4162" si="257">YEAR(C4099)</f>
        <v>2015</v>
      </c>
      <c r="E4099">
        <f t="shared" ref="E4099:E4162" si="258">MONTH(C4099)</f>
        <v>6</v>
      </c>
      <c r="F4099" s="16">
        <f t="shared" ref="F4099:F4162" si="259">DATE(D4099,E4099,1)</f>
        <v>42156</v>
      </c>
      <c r="G4099" s="16">
        <f t="shared" ref="G4099:G4162" si="260">IF(F4099&lt;42005,"Pre-2015",F4099)</f>
        <v>42156</v>
      </c>
    </row>
    <row r="4100" spans="1:7" x14ac:dyDescent="0.25">
      <c r="A4100" s="8" t="s">
        <v>4</v>
      </c>
      <c r="B4100" s="10">
        <v>5.7</v>
      </c>
      <c r="C4100" s="14">
        <v>42172</v>
      </c>
      <c r="D4100">
        <f t="shared" si="257"/>
        <v>2015</v>
      </c>
      <c r="E4100">
        <f t="shared" si="258"/>
        <v>6</v>
      </c>
      <c r="F4100" s="16">
        <f t="shared" si="259"/>
        <v>42156</v>
      </c>
      <c r="G4100" s="16">
        <f t="shared" si="260"/>
        <v>42156</v>
      </c>
    </row>
    <row r="4101" spans="1:7" x14ac:dyDescent="0.25">
      <c r="A4101" s="8" t="s">
        <v>4</v>
      </c>
      <c r="B4101" s="10">
        <v>5.5</v>
      </c>
      <c r="C4101" s="14">
        <v>42172</v>
      </c>
      <c r="D4101">
        <f t="shared" si="257"/>
        <v>2015</v>
      </c>
      <c r="E4101">
        <f t="shared" si="258"/>
        <v>6</v>
      </c>
      <c r="F4101" s="16">
        <f t="shared" si="259"/>
        <v>42156</v>
      </c>
      <c r="G4101" s="16">
        <f t="shared" si="260"/>
        <v>42156</v>
      </c>
    </row>
    <row r="4102" spans="1:7" x14ac:dyDescent="0.25">
      <c r="A4102" s="8" t="s">
        <v>4</v>
      </c>
      <c r="B4102" s="10">
        <v>3</v>
      </c>
      <c r="C4102" s="14">
        <v>42173</v>
      </c>
      <c r="D4102">
        <f t="shared" si="257"/>
        <v>2015</v>
      </c>
      <c r="E4102">
        <f t="shared" si="258"/>
        <v>6</v>
      </c>
      <c r="F4102" s="16">
        <f t="shared" si="259"/>
        <v>42156</v>
      </c>
      <c r="G4102" s="16">
        <f t="shared" si="260"/>
        <v>42156</v>
      </c>
    </row>
    <row r="4103" spans="1:7" x14ac:dyDescent="0.25">
      <c r="A4103" s="8" t="s">
        <v>4</v>
      </c>
      <c r="B4103" s="10">
        <v>20.52</v>
      </c>
      <c r="C4103" s="14">
        <v>42173</v>
      </c>
      <c r="D4103">
        <f t="shared" si="257"/>
        <v>2015</v>
      </c>
      <c r="E4103">
        <f t="shared" si="258"/>
        <v>6</v>
      </c>
      <c r="F4103" s="16">
        <f t="shared" si="259"/>
        <v>42156</v>
      </c>
      <c r="G4103" s="16">
        <f t="shared" si="260"/>
        <v>42156</v>
      </c>
    </row>
    <row r="4104" spans="1:7" x14ac:dyDescent="0.25">
      <c r="A4104" s="8" t="s">
        <v>4</v>
      </c>
      <c r="B4104" s="10">
        <v>4.1399999999999997</v>
      </c>
      <c r="C4104" s="14">
        <v>42173</v>
      </c>
      <c r="D4104">
        <f t="shared" si="257"/>
        <v>2015</v>
      </c>
      <c r="E4104">
        <f t="shared" si="258"/>
        <v>6</v>
      </c>
      <c r="F4104" s="16">
        <f t="shared" si="259"/>
        <v>42156</v>
      </c>
      <c r="G4104" s="16">
        <f t="shared" si="260"/>
        <v>42156</v>
      </c>
    </row>
    <row r="4105" spans="1:7" x14ac:dyDescent="0.25">
      <c r="A4105" s="8" t="s">
        <v>4</v>
      </c>
      <c r="B4105" s="10">
        <v>10.26</v>
      </c>
      <c r="C4105" s="14">
        <v>42173</v>
      </c>
      <c r="D4105">
        <f t="shared" si="257"/>
        <v>2015</v>
      </c>
      <c r="E4105">
        <f t="shared" si="258"/>
        <v>6</v>
      </c>
      <c r="F4105" s="16">
        <f t="shared" si="259"/>
        <v>42156</v>
      </c>
      <c r="G4105" s="16">
        <f t="shared" si="260"/>
        <v>42156</v>
      </c>
    </row>
    <row r="4106" spans="1:7" x14ac:dyDescent="0.25">
      <c r="A4106" s="8" t="s">
        <v>4</v>
      </c>
      <c r="B4106" s="10">
        <v>5.89</v>
      </c>
      <c r="C4106" s="14">
        <v>42173</v>
      </c>
      <c r="D4106">
        <f t="shared" si="257"/>
        <v>2015</v>
      </c>
      <c r="E4106">
        <f t="shared" si="258"/>
        <v>6</v>
      </c>
      <c r="F4106" s="16">
        <f t="shared" si="259"/>
        <v>42156</v>
      </c>
      <c r="G4106" s="16">
        <f t="shared" si="260"/>
        <v>42156</v>
      </c>
    </row>
    <row r="4107" spans="1:7" x14ac:dyDescent="0.25">
      <c r="A4107" s="8" t="s">
        <v>4</v>
      </c>
      <c r="B4107" s="10">
        <v>12.76</v>
      </c>
      <c r="C4107" s="14">
        <v>42173</v>
      </c>
      <c r="D4107">
        <f t="shared" si="257"/>
        <v>2015</v>
      </c>
      <c r="E4107">
        <f t="shared" si="258"/>
        <v>6</v>
      </c>
      <c r="F4107" s="16">
        <f t="shared" si="259"/>
        <v>42156</v>
      </c>
      <c r="G4107" s="16">
        <f t="shared" si="260"/>
        <v>42156</v>
      </c>
    </row>
    <row r="4108" spans="1:7" x14ac:dyDescent="0.25">
      <c r="A4108" s="8" t="s">
        <v>4</v>
      </c>
      <c r="B4108" s="10">
        <v>11.4</v>
      </c>
      <c r="C4108" s="14">
        <v>42173</v>
      </c>
      <c r="D4108">
        <f t="shared" si="257"/>
        <v>2015</v>
      </c>
      <c r="E4108">
        <f t="shared" si="258"/>
        <v>6</v>
      </c>
      <c r="F4108" s="16">
        <f t="shared" si="259"/>
        <v>42156</v>
      </c>
      <c r="G4108" s="16">
        <f t="shared" si="260"/>
        <v>42156</v>
      </c>
    </row>
    <row r="4109" spans="1:7" x14ac:dyDescent="0.25">
      <c r="A4109" s="8" t="s">
        <v>4</v>
      </c>
      <c r="B4109" s="10">
        <v>5.98</v>
      </c>
      <c r="C4109" s="14">
        <v>42173</v>
      </c>
      <c r="D4109">
        <f t="shared" si="257"/>
        <v>2015</v>
      </c>
      <c r="E4109">
        <f t="shared" si="258"/>
        <v>6</v>
      </c>
      <c r="F4109" s="16">
        <f t="shared" si="259"/>
        <v>42156</v>
      </c>
      <c r="G4109" s="16">
        <f t="shared" si="260"/>
        <v>42156</v>
      </c>
    </row>
    <row r="4110" spans="1:7" x14ac:dyDescent="0.25">
      <c r="A4110" s="8" t="s">
        <v>4</v>
      </c>
      <c r="B4110" s="10">
        <v>10.8</v>
      </c>
      <c r="C4110" s="14">
        <v>42173</v>
      </c>
      <c r="D4110">
        <f t="shared" si="257"/>
        <v>2015</v>
      </c>
      <c r="E4110">
        <f t="shared" si="258"/>
        <v>6</v>
      </c>
      <c r="F4110" s="16">
        <f t="shared" si="259"/>
        <v>42156</v>
      </c>
      <c r="G4110" s="16">
        <f t="shared" si="260"/>
        <v>42156</v>
      </c>
    </row>
    <row r="4111" spans="1:7" x14ac:dyDescent="0.25">
      <c r="A4111" s="8" t="s">
        <v>4</v>
      </c>
      <c r="B4111" s="10">
        <v>7.03</v>
      </c>
      <c r="C4111" s="14">
        <v>42173</v>
      </c>
      <c r="D4111">
        <f t="shared" si="257"/>
        <v>2015</v>
      </c>
      <c r="E4111">
        <f t="shared" si="258"/>
        <v>6</v>
      </c>
      <c r="F4111" s="16">
        <f t="shared" si="259"/>
        <v>42156</v>
      </c>
      <c r="G4111" s="16">
        <f t="shared" si="260"/>
        <v>42156</v>
      </c>
    </row>
    <row r="4112" spans="1:7" x14ac:dyDescent="0.25">
      <c r="A4112" s="8" t="s">
        <v>4</v>
      </c>
      <c r="B4112" s="10">
        <v>5.4</v>
      </c>
      <c r="C4112" s="14">
        <v>42173</v>
      </c>
      <c r="D4112">
        <f t="shared" si="257"/>
        <v>2015</v>
      </c>
      <c r="E4112">
        <f t="shared" si="258"/>
        <v>6</v>
      </c>
      <c r="F4112" s="16">
        <f t="shared" si="259"/>
        <v>42156</v>
      </c>
      <c r="G4112" s="16">
        <f t="shared" si="260"/>
        <v>42156</v>
      </c>
    </row>
    <row r="4113" spans="1:7" x14ac:dyDescent="0.25">
      <c r="A4113" s="8" t="s">
        <v>4</v>
      </c>
      <c r="B4113" s="10">
        <v>6.27</v>
      </c>
      <c r="C4113" s="14">
        <v>42173</v>
      </c>
      <c r="D4113">
        <f t="shared" si="257"/>
        <v>2015</v>
      </c>
      <c r="E4113">
        <f t="shared" si="258"/>
        <v>6</v>
      </c>
      <c r="F4113" s="16">
        <f t="shared" si="259"/>
        <v>42156</v>
      </c>
      <c r="G4113" s="16">
        <f t="shared" si="260"/>
        <v>42156</v>
      </c>
    </row>
    <row r="4114" spans="1:7" x14ac:dyDescent="0.25">
      <c r="A4114" s="8" t="s">
        <v>4</v>
      </c>
      <c r="B4114" s="10">
        <v>3.3</v>
      </c>
      <c r="C4114" s="14">
        <v>42173</v>
      </c>
      <c r="D4114">
        <f t="shared" si="257"/>
        <v>2015</v>
      </c>
      <c r="E4114">
        <f t="shared" si="258"/>
        <v>6</v>
      </c>
      <c r="F4114" s="16">
        <f t="shared" si="259"/>
        <v>42156</v>
      </c>
      <c r="G4114" s="16">
        <f t="shared" si="260"/>
        <v>42156</v>
      </c>
    </row>
    <row r="4115" spans="1:7" x14ac:dyDescent="0.25">
      <c r="A4115" s="8" t="s">
        <v>4</v>
      </c>
      <c r="B4115" s="8">
        <v>4.05</v>
      </c>
      <c r="C4115" s="14">
        <v>42173</v>
      </c>
      <c r="D4115">
        <f t="shared" si="257"/>
        <v>2015</v>
      </c>
      <c r="E4115">
        <f t="shared" si="258"/>
        <v>6</v>
      </c>
      <c r="F4115" s="16">
        <f t="shared" si="259"/>
        <v>42156</v>
      </c>
      <c r="G4115" s="16">
        <f t="shared" si="260"/>
        <v>42156</v>
      </c>
    </row>
    <row r="4116" spans="1:7" x14ac:dyDescent="0.25">
      <c r="A4116" s="8" t="s">
        <v>4</v>
      </c>
      <c r="B4116" s="10">
        <v>11.11</v>
      </c>
      <c r="C4116" s="14">
        <v>42173</v>
      </c>
      <c r="D4116">
        <f t="shared" si="257"/>
        <v>2015</v>
      </c>
      <c r="E4116">
        <f t="shared" si="258"/>
        <v>6</v>
      </c>
      <c r="F4116" s="16">
        <f t="shared" si="259"/>
        <v>42156</v>
      </c>
      <c r="G4116" s="16">
        <f t="shared" si="260"/>
        <v>42156</v>
      </c>
    </row>
    <row r="4117" spans="1:7" x14ac:dyDescent="0.25">
      <c r="A4117" s="8" t="s">
        <v>4</v>
      </c>
      <c r="B4117" s="10">
        <v>5.86</v>
      </c>
      <c r="C4117" s="14">
        <v>42173</v>
      </c>
      <c r="D4117">
        <f t="shared" si="257"/>
        <v>2015</v>
      </c>
      <c r="E4117">
        <f t="shared" si="258"/>
        <v>6</v>
      </c>
      <c r="F4117" s="16">
        <f t="shared" si="259"/>
        <v>42156</v>
      </c>
      <c r="G4117" s="16">
        <f t="shared" si="260"/>
        <v>42156</v>
      </c>
    </row>
    <row r="4118" spans="1:7" x14ac:dyDescent="0.25">
      <c r="A4118" s="8" t="s">
        <v>4</v>
      </c>
      <c r="B4118" s="10">
        <v>7</v>
      </c>
      <c r="C4118" s="14">
        <v>42173</v>
      </c>
      <c r="D4118">
        <f t="shared" si="257"/>
        <v>2015</v>
      </c>
      <c r="E4118">
        <f t="shared" si="258"/>
        <v>6</v>
      </c>
      <c r="F4118" s="16">
        <f t="shared" si="259"/>
        <v>42156</v>
      </c>
      <c r="G4118" s="16">
        <f t="shared" si="260"/>
        <v>42156</v>
      </c>
    </row>
    <row r="4119" spans="1:7" x14ac:dyDescent="0.25">
      <c r="A4119" s="8" t="s">
        <v>4</v>
      </c>
      <c r="B4119" s="10">
        <v>3.5</v>
      </c>
      <c r="C4119" s="14">
        <v>42174</v>
      </c>
      <c r="D4119">
        <f t="shared" si="257"/>
        <v>2015</v>
      </c>
      <c r="E4119">
        <f t="shared" si="258"/>
        <v>6</v>
      </c>
      <c r="F4119" s="16">
        <f t="shared" si="259"/>
        <v>42156</v>
      </c>
      <c r="G4119" s="16">
        <f t="shared" si="260"/>
        <v>42156</v>
      </c>
    </row>
    <row r="4120" spans="1:7" x14ac:dyDescent="0.25">
      <c r="A4120" s="8" t="s">
        <v>4</v>
      </c>
      <c r="B4120" s="10">
        <v>6.21</v>
      </c>
      <c r="C4120" s="14">
        <v>42174</v>
      </c>
      <c r="D4120">
        <f t="shared" si="257"/>
        <v>2015</v>
      </c>
      <c r="E4120">
        <f t="shared" si="258"/>
        <v>6</v>
      </c>
      <c r="F4120" s="16">
        <f t="shared" si="259"/>
        <v>42156</v>
      </c>
      <c r="G4120" s="16">
        <f t="shared" si="260"/>
        <v>42156</v>
      </c>
    </row>
    <row r="4121" spans="1:7" x14ac:dyDescent="0.25">
      <c r="A4121" s="8" t="s">
        <v>4</v>
      </c>
      <c r="B4121" s="10">
        <v>8.06</v>
      </c>
      <c r="C4121" s="14">
        <v>42174</v>
      </c>
      <c r="D4121">
        <f t="shared" si="257"/>
        <v>2015</v>
      </c>
      <c r="E4121">
        <f t="shared" si="258"/>
        <v>6</v>
      </c>
      <c r="F4121" s="16">
        <f t="shared" si="259"/>
        <v>42156</v>
      </c>
      <c r="G4121" s="16">
        <f t="shared" si="260"/>
        <v>42156</v>
      </c>
    </row>
    <row r="4122" spans="1:7" x14ac:dyDescent="0.25">
      <c r="A4122" s="8" t="s">
        <v>4</v>
      </c>
      <c r="B4122" s="10">
        <v>5.0199999999999996</v>
      </c>
      <c r="C4122" s="14">
        <v>42174</v>
      </c>
      <c r="D4122">
        <f t="shared" si="257"/>
        <v>2015</v>
      </c>
      <c r="E4122">
        <f t="shared" si="258"/>
        <v>6</v>
      </c>
      <c r="F4122" s="16">
        <f t="shared" si="259"/>
        <v>42156</v>
      </c>
      <c r="G4122" s="16">
        <f t="shared" si="260"/>
        <v>42156</v>
      </c>
    </row>
    <row r="4123" spans="1:7" x14ac:dyDescent="0.25">
      <c r="A4123" s="8" t="s">
        <v>4</v>
      </c>
      <c r="B4123" s="10">
        <v>6.12</v>
      </c>
      <c r="C4123" s="14">
        <v>42174</v>
      </c>
      <c r="D4123">
        <f t="shared" si="257"/>
        <v>2015</v>
      </c>
      <c r="E4123">
        <f t="shared" si="258"/>
        <v>6</v>
      </c>
      <c r="F4123" s="16">
        <f t="shared" si="259"/>
        <v>42156</v>
      </c>
      <c r="G4123" s="16">
        <f t="shared" si="260"/>
        <v>42156</v>
      </c>
    </row>
    <row r="4124" spans="1:7" x14ac:dyDescent="0.25">
      <c r="A4124" s="8" t="s">
        <v>4</v>
      </c>
      <c r="B4124" s="10">
        <v>1.5</v>
      </c>
      <c r="C4124" s="14">
        <v>42174</v>
      </c>
      <c r="D4124">
        <f t="shared" si="257"/>
        <v>2015</v>
      </c>
      <c r="E4124">
        <f t="shared" si="258"/>
        <v>6</v>
      </c>
      <c r="F4124" s="16">
        <f t="shared" si="259"/>
        <v>42156</v>
      </c>
      <c r="G4124" s="16">
        <f t="shared" si="260"/>
        <v>42156</v>
      </c>
    </row>
    <row r="4125" spans="1:7" x14ac:dyDescent="0.25">
      <c r="A4125" s="8" t="s">
        <v>4</v>
      </c>
      <c r="B4125" s="10">
        <v>9.0399999999999991</v>
      </c>
      <c r="C4125" s="14">
        <v>42177</v>
      </c>
      <c r="D4125">
        <f t="shared" si="257"/>
        <v>2015</v>
      </c>
      <c r="E4125">
        <f t="shared" si="258"/>
        <v>6</v>
      </c>
      <c r="F4125" s="16">
        <f t="shared" si="259"/>
        <v>42156</v>
      </c>
      <c r="G4125" s="16">
        <f t="shared" si="260"/>
        <v>42156</v>
      </c>
    </row>
    <row r="4126" spans="1:7" x14ac:dyDescent="0.25">
      <c r="A4126" s="8" t="s">
        <v>4</v>
      </c>
      <c r="B4126" s="10">
        <v>4.8</v>
      </c>
      <c r="C4126" s="14">
        <v>42177</v>
      </c>
      <c r="D4126">
        <f t="shared" si="257"/>
        <v>2015</v>
      </c>
      <c r="E4126">
        <f t="shared" si="258"/>
        <v>6</v>
      </c>
      <c r="F4126" s="16">
        <f t="shared" si="259"/>
        <v>42156</v>
      </c>
      <c r="G4126" s="16">
        <f t="shared" si="260"/>
        <v>42156</v>
      </c>
    </row>
    <row r="4127" spans="1:7" x14ac:dyDescent="0.25">
      <c r="A4127" s="8" t="s">
        <v>4</v>
      </c>
      <c r="B4127" s="8">
        <v>1</v>
      </c>
      <c r="C4127" s="14">
        <v>42177</v>
      </c>
      <c r="D4127">
        <f t="shared" si="257"/>
        <v>2015</v>
      </c>
      <c r="E4127">
        <f t="shared" si="258"/>
        <v>6</v>
      </c>
      <c r="F4127" s="16">
        <f t="shared" si="259"/>
        <v>42156</v>
      </c>
      <c r="G4127" s="16">
        <f t="shared" si="260"/>
        <v>42156</v>
      </c>
    </row>
    <row r="4128" spans="1:7" x14ac:dyDescent="0.25">
      <c r="A4128" s="8" t="s">
        <v>4</v>
      </c>
      <c r="B4128" s="10">
        <v>7.25</v>
      </c>
      <c r="C4128" s="14">
        <v>42177</v>
      </c>
      <c r="D4128">
        <f t="shared" si="257"/>
        <v>2015</v>
      </c>
      <c r="E4128">
        <f t="shared" si="258"/>
        <v>6</v>
      </c>
      <c r="F4128" s="16">
        <f t="shared" si="259"/>
        <v>42156</v>
      </c>
      <c r="G4128" s="16">
        <f t="shared" si="260"/>
        <v>42156</v>
      </c>
    </row>
    <row r="4129" spans="1:7" x14ac:dyDescent="0.25">
      <c r="A4129" s="8" t="s">
        <v>4</v>
      </c>
      <c r="B4129" s="10">
        <v>5</v>
      </c>
      <c r="C4129" s="14">
        <v>42177</v>
      </c>
      <c r="D4129">
        <f t="shared" si="257"/>
        <v>2015</v>
      </c>
      <c r="E4129">
        <f t="shared" si="258"/>
        <v>6</v>
      </c>
      <c r="F4129" s="16">
        <f t="shared" si="259"/>
        <v>42156</v>
      </c>
      <c r="G4129" s="16">
        <f t="shared" si="260"/>
        <v>42156</v>
      </c>
    </row>
    <row r="4130" spans="1:7" x14ac:dyDescent="0.25">
      <c r="A4130" s="8" t="s">
        <v>4</v>
      </c>
      <c r="B4130" s="10">
        <v>7.02</v>
      </c>
      <c r="C4130" s="14">
        <v>42178</v>
      </c>
      <c r="D4130">
        <f t="shared" si="257"/>
        <v>2015</v>
      </c>
      <c r="E4130">
        <f t="shared" si="258"/>
        <v>6</v>
      </c>
      <c r="F4130" s="16">
        <f t="shared" si="259"/>
        <v>42156</v>
      </c>
      <c r="G4130" s="16">
        <f t="shared" si="260"/>
        <v>42156</v>
      </c>
    </row>
    <row r="4131" spans="1:7" x14ac:dyDescent="0.25">
      <c r="A4131" s="8" t="s">
        <v>4</v>
      </c>
      <c r="B4131" s="10">
        <v>7.02</v>
      </c>
      <c r="C4131" s="14">
        <v>42178</v>
      </c>
      <c r="D4131">
        <f t="shared" si="257"/>
        <v>2015</v>
      </c>
      <c r="E4131">
        <f t="shared" si="258"/>
        <v>6</v>
      </c>
      <c r="F4131" s="16">
        <f t="shared" si="259"/>
        <v>42156</v>
      </c>
      <c r="G4131" s="16">
        <f t="shared" si="260"/>
        <v>42156</v>
      </c>
    </row>
    <row r="4132" spans="1:7" x14ac:dyDescent="0.25">
      <c r="A4132" s="8" t="s">
        <v>4</v>
      </c>
      <c r="B4132" s="10">
        <v>2.16</v>
      </c>
      <c r="C4132" s="14">
        <v>42178</v>
      </c>
      <c r="D4132">
        <f t="shared" si="257"/>
        <v>2015</v>
      </c>
      <c r="E4132">
        <f t="shared" si="258"/>
        <v>6</v>
      </c>
      <c r="F4132" s="16">
        <f t="shared" si="259"/>
        <v>42156</v>
      </c>
      <c r="G4132" s="16">
        <f t="shared" si="260"/>
        <v>42156</v>
      </c>
    </row>
    <row r="4133" spans="1:7" x14ac:dyDescent="0.25">
      <c r="A4133" s="8" t="s">
        <v>4</v>
      </c>
      <c r="B4133" s="10">
        <v>5.04</v>
      </c>
      <c r="C4133" s="14">
        <v>42178</v>
      </c>
      <c r="D4133">
        <f t="shared" si="257"/>
        <v>2015</v>
      </c>
      <c r="E4133">
        <f t="shared" si="258"/>
        <v>6</v>
      </c>
      <c r="F4133" s="16">
        <f t="shared" si="259"/>
        <v>42156</v>
      </c>
      <c r="G4133" s="16">
        <f t="shared" si="260"/>
        <v>42156</v>
      </c>
    </row>
    <row r="4134" spans="1:7" x14ac:dyDescent="0.25">
      <c r="A4134" s="8" t="s">
        <v>4</v>
      </c>
      <c r="B4134" s="8">
        <v>8.25</v>
      </c>
      <c r="C4134" s="14">
        <v>42178</v>
      </c>
      <c r="D4134">
        <f t="shared" si="257"/>
        <v>2015</v>
      </c>
      <c r="E4134">
        <f t="shared" si="258"/>
        <v>6</v>
      </c>
      <c r="F4134" s="16">
        <f t="shared" si="259"/>
        <v>42156</v>
      </c>
      <c r="G4134" s="16">
        <f t="shared" si="260"/>
        <v>42156</v>
      </c>
    </row>
    <row r="4135" spans="1:7" x14ac:dyDescent="0.25">
      <c r="A4135" s="8" t="s">
        <v>4</v>
      </c>
      <c r="B4135" s="10">
        <v>6.37</v>
      </c>
      <c r="C4135" s="14">
        <v>42178</v>
      </c>
      <c r="D4135">
        <f t="shared" si="257"/>
        <v>2015</v>
      </c>
      <c r="E4135">
        <f t="shared" si="258"/>
        <v>6</v>
      </c>
      <c r="F4135" s="16">
        <f t="shared" si="259"/>
        <v>42156</v>
      </c>
      <c r="G4135" s="16">
        <f t="shared" si="260"/>
        <v>42156</v>
      </c>
    </row>
    <row r="4136" spans="1:7" x14ac:dyDescent="0.25">
      <c r="A4136" s="8" t="s">
        <v>4</v>
      </c>
      <c r="B4136" s="10">
        <v>3.5</v>
      </c>
      <c r="C4136" s="14">
        <v>42178</v>
      </c>
      <c r="D4136">
        <f t="shared" si="257"/>
        <v>2015</v>
      </c>
      <c r="E4136">
        <f t="shared" si="258"/>
        <v>6</v>
      </c>
      <c r="F4136" s="16">
        <f t="shared" si="259"/>
        <v>42156</v>
      </c>
      <c r="G4136" s="16">
        <f t="shared" si="260"/>
        <v>42156</v>
      </c>
    </row>
    <row r="4137" spans="1:7" x14ac:dyDescent="0.25">
      <c r="A4137" s="8" t="s">
        <v>4</v>
      </c>
      <c r="B4137" s="10">
        <v>6</v>
      </c>
      <c r="C4137" s="14">
        <v>42178</v>
      </c>
      <c r="D4137">
        <f t="shared" si="257"/>
        <v>2015</v>
      </c>
      <c r="E4137">
        <f t="shared" si="258"/>
        <v>6</v>
      </c>
      <c r="F4137" s="16">
        <f t="shared" si="259"/>
        <v>42156</v>
      </c>
      <c r="G4137" s="16">
        <f t="shared" si="260"/>
        <v>42156</v>
      </c>
    </row>
    <row r="4138" spans="1:7" x14ac:dyDescent="0.25">
      <c r="A4138" s="8" t="s">
        <v>4</v>
      </c>
      <c r="B4138" s="10">
        <v>3</v>
      </c>
      <c r="C4138" s="14">
        <v>42178</v>
      </c>
      <c r="D4138">
        <f t="shared" si="257"/>
        <v>2015</v>
      </c>
      <c r="E4138">
        <f t="shared" si="258"/>
        <v>6</v>
      </c>
      <c r="F4138" s="16">
        <f t="shared" si="259"/>
        <v>42156</v>
      </c>
      <c r="G4138" s="16">
        <f t="shared" si="260"/>
        <v>42156</v>
      </c>
    </row>
    <row r="4139" spans="1:7" x14ac:dyDescent="0.25">
      <c r="A4139" s="8" t="s">
        <v>4</v>
      </c>
      <c r="B4139" s="10">
        <v>2.48</v>
      </c>
      <c r="C4139" s="14">
        <v>42178</v>
      </c>
      <c r="D4139">
        <f t="shared" si="257"/>
        <v>2015</v>
      </c>
      <c r="E4139">
        <f t="shared" si="258"/>
        <v>6</v>
      </c>
      <c r="F4139" s="16">
        <f t="shared" si="259"/>
        <v>42156</v>
      </c>
      <c r="G4139" s="16">
        <f t="shared" si="260"/>
        <v>42156</v>
      </c>
    </row>
    <row r="4140" spans="1:7" x14ac:dyDescent="0.25">
      <c r="A4140" s="8" t="s">
        <v>4</v>
      </c>
      <c r="B4140" s="10">
        <v>5.4</v>
      </c>
      <c r="C4140" s="14">
        <v>42178</v>
      </c>
      <c r="D4140">
        <f t="shared" si="257"/>
        <v>2015</v>
      </c>
      <c r="E4140">
        <f t="shared" si="258"/>
        <v>6</v>
      </c>
      <c r="F4140" s="16">
        <f t="shared" si="259"/>
        <v>42156</v>
      </c>
      <c r="G4140" s="16">
        <f t="shared" si="260"/>
        <v>42156</v>
      </c>
    </row>
    <row r="4141" spans="1:7" x14ac:dyDescent="0.25">
      <c r="A4141" s="8" t="s">
        <v>4</v>
      </c>
      <c r="B4141" s="10">
        <v>6.62</v>
      </c>
      <c r="C4141" s="14">
        <v>42178</v>
      </c>
      <c r="D4141">
        <f t="shared" si="257"/>
        <v>2015</v>
      </c>
      <c r="E4141">
        <f t="shared" si="258"/>
        <v>6</v>
      </c>
      <c r="F4141" s="16">
        <f t="shared" si="259"/>
        <v>42156</v>
      </c>
      <c r="G4141" s="16">
        <f t="shared" si="260"/>
        <v>42156</v>
      </c>
    </row>
    <row r="4142" spans="1:7" x14ac:dyDescent="0.25">
      <c r="A4142" s="8" t="s">
        <v>4</v>
      </c>
      <c r="B4142" s="10">
        <v>4.4000000000000004</v>
      </c>
      <c r="C4142" s="14">
        <v>42178</v>
      </c>
      <c r="D4142">
        <f t="shared" si="257"/>
        <v>2015</v>
      </c>
      <c r="E4142">
        <f t="shared" si="258"/>
        <v>6</v>
      </c>
      <c r="F4142" s="16">
        <f t="shared" si="259"/>
        <v>42156</v>
      </c>
      <c r="G4142" s="16">
        <f t="shared" si="260"/>
        <v>42156</v>
      </c>
    </row>
    <row r="4143" spans="1:7" x14ac:dyDescent="0.25">
      <c r="A4143" s="8" t="s">
        <v>4</v>
      </c>
      <c r="B4143" s="10">
        <v>12.6</v>
      </c>
      <c r="C4143" s="14">
        <v>42178</v>
      </c>
      <c r="D4143">
        <f t="shared" si="257"/>
        <v>2015</v>
      </c>
      <c r="E4143">
        <f t="shared" si="258"/>
        <v>6</v>
      </c>
      <c r="F4143" s="16">
        <f t="shared" si="259"/>
        <v>42156</v>
      </c>
      <c r="G4143" s="16">
        <f t="shared" si="260"/>
        <v>42156</v>
      </c>
    </row>
    <row r="4144" spans="1:7" x14ac:dyDescent="0.25">
      <c r="A4144" s="8" t="s">
        <v>4</v>
      </c>
      <c r="B4144" s="10">
        <v>2.94</v>
      </c>
      <c r="C4144" s="14">
        <v>42178</v>
      </c>
      <c r="D4144">
        <f t="shared" si="257"/>
        <v>2015</v>
      </c>
      <c r="E4144">
        <f t="shared" si="258"/>
        <v>6</v>
      </c>
      <c r="F4144" s="16">
        <f t="shared" si="259"/>
        <v>42156</v>
      </c>
      <c r="G4144" s="16">
        <f t="shared" si="260"/>
        <v>42156</v>
      </c>
    </row>
    <row r="4145" spans="1:7" x14ac:dyDescent="0.25">
      <c r="A4145" s="8" t="s">
        <v>4</v>
      </c>
      <c r="B4145" s="10">
        <v>1.93</v>
      </c>
      <c r="C4145" s="14">
        <v>42179</v>
      </c>
      <c r="D4145">
        <f t="shared" si="257"/>
        <v>2015</v>
      </c>
      <c r="E4145">
        <f t="shared" si="258"/>
        <v>6</v>
      </c>
      <c r="F4145" s="16">
        <f t="shared" si="259"/>
        <v>42156</v>
      </c>
      <c r="G4145" s="16">
        <f t="shared" si="260"/>
        <v>42156</v>
      </c>
    </row>
    <row r="4146" spans="1:7" x14ac:dyDescent="0.25">
      <c r="A4146" s="8" t="s">
        <v>4</v>
      </c>
      <c r="B4146" s="10">
        <v>3.38</v>
      </c>
      <c r="C4146" s="14">
        <v>42179</v>
      </c>
      <c r="D4146">
        <f t="shared" si="257"/>
        <v>2015</v>
      </c>
      <c r="E4146">
        <f t="shared" si="258"/>
        <v>6</v>
      </c>
      <c r="F4146" s="16">
        <f t="shared" si="259"/>
        <v>42156</v>
      </c>
      <c r="G4146" s="16">
        <f t="shared" si="260"/>
        <v>42156</v>
      </c>
    </row>
    <row r="4147" spans="1:7" x14ac:dyDescent="0.25">
      <c r="A4147" s="8" t="s">
        <v>4</v>
      </c>
      <c r="B4147" s="10">
        <v>9.7200000000000006</v>
      </c>
      <c r="C4147" s="14">
        <v>42179</v>
      </c>
      <c r="D4147">
        <f t="shared" si="257"/>
        <v>2015</v>
      </c>
      <c r="E4147">
        <f t="shared" si="258"/>
        <v>6</v>
      </c>
      <c r="F4147" s="16">
        <f t="shared" si="259"/>
        <v>42156</v>
      </c>
      <c r="G4147" s="16">
        <f t="shared" si="260"/>
        <v>42156</v>
      </c>
    </row>
    <row r="4148" spans="1:7" x14ac:dyDescent="0.25">
      <c r="A4148" s="8" t="s">
        <v>4</v>
      </c>
      <c r="B4148" s="10">
        <v>2.48</v>
      </c>
      <c r="C4148" s="14">
        <v>42179</v>
      </c>
      <c r="D4148">
        <f t="shared" si="257"/>
        <v>2015</v>
      </c>
      <c r="E4148">
        <f t="shared" si="258"/>
        <v>6</v>
      </c>
      <c r="F4148" s="16">
        <f t="shared" si="259"/>
        <v>42156</v>
      </c>
      <c r="G4148" s="16">
        <f t="shared" si="260"/>
        <v>42156</v>
      </c>
    </row>
    <row r="4149" spans="1:7" x14ac:dyDescent="0.25">
      <c r="A4149" s="8" t="s">
        <v>4</v>
      </c>
      <c r="B4149" s="10">
        <v>4.08</v>
      </c>
      <c r="C4149" s="14">
        <v>42179</v>
      </c>
      <c r="D4149">
        <f t="shared" si="257"/>
        <v>2015</v>
      </c>
      <c r="E4149">
        <f t="shared" si="258"/>
        <v>6</v>
      </c>
      <c r="F4149" s="16">
        <f t="shared" si="259"/>
        <v>42156</v>
      </c>
      <c r="G4149" s="16">
        <f t="shared" si="260"/>
        <v>42156</v>
      </c>
    </row>
    <row r="4150" spans="1:7" x14ac:dyDescent="0.25">
      <c r="A4150" s="8" t="s">
        <v>4</v>
      </c>
      <c r="B4150" s="10">
        <v>8.1</v>
      </c>
      <c r="C4150" s="14">
        <v>42179</v>
      </c>
      <c r="D4150">
        <f t="shared" si="257"/>
        <v>2015</v>
      </c>
      <c r="E4150">
        <f t="shared" si="258"/>
        <v>6</v>
      </c>
      <c r="F4150" s="16">
        <f t="shared" si="259"/>
        <v>42156</v>
      </c>
      <c r="G4150" s="16">
        <f t="shared" si="260"/>
        <v>42156</v>
      </c>
    </row>
    <row r="4151" spans="1:7" x14ac:dyDescent="0.25">
      <c r="A4151" s="8" t="s">
        <v>4</v>
      </c>
      <c r="B4151" s="10">
        <v>8.06</v>
      </c>
      <c r="C4151" s="14">
        <v>42179</v>
      </c>
      <c r="D4151">
        <f t="shared" si="257"/>
        <v>2015</v>
      </c>
      <c r="E4151">
        <f t="shared" si="258"/>
        <v>6</v>
      </c>
      <c r="F4151" s="16">
        <f t="shared" si="259"/>
        <v>42156</v>
      </c>
      <c r="G4151" s="16">
        <f t="shared" si="260"/>
        <v>42156</v>
      </c>
    </row>
    <row r="4152" spans="1:7" x14ac:dyDescent="0.25">
      <c r="A4152" s="8" t="s">
        <v>4</v>
      </c>
      <c r="B4152" s="10">
        <v>7.5</v>
      </c>
      <c r="C4152" s="14">
        <v>42179</v>
      </c>
      <c r="D4152">
        <f t="shared" si="257"/>
        <v>2015</v>
      </c>
      <c r="E4152">
        <f t="shared" si="258"/>
        <v>6</v>
      </c>
      <c r="F4152" s="16">
        <f t="shared" si="259"/>
        <v>42156</v>
      </c>
      <c r="G4152" s="16">
        <f t="shared" si="260"/>
        <v>42156</v>
      </c>
    </row>
    <row r="4153" spans="1:7" x14ac:dyDescent="0.25">
      <c r="A4153" s="8" t="s">
        <v>4</v>
      </c>
      <c r="B4153" s="10">
        <v>9.4499999999999993</v>
      </c>
      <c r="C4153" s="14">
        <v>42179</v>
      </c>
      <c r="D4153">
        <f t="shared" si="257"/>
        <v>2015</v>
      </c>
      <c r="E4153">
        <f t="shared" si="258"/>
        <v>6</v>
      </c>
      <c r="F4153" s="16">
        <f t="shared" si="259"/>
        <v>42156</v>
      </c>
      <c r="G4153" s="16">
        <f t="shared" si="260"/>
        <v>42156</v>
      </c>
    </row>
    <row r="4154" spans="1:7" x14ac:dyDescent="0.25">
      <c r="A4154" s="8" t="s">
        <v>4</v>
      </c>
      <c r="B4154" s="10">
        <v>2</v>
      </c>
      <c r="C4154" s="14">
        <v>42179</v>
      </c>
      <c r="D4154">
        <f t="shared" si="257"/>
        <v>2015</v>
      </c>
      <c r="E4154">
        <f t="shared" si="258"/>
        <v>6</v>
      </c>
      <c r="F4154" s="16">
        <f t="shared" si="259"/>
        <v>42156</v>
      </c>
      <c r="G4154" s="16">
        <f t="shared" si="260"/>
        <v>42156</v>
      </c>
    </row>
    <row r="4155" spans="1:7" x14ac:dyDescent="0.25">
      <c r="A4155" s="8" t="s">
        <v>4</v>
      </c>
      <c r="B4155" s="10">
        <v>4</v>
      </c>
      <c r="C4155" s="14">
        <v>42179</v>
      </c>
      <c r="D4155">
        <f t="shared" si="257"/>
        <v>2015</v>
      </c>
      <c r="E4155">
        <f t="shared" si="258"/>
        <v>6</v>
      </c>
      <c r="F4155" s="16">
        <f t="shared" si="259"/>
        <v>42156</v>
      </c>
      <c r="G4155" s="16">
        <f t="shared" si="260"/>
        <v>42156</v>
      </c>
    </row>
    <row r="4156" spans="1:7" x14ac:dyDescent="0.25">
      <c r="A4156" s="8" t="s">
        <v>4</v>
      </c>
      <c r="B4156" s="10">
        <v>11.48</v>
      </c>
      <c r="C4156" s="14">
        <v>42180</v>
      </c>
      <c r="D4156">
        <f t="shared" si="257"/>
        <v>2015</v>
      </c>
      <c r="E4156">
        <f t="shared" si="258"/>
        <v>6</v>
      </c>
      <c r="F4156" s="16">
        <f t="shared" si="259"/>
        <v>42156</v>
      </c>
      <c r="G4156" s="16">
        <f t="shared" si="260"/>
        <v>42156</v>
      </c>
    </row>
    <row r="4157" spans="1:7" x14ac:dyDescent="0.25">
      <c r="A4157" s="8" t="s">
        <v>4</v>
      </c>
      <c r="B4157" s="10">
        <v>3.06</v>
      </c>
      <c r="C4157" s="14">
        <v>42180</v>
      </c>
      <c r="D4157">
        <f t="shared" si="257"/>
        <v>2015</v>
      </c>
      <c r="E4157">
        <f t="shared" si="258"/>
        <v>6</v>
      </c>
      <c r="F4157" s="16">
        <f t="shared" si="259"/>
        <v>42156</v>
      </c>
      <c r="G4157" s="16">
        <f t="shared" si="260"/>
        <v>42156</v>
      </c>
    </row>
    <row r="4158" spans="1:7" x14ac:dyDescent="0.25">
      <c r="A4158" s="8" t="s">
        <v>4</v>
      </c>
      <c r="B4158" s="10">
        <v>6.21</v>
      </c>
      <c r="C4158" s="14">
        <v>42180</v>
      </c>
      <c r="D4158">
        <f t="shared" si="257"/>
        <v>2015</v>
      </c>
      <c r="E4158">
        <f t="shared" si="258"/>
        <v>6</v>
      </c>
      <c r="F4158" s="16">
        <f t="shared" si="259"/>
        <v>42156</v>
      </c>
      <c r="G4158" s="16">
        <f t="shared" si="260"/>
        <v>42156</v>
      </c>
    </row>
    <row r="4159" spans="1:7" x14ac:dyDescent="0.25">
      <c r="A4159" s="8" t="s">
        <v>4</v>
      </c>
      <c r="B4159" s="10">
        <v>2.48</v>
      </c>
      <c r="C4159" s="14">
        <v>42180</v>
      </c>
      <c r="D4159">
        <f t="shared" si="257"/>
        <v>2015</v>
      </c>
      <c r="E4159">
        <f t="shared" si="258"/>
        <v>6</v>
      </c>
      <c r="F4159" s="16">
        <f t="shared" si="259"/>
        <v>42156</v>
      </c>
      <c r="G4159" s="16">
        <f t="shared" si="260"/>
        <v>42156</v>
      </c>
    </row>
    <row r="4160" spans="1:7" x14ac:dyDescent="0.25">
      <c r="A4160" s="8" t="s">
        <v>4</v>
      </c>
      <c r="B4160" s="10">
        <v>5.67</v>
      </c>
      <c r="C4160" s="14">
        <v>42180</v>
      </c>
      <c r="D4160">
        <f t="shared" si="257"/>
        <v>2015</v>
      </c>
      <c r="E4160">
        <f t="shared" si="258"/>
        <v>6</v>
      </c>
      <c r="F4160" s="16">
        <f t="shared" si="259"/>
        <v>42156</v>
      </c>
      <c r="G4160" s="16">
        <f t="shared" si="260"/>
        <v>42156</v>
      </c>
    </row>
    <row r="4161" spans="1:7" x14ac:dyDescent="0.25">
      <c r="A4161" s="8" t="s">
        <v>4</v>
      </c>
      <c r="B4161" s="10">
        <v>5.4</v>
      </c>
      <c r="C4161" s="14">
        <v>42180</v>
      </c>
      <c r="D4161">
        <f t="shared" si="257"/>
        <v>2015</v>
      </c>
      <c r="E4161">
        <f t="shared" si="258"/>
        <v>6</v>
      </c>
      <c r="F4161" s="16">
        <f t="shared" si="259"/>
        <v>42156</v>
      </c>
      <c r="G4161" s="16">
        <f t="shared" si="260"/>
        <v>42156</v>
      </c>
    </row>
    <row r="4162" spans="1:7" x14ac:dyDescent="0.25">
      <c r="A4162" s="8" t="s">
        <v>4</v>
      </c>
      <c r="B4162" s="10">
        <v>8.3699999999999992</v>
      </c>
      <c r="C4162" s="14">
        <v>42180</v>
      </c>
      <c r="D4162">
        <f t="shared" si="257"/>
        <v>2015</v>
      </c>
      <c r="E4162">
        <f t="shared" si="258"/>
        <v>6</v>
      </c>
      <c r="F4162" s="16">
        <f t="shared" si="259"/>
        <v>42156</v>
      </c>
      <c r="G4162" s="16">
        <f t="shared" si="260"/>
        <v>42156</v>
      </c>
    </row>
    <row r="4163" spans="1:7" x14ac:dyDescent="0.25">
      <c r="A4163" s="8" t="s">
        <v>4</v>
      </c>
      <c r="B4163" s="10">
        <v>7.56</v>
      </c>
      <c r="C4163" s="14">
        <v>42181</v>
      </c>
      <c r="D4163">
        <f t="shared" ref="D4163:D4226" si="261">YEAR(C4163)</f>
        <v>2015</v>
      </c>
      <c r="E4163">
        <f t="shared" ref="E4163:E4226" si="262">MONTH(C4163)</f>
        <v>6</v>
      </c>
      <c r="F4163" s="16">
        <f t="shared" ref="F4163:F4226" si="263">DATE(D4163,E4163,1)</f>
        <v>42156</v>
      </c>
      <c r="G4163" s="16">
        <f t="shared" ref="G4163:G4226" si="264">IF(F4163&lt;42005,"Pre-2015",F4163)</f>
        <v>42156</v>
      </c>
    </row>
    <row r="4164" spans="1:7" x14ac:dyDescent="0.25">
      <c r="A4164" s="8" t="s">
        <v>4</v>
      </c>
      <c r="B4164" s="10">
        <v>5.7</v>
      </c>
      <c r="C4164" s="14">
        <v>42181</v>
      </c>
      <c r="D4164">
        <f t="shared" si="261"/>
        <v>2015</v>
      </c>
      <c r="E4164">
        <f t="shared" si="262"/>
        <v>6</v>
      </c>
      <c r="F4164" s="16">
        <f t="shared" si="263"/>
        <v>42156</v>
      </c>
      <c r="G4164" s="16">
        <f t="shared" si="264"/>
        <v>42156</v>
      </c>
    </row>
    <row r="4165" spans="1:7" x14ac:dyDescent="0.25">
      <c r="A4165" s="8" t="s">
        <v>4</v>
      </c>
      <c r="B4165" s="10">
        <v>6</v>
      </c>
      <c r="C4165" s="14">
        <v>42181</v>
      </c>
      <c r="D4165">
        <f t="shared" si="261"/>
        <v>2015</v>
      </c>
      <c r="E4165">
        <f t="shared" si="262"/>
        <v>6</v>
      </c>
      <c r="F4165" s="16">
        <f t="shared" si="263"/>
        <v>42156</v>
      </c>
      <c r="G4165" s="16">
        <f t="shared" si="264"/>
        <v>42156</v>
      </c>
    </row>
    <row r="4166" spans="1:7" x14ac:dyDescent="0.25">
      <c r="A4166" s="8" t="s">
        <v>4</v>
      </c>
      <c r="B4166" s="10">
        <v>6.05</v>
      </c>
      <c r="C4166" s="14">
        <v>42181</v>
      </c>
      <c r="D4166">
        <f t="shared" si="261"/>
        <v>2015</v>
      </c>
      <c r="E4166">
        <f t="shared" si="262"/>
        <v>6</v>
      </c>
      <c r="F4166" s="16">
        <f t="shared" si="263"/>
        <v>42156</v>
      </c>
      <c r="G4166" s="16">
        <f t="shared" si="264"/>
        <v>42156</v>
      </c>
    </row>
    <row r="4167" spans="1:7" x14ac:dyDescent="0.25">
      <c r="A4167" s="8" t="s">
        <v>4</v>
      </c>
      <c r="B4167" s="10">
        <v>23.66</v>
      </c>
      <c r="C4167" s="14">
        <v>42184</v>
      </c>
      <c r="D4167">
        <f t="shared" si="261"/>
        <v>2015</v>
      </c>
      <c r="E4167">
        <f t="shared" si="262"/>
        <v>6</v>
      </c>
      <c r="F4167" s="16">
        <f t="shared" si="263"/>
        <v>42156</v>
      </c>
      <c r="G4167" s="16">
        <f t="shared" si="264"/>
        <v>42156</v>
      </c>
    </row>
    <row r="4168" spans="1:7" x14ac:dyDescent="0.25">
      <c r="A4168" s="8" t="s">
        <v>4</v>
      </c>
      <c r="B4168" s="10">
        <v>5.5</v>
      </c>
      <c r="C4168" s="14">
        <v>42184</v>
      </c>
      <c r="D4168">
        <f t="shared" si="261"/>
        <v>2015</v>
      </c>
      <c r="E4168">
        <f t="shared" si="262"/>
        <v>6</v>
      </c>
      <c r="F4168" s="16">
        <f t="shared" si="263"/>
        <v>42156</v>
      </c>
      <c r="G4168" s="16">
        <f t="shared" si="264"/>
        <v>42156</v>
      </c>
    </row>
    <row r="4169" spans="1:7" x14ac:dyDescent="0.25">
      <c r="A4169" s="8" t="s">
        <v>4</v>
      </c>
      <c r="B4169" s="10">
        <v>8.2799999999999994</v>
      </c>
      <c r="C4169" s="14">
        <v>42184</v>
      </c>
      <c r="D4169">
        <f t="shared" si="261"/>
        <v>2015</v>
      </c>
      <c r="E4169">
        <f t="shared" si="262"/>
        <v>6</v>
      </c>
      <c r="F4169" s="16">
        <f t="shared" si="263"/>
        <v>42156</v>
      </c>
      <c r="G4169" s="16">
        <f t="shared" si="264"/>
        <v>42156</v>
      </c>
    </row>
    <row r="4170" spans="1:7" x14ac:dyDescent="0.25">
      <c r="A4170" s="8" t="s">
        <v>4</v>
      </c>
      <c r="B4170" s="10">
        <v>5</v>
      </c>
      <c r="C4170" s="14">
        <v>42184</v>
      </c>
      <c r="D4170">
        <f t="shared" si="261"/>
        <v>2015</v>
      </c>
      <c r="E4170">
        <f t="shared" si="262"/>
        <v>6</v>
      </c>
      <c r="F4170" s="16">
        <f t="shared" si="263"/>
        <v>42156</v>
      </c>
      <c r="G4170" s="16">
        <f t="shared" si="264"/>
        <v>42156</v>
      </c>
    </row>
    <row r="4171" spans="1:7" x14ac:dyDescent="0.25">
      <c r="A4171" s="8" t="s">
        <v>4</v>
      </c>
      <c r="B4171" s="10">
        <v>4.9400000000000004</v>
      </c>
      <c r="C4171" s="14">
        <v>42184</v>
      </c>
      <c r="D4171">
        <f t="shared" si="261"/>
        <v>2015</v>
      </c>
      <c r="E4171">
        <f t="shared" si="262"/>
        <v>6</v>
      </c>
      <c r="F4171" s="16">
        <f t="shared" si="263"/>
        <v>42156</v>
      </c>
      <c r="G4171" s="16">
        <f t="shared" si="264"/>
        <v>42156</v>
      </c>
    </row>
    <row r="4172" spans="1:7" x14ac:dyDescent="0.25">
      <c r="A4172" s="8" t="s">
        <v>4</v>
      </c>
      <c r="B4172" s="10">
        <v>3.85</v>
      </c>
      <c r="C4172" s="14">
        <v>42184</v>
      </c>
      <c r="D4172">
        <f t="shared" si="261"/>
        <v>2015</v>
      </c>
      <c r="E4172">
        <f t="shared" si="262"/>
        <v>6</v>
      </c>
      <c r="F4172" s="16">
        <f t="shared" si="263"/>
        <v>42156</v>
      </c>
      <c r="G4172" s="16">
        <f t="shared" si="264"/>
        <v>42156</v>
      </c>
    </row>
    <row r="4173" spans="1:7" x14ac:dyDescent="0.25">
      <c r="A4173" s="8" t="s">
        <v>4</v>
      </c>
      <c r="B4173" s="10">
        <v>7.4</v>
      </c>
      <c r="C4173" s="14">
        <v>42184</v>
      </c>
      <c r="D4173">
        <f t="shared" si="261"/>
        <v>2015</v>
      </c>
      <c r="E4173">
        <f t="shared" si="262"/>
        <v>6</v>
      </c>
      <c r="F4173" s="16">
        <f t="shared" si="263"/>
        <v>42156</v>
      </c>
      <c r="G4173" s="16">
        <f t="shared" si="264"/>
        <v>42156</v>
      </c>
    </row>
    <row r="4174" spans="1:7" x14ac:dyDescent="0.25">
      <c r="A4174" s="8" t="s">
        <v>4</v>
      </c>
      <c r="B4174" s="10">
        <v>4.05</v>
      </c>
      <c r="C4174" s="14">
        <v>42184</v>
      </c>
      <c r="D4174">
        <f t="shared" si="261"/>
        <v>2015</v>
      </c>
      <c r="E4174">
        <f t="shared" si="262"/>
        <v>6</v>
      </c>
      <c r="F4174" s="16">
        <f t="shared" si="263"/>
        <v>42156</v>
      </c>
      <c r="G4174" s="16">
        <f t="shared" si="264"/>
        <v>42156</v>
      </c>
    </row>
    <row r="4175" spans="1:7" x14ac:dyDescent="0.25">
      <c r="A4175" s="8" t="s">
        <v>4</v>
      </c>
      <c r="B4175" s="10">
        <v>4.2</v>
      </c>
      <c r="C4175" s="14">
        <v>42184</v>
      </c>
      <c r="D4175">
        <f t="shared" si="261"/>
        <v>2015</v>
      </c>
      <c r="E4175">
        <f t="shared" si="262"/>
        <v>6</v>
      </c>
      <c r="F4175" s="16">
        <f t="shared" si="263"/>
        <v>42156</v>
      </c>
      <c r="G4175" s="16">
        <f t="shared" si="264"/>
        <v>42156</v>
      </c>
    </row>
    <row r="4176" spans="1:7" x14ac:dyDescent="0.25">
      <c r="A4176" s="8" t="s">
        <v>4</v>
      </c>
      <c r="B4176" s="10">
        <v>4.68</v>
      </c>
      <c r="C4176" s="14">
        <v>42184</v>
      </c>
      <c r="D4176">
        <f t="shared" si="261"/>
        <v>2015</v>
      </c>
      <c r="E4176">
        <f t="shared" si="262"/>
        <v>6</v>
      </c>
      <c r="F4176" s="16">
        <f t="shared" si="263"/>
        <v>42156</v>
      </c>
      <c r="G4176" s="16">
        <f t="shared" si="264"/>
        <v>42156</v>
      </c>
    </row>
    <row r="4177" spans="1:7" x14ac:dyDescent="0.25">
      <c r="A4177" s="8" t="s">
        <v>4</v>
      </c>
      <c r="B4177" s="10">
        <v>5.4</v>
      </c>
      <c r="C4177" s="14">
        <v>42184</v>
      </c>
      <c r="D4177">
        <f t="shared" si="261"/>
        <v>2015</v>
      </c>
      <c r="E4177">
        <f t="shared" si="262"/>
        <v>6</v>
      </c>
      <c r="F4177" s="16">
        <f t="shared" si="263"/>
        <v>42156</v>
      </c>
      <c r="G4177" s="16">
        <f t="shared" si="264"/>
        <v>42156</v>
      </c>
    </row>
    <row r="4178" spans="1:7" x14ac:dyDescent="0.25">
      <c r="A4178" s="8" t="s">
        <v>4</v>
      </c>
      <c r="B4178" s="10">
        <v>5.4</v>
      </c>
      <c r="C4178" s="14">
        <v>42184</v>
      </c>
      <c r="D4178">
        <f t="shared" si="261"/>
        <v>2015</v>
      </c>
      <c r="E4178">
        <f t="shared" si="262"/>
        <v>6</v>
      </c>
      <c r="F4178" s="16">
        <f t="shared" si="263"/>
        <v>42156</v>
      </c>
      <c r="G4178" s="16">
        <f t="shared" si="264"/>
        <v>42156</v>
      </c>
    </row>
    <row r="4179" spans="1:7" x14ac:dyDescent="0.25">
      <c r="A4179" s="8" t="s">
        <v>4</v>
      </c>
      <c r="B4179" s="10">
        <v>8.1</v>
      </c>
      <c r="C4179" s="14">
        <v>42184</v>
      </c>
      <c r="D4179">
        <f t="shared" si="261"/>
        <v>2015</v>
      </c>
      <c r="E4179">
        <f t="shared" si="262"/>
        <v>6</v>
      </c>
      <c r="F4179" s="16">
        <f t="shared" si="263"/>
        <v>42156</v>
      </c>
      <c r="G4179" s="16">
        <f t="shared" si="264"/>
        <v>42156</v>
      </c>
    </row>
    <row r="4180" spans="1:7" x14ac:dyDescent="0.25">
      <c r="A4180" s="8" t="s">
        <v>4</v>
      </c>
      <c r="B4180" s="10">
        <v>4.8600000000000003</v>
      </c>
      <c r="C4180" s="14">
        <v>42184</v>
      </c>
      <c r="D4180">
        <f t="shared" si="261"/>
        <v>2015</v>
      </c>
      <c r="E4180">
        <f t="shared" si="262"/>
        <v>6</v>
      </c>
      <c r="F4180" s="16">
        <f t="shared" si="263"/>
        <v>42156</v>
      </c>
      <c r="G4180" s="16">
        <f t="shared" si="264"/>
        <v>42156</v>
      </c>
    </row>
    <row r="4181" spans="1:7" x14ac:dyDescent="0.25">
      <c r="A4181" s="8" t="s">
        <v>4</v>
      </c>
      <c r="B4181" s="10">
        <v>3</v>
      </c>
      <c r="C4181" s="14">
        <v>42184</v>
      </c>
      <c r="D4181">
        <f t="shared" si="261"/>
        <v>2015</v>
      </c>
      <c r="E4181">
        <f t="shared" si="262"/>
        <v>6</v>
      </c>
      <c r="F4181" s="16">
        <f t="shared" si="263"/>
        <v>42156</v>
      </c>
      <c r="G4181" s="16">
        <f t="shared" si="264"/>
        <v>42156</v>
      </c>
    </row>
    <row r="4182" spans="1:7" x14ac:dyDescent="0.25">
      <c r="A4182" s="8" t="s">
        <v>4</v>
      </c>
      <c r="B4182" s="10">
        <v>9.4499999999999993</v>
      </c>
      <c r="C4182" s="14">
        <v>42184</v>
      </c>
      <c r="D4182">
        <f t="shared" si="261"/>
        <v>2015</v>
      </c>
      <c r="E4182">
        <f t="shared" si="262"/>
        <v>6</v>
      </c>
      <c r="F4182" s="16">
        <f t="shared" si="263"/>
        <v>42156</v>
      </c>
      <c r="G4182" s="16">
        <f t="shared" si="264"/>
        <v>42156</v>
      </c>
    </row>
    <row r="4183" spans="1:7" x14ac:dyDescent="0.25">
      <c r="A4183" s="8" t="s">
        <v>4</v>
      </c>
      <c r="B4183" s="10">
        <v>6.48</v>
      </c>
      <c r="C4183" s="14">
        <v>42184</v>
      </c>
      <c r="D4183">
        <f t="shared" si="261"/>
        <v>2015</v>
      </c>
      <c r="E4183">
        <f t="shared" si="262"/>
        <v>6</v>
      </c>
      <c r="F4183" s="16">
        <f t="shared" si="263"/>
        <v>42156</v>
      </c>
      <c r="G4183" s="16">
        <f t="shared" si="264"/>
        <v>42156</v>
      </c>
    </row>
    <row r="4184" spans="1:7" x14ac:dyDescent="0.25">
      <c r="A4184" s="8" t="s">
        <v>4</v>
      </c>
      <c r="B4184" s="10">
        <v>8.4</v>
      </c>
      <c r="C4184" s="14">
        <v>42184</v>
      </c>
      <c r="D4184">
        <f t="shared" si="261"/>
        <v>2015</v>
      </c>
      <c r="E4184">
        <f t="shared" si="262"/>
        <v>6</v>
      </c>
      <c r="F4184" s="16">
        <f t="shared" si="263"/>
        <v>42156</v>
      </c>
      <c r="G4184" s="16">
        <f t="shared" si="264"/>
        <v>42156</v>
      </c>
    </row>
    <row r="4185" spans="1:7" x14ac:dyDescent="0.25">
      <c r="A4185" s="8" t="s">
        <v>4</v>
      </c>
      <c r="B4185" s="10">
        <v>5.13</v>
      </c>
      <c r="C4185" s="14">
        <v>42184</v>
      </c>
      <c r="D4185">
        <f t="shared" si="261"/>
        <v>2015</v>
      </c>
      <c r="E4185">
        <f t="shared" si="262"/>
        <v>6</v>
      </c>
      <c r="F4185" s="16">
        <f t="shared" si="263"/>
        <v>42156</v>
      </c>
      <c r="G4185" s="16">
        <f t="shared" si="264"/>
        <v>42156</v>
      </c>
    </row>
    <row r="4186" spans="1:7" x14ac:dyDescent="0.25">
      <c r="A4186" s="8" t="s">
        <v>4</v>
      </c>
      <c r="B4186" s="10">
        <v>7.9</v>
      </c>
      <c r="C4186" s="14">
        <v>42184</v>
      </c>
      <c r="D4186">
        <f t="shared" si="261"/>
        <v>2015</v>
      </c>
      <c r="E4186">
        <f t="shared" si="262"/>
        <v>6</v>
      </c>
      <c r="F4186" s="16">
        <f t="shared" si="263"/>
        <v>42156</v>
      </c>
      <c r="G4186" s="16">
        <f t="shared" si="264"/>
        <v>42156</v>
      </c>
    </row>
    <row r="4187" spans="1:7" x14ac:dyDescent="0.25">
      <c r="A4187" s="8" t="s">
        <v>4</v>
      </c>
      <c r="B4187" s="10">
        <v>3</v>
      </c>
      <c r="C4187" s="14">
        <v>42184</v>
      </c>
      <c r="D4187">
        <f t="shared" si="261"/>
        <v>2015</v>
      </c>
      <c r="E4187">
        <f t="shared" si="262"/>
        <v>6</v>
      </c>
      <c r="F4187" s="16">
        <f t="shared" si="263"/>
        <v>42156</v>
      </c>
      <c r="G4187" s="16">
        <f t="shared" si="264"/>
        <v>42156</v>
      </c>
    </row>
    <row r="4188" spans="1:7" x14ac:dyDescent="0.25">
      <c r="A4188" s="8" t="s">
        <v>4</v>
      </c>
      <c r="B4188" s="10">
        <v>15.93</v>
      </c>
      <c r="C4188" s="14">
        <v>42184</v>
      </c>
      <c r="D4188">
        <f t="shared" si="261"/>
        <v>2015</v>
      </c>
      <c r="E4188">
        <f t="shared" si="262"/>
        <v>6</v>
      </c>
      <c r="F4188" s="16">
        <f t="shared" si="263"/>
        <v>42156</v>
      </c>
      <c r="G4188" s="16">
        <f t="shared" si="264"/>
        <v>42156</v>
      </c>
    </row>
    <row r="4189" spans="1:7" x14ac:dyDescent="0.25">
      <c r="A4189" s="8" t="s">
        <v>4</v>
      </c>
      <c r="B4189" s="10">
        <v>5.94</v>
      </c>
      <c r="C4189" s="14">
        <v>42184</v>
      </c>
      <c r="D4189">
        <f t="shared" si="261"/>
        <v>2015</v>
      </c>
      <c r="E4189">
        <f t="shared" si="262"/>
        <v>6</v>
      </c>
      <c r="F4189" s="16">
        <f t="shared" si="263"/>
        <v>42156</v>
      </c>
      <c r="G4189" s="16">
        <f t="shared" si="264"/>
        <v>42156</v>
      </c>
    </row>
    <row r="4190" spans="1:7" x14ac:dyDescent="0.25">
      <c r="A4190" s="8" t="s">
        <v>4</v>
      </c>
      <c r="B4190" s="10">
        <v>8.4</v>
      </c>
      <c r="C4190" s="14">
        <v>42184</v>
      </c>
      <c r="D4190">
        <f t="shared" si="261"/>
        <v>2015</v>
      </c>
      <c r="E4190">
        <f t="shared" si="262"/>
        <v>6</v>
      </c>
      <c r="F4190" s="16">
        <f t="shared" si="263"/>
        <v>42156</v>
      </c>
      <c r="G4190" s="16">
        <f t="shared" si="264"/>
        <v>42156</v>
      </c>
    </row>
    <row r="4191" spans="1:7" x14ac:dyDescent="0.25">
      <c r="A4191" s="8" t="s">
        <v>4</v>
      </c>
      <c r="B4191" s="10">
        <v>2.8</v>
      </c>
      <c r="C4191" s="14">
        <v>42184</v>
      </c>
      <c r="D4191">
        <f t="shared" si="261"/>
        <v>2015</v>
      </c>
      <c r="E4191">
        <f t="shared" si="262"/>
        <v>6</v>
      </c>
      <c r="F4191" s="16">
        <f t="shared" si="263"/>
        <v>42156</v>
      </c>
      <c r="G4191" s="16">
        <f t="shared" si="264"/>
        <v>42156</v>
      </c>
    </row>
    <row r="4192" spans="1:7" x14ac:dyDescent="0.25">
      <c r="A4192" s="8" t="s">
        <v>4</v>
      </c>
      <c r="B4192" s="10">
        <v>3.24</v>
      </c>
      <c r="C4192" s="14">
        <v>42184</v>
      </c>
      <c r="D4192">
        <f t="shared" si="261"/>
        <v>2015</v>
      </c>
      <c r="E4192">
        <f t="shared" si="262"/>
        <v>6</v>
      </c>
      <c r="F4192" s="16">
        <f t="shared" si="263"/>
        <v>42156</v>
      </c>
      <c r="G4192" s="16">
        <f t="shared" si="264"/>
        <v>42156</v>
      </c>
    </row>
    <row r="4193" spans="1:7" x14ac:dyDescent="0.25">
      <c r="A4193" s="8" t="s">
        <v>4</v>
      </c>
      <c r="B4193" s="10">
        <v>11.3</v>
      </c>
      <c r="C4193" s="14">
        <v>42184</v>
      </c>
      <c r="D4193">
        <f t="shared" si="261"/>
        <v>2015</v>
      </c>
      <c r="E4193">
        <f t="shared" si="262"/>
        <v>6</v>
      </c>
      <c r="F4193" s="16">
        <f t="shared" si="263"/>
        <v>42156</v>
      </c>
      <c r="G4193" s="16">
        <f t="shared" si="264"/>
        <v>42156</v>
      </c>
    </row>
    <row r="4194" spans="1:7" x14ac:dyDescent="0.25">
      <c r="A4194" s="8" t="s">
        <v>4</v>
      </c>
      <c r="B4194" s="10">
        <v>4</v>
      </c>
      <c r="C4194" s="14">
        <v>42184</v>
      </c>
      <c r="D4194">
        <f t="shared" si="261"/>
        <v>2015</v>
      </c>
      <c r="E4194">
        <f t="shared" si="262"/>
        <v>6</v>
      </c>
      <c r="F4194" s="16">
        <f t="shared" si="263"/>
        <v>42156</v>
      </c>
      <c r="G4194" s="16">
        <f t="shared" si="264"/>
        <v>42156</v>
      </c>
    </row>
    <row r="4195" spans="1:7" x14ac:dyDescent="0.25">
      <c r="A4195" s="8" t="s">
        <v>4</v>
      </c>
      <c r="B4195" s="10">
        <v>5.88</v>
      </c>
      <c r="C4195" s="14">
        <v>42185</v>
      </c>
      <c r="D4195">
        <f t="shared" si="261"/>
        <v>2015</v>
      </c>
      <c r="E4195">
        <f t="shared" si="262"/>
        <v>6</v>
      </c>
      <c r="F4195" s="16">
        <f t="shared" si="263"/>
        <v>42156</v>
      </c>
      <c r="G4195" s="16">
        <f t="shared" si="264"/>
        <v>42156</v>
      </c>
    </row>
    <row r="4196" spans="1:7" x14ac:dyDescent="0.25">
      <c r="A4196" s="8" t="s">
        <v>4</v>
      </c>
      <c r="B4196" s="10">
        <v>3</v>
      </c>
      <c r="C4196" s="14">
        <v>42185</v>
      </c>
      <c r="D4196">
        <f t="shared" si="261"/>
        <v>2015</v>
      </c>
      <c r="E4196">
        <f t="shared" si="262"/>
        <v>6</v>
      </c>
      <c r="F4196" s="16">
        <f t="shared" si="263"/>
        <v>42156</v>
      </c>
      <c r="G4196" s="16">
        <f t="shared" si="264"/>
        <v>42156</v>
      </c>
    </row>
    <row r="4197" spans="1:7" x14ac:dyDescent="0.25">
      <c r="A4197" s="8" t="s">
        <v>4</v>
      </c>
      <c r="B4197" s="8">
        <v>5.72</v>
      </c>
      <c r="C4197" s="14">
        <v>42185</v>
      </c>
      <c r="D4197">
        <f t="shared" si="261"/>
        <v>2015</v>
      </c>
      <c r="E4197">
        <f t="shared" si="262"/>
        <v>6</v>
      </c>
      <c r="F4197" s="16">
        <f t="shared" si="263"/>
        <v>42156</v>
      </c>
      <c r="G4197" s="16">
        <f t="shared" si="264"/>
        <v>42156</v>
      </c>
    </row>
    <row r="4198" spans="1:7" x14ac:dyDescent="0.25">
      <c r="A4198" s="8" t="s">
        <v>4</v>
      </c>
      <c r="B4198" s="10">
        <v>7.4</v>
      </c>
      <c r="C4198" s="14">
        <v>42185</v>
      </c>
      <c r="D4198">
        <f t="shared" si="261"/>
        <v>2015</v>
      </c>
      <c r="E4198">
        <f t="shared" si="262"/>
        <v>6</v>
      </c>
      <c r="F4198" s="16">
        <f t="shared" si="263"/>
        <v>42156</v>
      </c>
      <c r="G4198" s="16">
        <f t="shared" si="264"/>
        <v>42156</v>
      </c>
    </row>
    <row r="4199" spans="1:7" x14ac:dyDescent="0.25">
      <c r="A4199" s="8" t="s">
        <v>4</v>
      </c>
      <c r="B4199" s="10">
        <v>3</v>
      </c>
      <c r="C4199" s="14">
        <v>42185</v>
      </c>
      <c r="D4199">
        <f t="shared" si="261"/>
        <v>2015</v>
      </c>
      <c r="E4199">
        <f t="shared" si="262"/>
        <v>6</v>
      </c>
      <c r="F4199" s="16">
        <f t="shared" si="263"/>
        <v>42156</v>
      </c>
      <c r="G4199" s="16">
        <f t="shared" si="264"/>
        <v>42156</v>
      </c>
    </row>
    <row r="4200" spans="1:7" x14ac:dyDescent="0.25">
      <c r="A4200" s="8" t="s">
        <v>4</v>
      </c>
      <c r="B4200" s="10">
        <v>8.4</v>
      </c>
      <c r="C4200" s="14">
        <v>42185</v>
      </c>
      <c r="D4200">
        <f t="shared" si="261"/>
        <v>2015</v>
      </c>
      <c r="E4200">
        <f t="shared" si="262"/>
        <v>6</v>
      </c>
      <c r="F4200" s="16">
        <f t="shared" si="263"/>
        <v>42156</v>
      </c>
      <c r="G4200" s="16">
        <f t="shared" si="264"/>
        <v>42156</v>
      </c>
    </row>
    <row r="4201" spans="1:7" x14ac:dyDescent="0.25">
      <c r="A4201" s="8" t="s">
        <v>4</v>
      </c>
      <c r="B4201" s="10">
        <v>4.25</v>
      </c>
      <c r="C4201" s="14">
        <v>42185</v>
      </c>
      <c r="D4201">
        <f t="shared" si="261"/>
        <v>2015</v>
      </c>
      <c r="E4201">
        <f t="shared" si="262"/>
        <v>6</v>
      </c>
      <c r="F4201" s="16">
        <f t="shared" si="263"/>
        <v>42156</v>
      </c>
      <c r="G4201" s="16">
        <f t="shared" si="264"/>
        <v>42156</v>
      </c>
    </row>
    <row r="4202" spans="1:7" x14ac:dyDescent="0.25">
      <c r="A4202" s="8" t="s">
        <v>4</v>
      </c>
      <c r="B4202" s="10">
        <v>5.2</v>
      </c>
      <c r="C4202" s="14">
        <v>42185</v>
      </c>
      <c r="D4202">
        <f t="shared" si="261"/>
        <v>2015</v>
      </c>
      <c r="E4202">
        <f t="shared" si="262"/>
        <v>6</v>
      </c>
      <c r="F4202" s="16">
        <f t="shared" si="263"/>
        <v>42156</v>
      </c>
      <c r="G4202" s="16">
        <f t="shared" si="264"/>
        <v>42156</v>
      </c>
    </row>
    <row r="4203" spans="1:7" x14ac:dyDescent="0.25">
      <c r="A4203" s="8" t="s">
        <v>4</v>
      </c>
      <c r="B4203" s="10">
        <v>6.48</v>
      </c>
      <c r="C4203" s="14">
        <v>42185</v>
      </c>
      <c r="D4203">
        <f t="shared" si="261"/>
        <v>2015</v>
      </c>
      <c r="E4203">
        <f t="shared" si="262"/>
        <v>6</v>
      </c>
      <c r="F4203" s="16">
        <f t="shared" si="263"/>
        <v>42156</v>
      </c>
      <c r="G4203" s="16">
        <f t="shared" si="264"/>
        <v>42156</v>
      </c>
    </row>
    <row r="4204" spans="1:7" x14ac:dyDescent="0.25">
      <c r="A4204" s="8" t="s">
        <v>4</v>
      </c>
      <c r="B4204" s="10">
        <v>5.98</v>
      </c>
      <c r="C4204" s="14">
        <v>42185</v>
      </c>
      <c r="D4204">
        <f t="shared" si="261"/>
        <v>2015</v>
      </c>
      <c r="E4204">
        <f t="shared" si="262"/>
        <v>6</v>
      </c>
      <c r="F4204" s="16">
        <f t="shared" si="263"/>
        <v>42156</v>
      </c>
      <c r="G4204" s="16">
        <f t="shared" si="264"/>
        <v>42156</v>
      </c>
    </row>
    <row r="4205" spans="1:7" x14ac:dyDescent="0.25">
      <c r="A4205" s="8" t="s">
        <v>4</v>
      </c>
      <c r="B4205" s="10">
        <v>24.8</v>
      </c>
      <c r="C4205" s="14">
        <v>42186</v>
      </c>
      <c r="D4205">
        <f t="shared" si="261"/>
        <v>2015</v>
      </c>
      <c r="E4205">
        <f t="shared" si="262"/>
        <v>7</v>
      </c>
      <c r="F4205" s="16">
        <f t="shared" si="263"/>
        <v>42186</v>
      </c>
      <c r="G4205" s="16">
        <f t="shared" si="264"/>
        <v>42186</v>
      </c>
    </row>
    <row r="4206" spans="1:7" x14ac:dyDescent="0.25">
      <c r="A4206" s="8" t="s">
        <v>4</v>
      </c>
      <c r="B4206" s="10">
        <v>3.12</v>
      </c>
      <c r="C4206" s="14">
        <v>42186</v>
      </c>
      <c r="D4206">
        <f t="shared" si="261"/>
        <v>2015</v>
      </c>
      <c r="E4206">
        <f t="shared" si="262"/>
        <v>7</v>
      </c>
      <c r="F4206" s="16">
        <f t="shared" si="263"/>
        <v>42186</v>
      </c>
      <c r="G4206" s="16">
        <f t="shared" si="264"/>
        <v>42186</v>
      </c>
    </row>
    <row r="4207" spans="1:7" x14ac:dyDescent="0.25">
      <c r="A4207" s="8" t="s">
        <v>4</v>
      </c>
      <c r="B4207" s="10">
        <v>7.41</v>
      </c>
      <c r="C4207" s="14">
        <v>42186</v>
      </c>
      <c r="D4207">
        <f t="shared" si="261"/>
        <v>2015</v>
      </c>
      <c r="E4207">
        <f t="shared" si="262"/>
        <v>7</v>
      </c>
      <c r="F4207" s="16">
        <f t="shared" si="263"/>
        <v>42186</v>
      </c>
      <c r="G4207" s="16">
        <f t="shared" si="264"/>
        <v>42186</v>
      </c>
    </row>
    <row r="4208" spans="1:7" x14ac:dyDescent="0.25">
      <c r="A4208" s="8" t="s">
        <v>4</v>
      </c>
      <c r="B4208" s="10">
        <v>4.68</v>
      </c>
      <c r="C4208" s="14">
        <v>42186</v>
      </c>
      <c r="D4208">
        <f t="shared" si="261"/>
        <v>2015</v>
      </c>
      <c r="E4208">
        <f t="shared" si="262"/>
        <v>7</v>
      </c>
      <c r="F4208" s="16">
        <f t="shared" si="263"/>
        <v>42186</v>
      </c>
      <c r="G4208" s="16">
        <f t="shared" si="264"/>
        <v>42186</v>
      </c>
    </row>
    <row r="4209" spans="1:7" x14ac:dyDescent="0.25">
      <c r="A4209" s="8" t="s">
        <v>4</v>
      </c>
      <c r="B4209" s="10">
        <v>3.11</v>
      </c>
      <c r="C4209" s="14">
        <v>42186</v>
      </c>
      <c r="D4209">
        <f t="shared" si="261"/>
        <v>2015</v>
      </c>
      <c r="E4209">
        <f t="shared" si="262"/>
        <v>7</v>
      </c>
      <c r="F4209" s="16">
        <f t="shared" si="263"/>
        <v>42186</v>
      </c>
      <c r="G4209" s="16">
        <f t="shared" si="264"/>
        <v>42186</v>
      </c>
    </row>
    <row r="4210" spans="1:7" x14ac:dyDescent="0.25">
      <c r="A4210" s="8" t="s">
        <v>4</v>
      </c>
      <c r="B4210" s="8">
        <v>4.68</v>
      </c>
      <c r="C4210" s="14">
        <v>42186</v>
      </c>
      <c r="D4210">
        <f t="shared" si="261"/>
        <v>2015</v>
      </c>
      <c r="E4210">
        <f t="shared" si="262"/>
        <v>7</v>
      </c>
      <c r="F4210" s="16">
        <f t="shared" si="263"/>
        <v>42186</v>
      </c>
      <c r="G4210" s="16">
        <f t="shared" si="264"/>
        <v>42186</v>
      </c>
    </row>
    <row r="4211" spans="1:7" x14ac:dyDescent="0.25">
      <c r="A4211" s="8" t="s">
        <v>4</v>
      </c>
      <c r="B4211" s="10">
        <v>5.4</v>
      </c>
      <c r="C4211" s="14">
        <v>42186</v>
      </c>
      <c r="D4211">
        <f t="shared" si="261"/>
        <v>2015</v>
      </c>
      <c r="E4211">
        <f t="shared" si="262"/>
        <v>7</v>
      </c>
      <c r="F4211" s="16">
        <f t="shared" si="263"/>
        <v>42186</v>
      </c>
      <c r="G4211" s="16">
        <f t="shared" si="264"/>
        <v>42186</v>
      </c>
    </row>
    <row r="4212" spans="1:7" x14ac:dyDescent="0.25">
      <c r="A4212" s="8" t="s">
        <v>4</v>
      </c>
      <c r="B4212" s="10">
        <v>4.59</v>
      </c>
      <c r="C4212" s="14">
        <v>42186</v>
      </c>
      <c r="D4212">
        <f t="shared" si="261"/>
        <v>2015</v>
      </c>
      <c r="E4212">
        <f t="shared" si="262"/>
        <v>7</v>
      </c>
      <c r="F4212" s="16">
        <f t="shared" si="263"/>
        <v>42186</v>
      </c>
      <c r="G4212" s="16">
        <f t="shared" si="264"/>
        <v>42186</v>
      </c>
    </row>
    <row r="4213" spans="1:7" x14ac:dyDescent="0.25">
      <c r="A4213" s="8" t="s">
        <v>4</v>
      </c>
      <c r="B4213" s="10">
        <v>6.84</v>
      </c>
      <c r="C4213" s="14">
        <v>42186</v>
      </c>
      <c r="D4213">
        <f t="shared" si="261"/>
        <v>2015</v>
      </c>
      <c r="E4213">
        <f t="shared" si="262"/>
        <v>7</v>
      </c>
      <c r="F4213" s="16">
        <f t="shared" si="263"/>
        <v>42186</v>
      </c>
      <c r="G4213" s="16">
        <f t="shared" si="264"/>
        <v>42186</v>
      </c>
    </row>
    <row r="4214" spans="1:7" x14ac:dyDescent="0.25">
      <c r="A4214" s="8" t="s">
        <v>4</v>
      </c>
      <c r="B4214" s="10">
        <v>3.64</v>
      </c>
      <c r="C4214" s="14">
        <v>42186</v>
      </c>
      <c r="D4214">
        <f t="shared" si="261"/>
        <v>2015</v>
      </c>
      <c r="E4214">
        <f t="shared" si="262"/>
        <v>7</v>
      </c>
      <c r="F4214" s="16">
        <f t="shared" si="263"/>
        <v>42186</v>
      </c>
      <c r="G4214" s="16">
        <f t="shared" si="264"/>
        <v>42186</v>
      </c>
    </row>
    <row r="4215" spans="1:7" x14ac:dyDescent="0.25">
      <c r="A4215" s="8" t="s">
        <v>4</v>
      </c>
      <c r="B4215" s="10">
        <v>5.98</v>
      </c>
      <c r="C4215" s="14">
        <v>42186</v>
      </c>
      <c r="D4215">
        <f t="shared" si="261"/>
        <v>2015</v>
      </c>
      <c r="E4215">
        <f t="shared" si="262"/>
        <v>7</v>
      </c>
      <c r="F4215" s="16">
        <f t="shared" si="263"/>
        <v>42186</v>
      </c>
      <c r="G4215" s="16">
        <f t="shared" si="264"/>
        <v>42186</v>
      </c>
    </row>
    <row r="4216" spans="1:7" x14ac:dyDescent="0.25">
      <c r="A4216" s="8" t="s">
        <v>4</v>
      </c>
      <c r="B4216" s="10">
        <v>4.4800000000000004</v>
      </c>
      <c r="C4216" s="14">
        <v>42186</v>
      </c>
      <c r="D4216">
        <f t="shared" si="261"/>
        <v>2015</v>
      </c>
      <c r="E4216">
        <f t="shared" si="262"/>
        <v>7</v>
      </c>
      <c r="F4216" s="16">
        <f t="shared" si="263"/>
        <v>42186</v>
      </c>
      <c r="G4216" s="16">
        <f t="shared" si="264"/>
        <v>42186</v>
      </c>
    </row>
    <row r="4217" spans="1:7" x14ac:dyDescent="0.25">
      <c r="A4217" s="8" t="s">
        <v>4</v>
      </c>
      <c r="B4217" s="10">
        <v>6.12</v>
      </c>
      <c r="C4217" s="14">
        <v>42187</v>
      </c>
      <c r="D4217">
        <f t="shared" si="261"/>
        <v>2015</v>
      </c>
      <c r="E4217">
        <f t="shared" si="262"/>
        <v>7</v>
      </c>
      <c r="F4217" s="16">
        <f t="shared" si="263"/>
        <v>42186</v>
      </c>
      <c r="G4217" s="16">
        <f t="shared" si="264"/>
        <v>42186</v>
      </c>
    </row>
    <row r="4218" spans="1:7" x14ac:dyDescent="0.25">
      <c r="A4218" s="8" t="s">
        <v>4</v>
      </c>
      <c r="B4218" s="10">
        <v>2.29</v>
      </c>
      <c r="C4218" s="14">
        <v>42187</v>
      </c>
      <c r="D4218">
        <f t="shared" si="261"/>
        <v>2015</v>
      </c>
      <c r="E4218">
        <f t="shared" si="262"/>
        <v>7</v>
      </c>
      <c r="F4218" s="16">
        <f t="shared" si="263"/>
        <v>42186</v>
      </c>
      <c r="G4218" s="16">
        <f t="shared" si="264"/>
        <v>42186</v>
      </c>
    </row>
    <row r="4219" spans="1:7" x14ac:dyDescent="0.25">
      <c r="A4219" s="8" t="s">
        <v>4</v>
      </c>
      <c r="B4219" s="10">
        <v>3</v>
      </c>
      <c r="C4219" s="14">
        <v>42187</v>
      </c>
      <c r="D4219">
        <f t="shared" si="261"/>
        <v>2015</v>
      </c>
      <c r="E4219">
        <f t="shared" si="262"/>
        <v>7</v>
      </c>
      <c r="F4219" s="16">
        <f t="shared" si="263"/>
        <v>42186</v>
      </c>
      <c r="G4219" s="16">
        <f t="shared" si="264"/>
        <v>42186</v>
      </c>
    </row>
    <row r="4220" spans="1:7" x14ac:dyDescent="0.25">
      <c r="A4220" s="8" t="s">
        <v>4</v>
      </c>
      <c r="B4220" s="10">
        <v>4.5</v>
      </c>
      <c r="C4220" s="14">
        <v>42187</v>
      </c>
      <c r="D4220">
        <f t="shared" si="261"/>
        <v>2015</v>
      </c>
      <c r="E4220">
        <f t="shared" si="262"/>
        <v>7</v>
      </c>
      <c r="F4220" s="16">
        <f t="shared" si="263"/>
        <v>42186</v>
      </c>
      <c r="G4220" s="16">
        <f t="shared" si="264"/>
        <v>42186</v>
      </c>
    </row>
    <row r="4221" spans="1:7" x14ac:dyDescent="0.25">
      <c r="A4221" s="8" t="s">
        <v>4</v>
      </c>
      <c r="B4221" s="10">
        <v>7.25</v>
      </c>
      <c r="C4221" s="14">
        <v>42187</v>
      </c>
      <c r="D4221">
        <f t="shared" si="261"/>
        <v>2015</v>
      </c>
      <c r="E4221">
        <f t="shared" si="262"/>
        <v>7</v>
      </c>
      <c r="F4221" s="16">
        <f t="shared" si="263"/>
        <v>42186</v>
      </c>
      <c r="G4221" s="16">
        <f t="shared" si="264"/>
        <v>42186</v>
      </c>
    </row>
    <row r="4222" spans="1:7" x14ac:dyDescent="0.25">
      <c r="A4222" s="8" t="s">
        <v>4</v>
      </c>
      <c r="B4222" s="10">
        <v>4</v>
      </c>
      <c r="C4222" s="14">
        <v>42187</v>
      </c>
      <c r="D4222">
        <f t="shared" si="261"/>
        <v>2015</v>
      </c>
      <c r="E4222">
        <f t="shared" si="262"/>
        <v>7</v>
      </c>
      <c r="F4222" s="16">
        <f t="shared" si="263"/>
        <v>42186</v>
      </c>
      <c r="G4222" s="16">
        <f t="shared" si="264"/>
        <v>42186</v>
      </c>
    </row>
    <row r="4223" spans="1:7" x14ac:dyDescent="0.25">
      <c r="A4223" s="8" t="s">
        <v>4</v>
      </c>
      <c r="B4223" s="10">
        <v>7.2</v>
      </c>
      <c r="C4223" s="14">
        <v>42187</v>
      </c>
      <c r="D4223">
        <f t="shared" si="261"/>
        <v>2015</v>
      </c>
      <c r="E4223">
        <f t="shared" si="262"/>
        <v>7</v>
      </c>
      <c r="F4223" s="16">
        <f t="shared" si="263"/>
        <v>42186</v>
      </c>
      <c r="G4223" s="16">
        <f t="shared" si="264"/>
        <v>42186</v>
      </c>
    </row>
    <row r="4224" spans="1:7" x14ac:dyDescent="0.25">
      <c r="A4224" s="8" t="s">
        <v>4</v>
      </c>
      <c r="B4224" s="10">
        <v>4.83</v>
      </c>
      <c r="C4224" s="14">
        <v>42187</v>
      </c>
      <c r="D4224">
        <f t="shared" si="261"/>
        <v>2015</v>
      </c>
      <c r="E4224">
        <f t="shared" si="262"/>
        <v>7</v>
      </c>
      <c r="F4224" s="16">
        <f t="shared" si="263"/>
        <v>42186</v>
      </c>
      <c r="G4224" s="16">
        <f t="shared" si="264"/>
        <v>42186</v>
      </c>
    </row>
    <row r="4225" spans="1:7" x14ac:dyDescent="0.25">
      <c r="A4225" s="8" t="s">
        <v>4</v>
      </c>
      <c r="B4225" s="10">
        <v>6.75</v>
      </c>
      <c r="C4225" s="14">
        <v>42187</v>
      </c>
      <c r="D4225">
        <f t="shared" si="261"/>
        <v>2015</v>
      </c>
      <c r="E4225">
        <f t="shared" si="262"/>
        <v>7</v>
      </c>
      <c r="F4225" s="16">
        <f t="shared" si="263"/>
        <v>42186</v>
      </c>
      <c r="G4225" s="16">
        <f t="shared" si="264"/>
        <v>42186</v>
      </c>
    </row>
    <row r="4226" spans="1:7" x14ac:dyDescent="0.25">
      <c r="A4226" s="8" t="s">
        <v>4</v>
      </c>
      <c r="B4226" s="10">
        <v>6.89</v>
      </c>
      <c r="C4226" s="14">
        <v>42187</v>
      </c>
      <c r="D4226">
        <f t="shared" si="261"/>
        <v>2015</v>
      </c>
      <c r="E4226">
        <f t="shared" si="262"/>
        <v>7</v>
      </c>
      <c r="F4226" s="16">
        <f t="shared" si="263"/>
        <v>42186</v>
      </c>
      <c r="G4226" s="16">
        <f t="shared" si="264"/>
        <v>42186</v>
      </c>
    </row>
    <row r="4227" spans="1:7" x14ac:dyDescent="0.25">
      <c r="A4227" s="8" t="s">
        <v>4</v>
      </c>
      <c r="B4227" s="10">
        <v>9.8000000000000007</v>
      </c>
      <c r="C4227" s="14">
        <v>42187</v>
      </c>
      <c r="D4227">
        <f t="shared" ref="D4227:D4290" si="265">YEAR(C4227)</f>
        <v>2015</v>
      </c>
      <c r="E4227">
        <f t="shared" ref="E4227:E4290" si="266">MONTH(C4227)</f>
        <v>7</v>
      </c>
      <c r="F4227" s="16">
        <f t="shared" ref="F4227:F4290" si="267">DATE(D4227,E4227,1)</f>
        <v>42186</v>
      </c>
      <c r="G4227" s="16">
        <f t="shared" ref="G4227:G4290" si="268">IF(F4227&lt;42005,"Pre-2015",F4227)</f>
        <v>42186</v>
      </c>
    </row>
    <row r="4228" spans="1:7" x14ac:dyDescent="0.25">
      <c r="A4228" s="8" t="s">
        <v>4</v>
      </c>
      <c r="B4228" s="10">
        <v>7.63</v>
      </c>
      <c r="C4228" s="14">
        <v>42191</v>
      </c>
      <c r="D4228">
        <f t="shared" si="265"/>
        <v>2015</v>
      </c>
      <c r="E4228">
        <f t="shared" si="266"/>
        <v>7</v>
      </c>
      <c r="F4228" s="16">
        <f t="shared" si="267"/>
        <v>42186</v>
      </c>
      <c r="G4228" s="16">
        <f t="shared" si="268"/>
        <v>42186</v>
      </c>
    </row>
    <row r="4229" spans="1:7" x14ac:dyDescent="0.25">
      <c r="A4229" s="8" t="s">
        <v>4</v>
      </c>
      <c r="B4229" s="10">
        <v>8.91</v>
      </c>
      <c r="C4229" s="14">
        <v>42191</v>
      </c>
      <c r="D4229">
        <f t="shared" si="265"/>
        <v>2015</v>
      </c>
      <c r="E4229">
        <f t="shared" si="266"/>
        <v>7</v>
      </c>
      <c r="F4229" s="16">
        <f t="shared" si="267"/>
        <v>42186</v>
      </c>
      <c r="G4229" s="16">
        <f t="shared" si="268"/>
        <v>42186</v>
      </c>
    </row>
    <row r="4230" spans="1:7" x14ac:dyDescent="0.25">
      <c r="A4230" s="8" t="s">
        <v>4</v>
      </c>
      <c r="B4230" s="10">
        <v>6.12</v>
      </c>
      <c r="C4230" s="14">
        <v>42191</v>
      </c>
      <c r="D4230">
        <f t="shared" si="265"/>
        <v>2015</v>
      </c>
      <c r="E4230">
        <f t="shared" si="266"/>
        <v>7</v>
      </c>
      <c r="F4230" s="16">
        <f t="shared" si="267"/>
        <v>42186</v>
      </c>
      <c r="G4230" s="16">
        <f t="shared" si="268"/>
        <v>42186</v>
      </c>
    </row>
    <row r="4231" spans="1:7" x14ac:dyDescent="0.25">
      <c r="A4231" s="8" t="s">
        <v>4</v>
      </c>
      <c r="B4231" s="10">
        <v>3.4</v>
      </c>
      <c r="C4231" s="14">
        <v>42191</v>
      </c>
      <c r="D4231">
        <f t="shared" si="265"/>
        <v>2015</v>
      </c>
      <c r="E4231">
        <f t="shared" si="266"/>
        <v>7</v>
      </c>
      <c r="F4231" s="16">
        <f t="shared" si="267"/>
        <v>42186</v>
      </c>
      <c r="G4231" s="16">
        <f t="shared" si="268"/>
        <v>42186</v>
      </c>
    </row>
    <row r="4232" spans="1:7" x14ac:dyDescent="0.25">
      <c r="A4232" s="8" t="s">
        <v>4</v>
      </c>
      <c r="B4232" s="10">
        <v>5.23</v>
      </c>
      <c r="C4232" s="14">
        <v>42191</v>
      </c>
      <c r="D4232">
        <f t="shared" si="265"/>
        <v>2015</v>
      </c>
      <c r="E4232">
        <f t="shared" si="266"/>
        <v>7</v>
      </c>
      <c r="F4232" s="16">
        <f t="shared" si="267"/>
        <v>42186</v>
      </c>
      <c r="G4232" s="16">
        <f t="shared" si="268"/>
        <v>42186</v>
      </c>
    </row>
    <row r="4233" spans="1:7" x14ac:dyDescent="0.25">
      <c r="A4233" s="8" t="s">
        <v>4</v>
      </c>
      <c r="B4233" s="10">
        <v>7.7</v>
      </c>
      <c r="C4233" s="14">
        <v>42191</v>
      </c>
      <c r="D4233">
        <f t="shared" si="265"/>
        <v>2015</v>
      </c>
      <c r="E4233">
        <f t="shared" si="266"/>
        <v>7</v>
      </c>
      <c r="F4233" s="16">
        <f t="shared" si="267"/>
        <v>42186</v>
      </c>
      <c r="G4233" s="16">
        <f t="shared" si="268"/>
        <v>42186</v>
      </c>
    </row>
    <row r="4234" spans="1:7" x14ac:dyDescent="0.25">
      <c r="A4234" s="8" t="s">
        <v>4</v>
      </c>
      <c r="B4234" s="10">
        <v>3.3</v>
      </c>
      <c r="C4234" s="14">
        <v>42191</v>
      </c>
      <c r="D4234">
        <f t="shared" si="265"/>
        <v>2015</v>
      </c>
      <c r="E4234">
        <f t="shared" si="266"/>
        <v>7</v>
      </c>
      <c r="F4234" s="16">
        <f t="shared" si="267"/>
        <v>42186</v>
      </c>
      <c r="G4234" s="16">
        <f t="shared" si="268"/>
        <v>42186</v>
      </c>
    </row>
    <row r="4235" spans="1:7" x14ac:dyDescent="0.25">
      <c r="A4235" s="8" t="s">
        <v>4</v>
      </c>
      <c r="B4235" s="10">
        <v>5.88</v>
      </c>
      <c r="C4235" s="14">
        <v>42191</v>
      </c>
      <c r="D4235">
        <f t="shared" si="265"/>
        <v>2015</v>
      </c>
      <c r="E4235">
        <f t="shared" si="266"/>
        <v>7</v>
      </c>
      <c r="F4235" s="16">
        <f t="shared" si="267"/>
        <v>42186</v>
      </c>
      <c r="G4235" s="16">
        <f t="shared" si="268"/>
        <v>42186</v>
      </c>
    </row>
    <row r="4236" spans="1:7" x14ac:dyDescent="0.25">
      <c r="A4236" s="8" t="s">
        <v>4</v>
      </c>
      <c r="B4236" s="10">
        <v>7.28</v>
      </c>
      <c r="C4236" s="14">
        <v>42191</v>
      </c>
      <c r="D4236">
        <f t="shared" si="265"/>
        <v>2015</v>
      </c>
      <c r="E4236">
        <f t="shared" si="266"/>
        <v>7</v>
      </c>
      <c r="F4236" s="16">
        <f t="shared" si="267"/>
        <v>42186</v>
      </c>
      <c r="G4236" s="16">
        <f t="shared" si="268"/>
        <v>42186</v>
      </c>
    </row>
    <row r="4237" spans="1:7" x14ac:dyDescent="0.25">
      <c r="A4237" s="8" t="s">
        <v>4</v>
      </c>
      <c r="B4237" s="10">
        <v>8.4</v>
      </c>
      <c r="C4237" s="14">
        <v>42192</v>
      </c>
      <c r="D4237">
        <f t="shared" si="265"/>
        <v>2015</v>
      </c>
      <c r="E4237">
        <f t="shared" si="266"/>
        <v>7</v>
      </c>
      <c r="F4237" s="16">
        <f t="shared" si="267"/>
        <v>42186</v>
      </c>
      <c r="G4237" s="16">
        <f t="shared" si="268"/>
        <v>42186</v>
      </c>
    </row>
    <row r="4238" spans="1:7" x14ac:dyDescent="0.25">
      <c r="A4238" s="8" t="s">
        <v>4</v>
      </c>
      <c r="B4238" s="10">
        <v>8.4</v>
      </c>
      <c r="C4238" s="14">
        <v>42192</v>
      </c>
      <c r="D4238">
        <f t="shared" si="265"/>
        <v>2015</v>
      </c>
      <c r="E4238">
        <f t="shared" si="266"/>
        <v>7</v>
      </c>
      <c r="F4238" s="16">
        <f t="shared" si="267"/>
        <v>42186</v>
      </c>
      <c r="G4238" s="16">
        <f t="shared" si="268"/>
        <v>42186</v>
      </c>
    </row>
    <row r="4239" spans="1:7" x14ac:dyDescent="0.25">
      <c r="A4239" s="8" t="s">
        <v>4</v>
      </c>
      <c r="B4239" s="10">
        <v>6.21</v>
      </c>
      <c r="C4239" s="14">
        <v>42192</v>
      </c>
      <c r="D4239">
        <f t="shared" si="265"/>
        <v>2015</v>
      </c>
      <c r="E4239">
        <f t="shared" si="266"/>
        <v>7</v>
      </c>
      <c r="F4239" s="16">
        <f t="shared" si="267"/>
        <v>42186</v>
      </c>
      <c r="G4239" s="16">
        <f t="shared" si="268"/>
        <v>42186</v>
      </c>
    </row>
    <row r="4240" spans="1:7" x14ac:dyDescent="0.25">
      <c r="A4240" s="8" t="s">
        <v>4</v>
      </c>
      <c r="B4240" s="8">
        <v>12.24</v>
      </c>
      <c r="C4240" s="14">
        <v>42192</v>
      </c>
      <c r="D4240">
        <f t="shared" si="265"/>
        <v>2015</v>
      </c>
      <c r="E4240">
        <f t="shared" si="266"/>
        <v>7</v>
      </c>
      <c r="F4240" s="16">
        <f t="shared" si="267"/>
        <v>42186</v>
      </c>
      <c r="G4240" s="16">
        <f t="shared" si="268"/>
        <v>42186</v>
      </c>
    </row>
    <row r="4241" spans="1:7" x14ac:dyDescent="0.25">
      <c r="A4241" s="8" t="s">
        <v>4</v>
      </c>
      <c r="B4241" s="10">
        <v>4.5599999999999996</v>
      </c>
      <c r="C4241" s="14">
        <v>42192</v>
      </c>
      <c r="D4241">
        <f t="shared" si="265"/>
        <v>2015</v>
      </c>
      <c r="E4241">
        <f t="shared" si="266"/>
        <v>7</v>
      </c>
      <c r="F4241" s="16">
        <f t="shared" si="267"/>
        <v>42186</v>
      </c>
      <c r="G4241" s="16">
        <f t="shared" si="268"/>
        <v>42186</v>
      </c>
    </row>
    <row r="4242" spans="1:7" x14ac:dyDescent="0.25">
      <c r="A4242" s="8" t="s">
        <v>4</v>
      </c>
      <c r="B4242" s="10">
        <v>17.16</v>
      </c>
      <c r="C4242" s="14">
        <v>42192</v>
      </c>
      <c r="D4242">
        <f t="shared" si="265"/>
        <v>2015</v>
      </c>
      <c r="E4242">
        <f t="shared" si="266"/>
        <v>7</v>
      </c>
      <c r="F4242" s="16">
        <f t="shared" si="267"/>
        <v>42186</v>
      </c>
      <c r="G4242" s="16">
        <f t="shared" si="268"/>
        <v>42186</v>
      </c>
    </row>
    <row r="4243" spans="1:7" x14ac:dyDescent="0.25">
      <c r="A4243" s="8" t="s">
        <v>4</v>
      </c>
      <c r="B4243" s="10">
        <v>6.21</v>
      </c>
      <c r="C4243" s="14">
        <v>42192</v>
      </c>
      <c r="D4243">
        <f t="shared" si="265"/>
        <v>2015</v>
      </c>
      <c r="E4243">
        <f t="shared" si="266"/>
        <v>7</v>
      </c>
      <c r="F4243" s="16">
        <f t="shared" si="267"/>
        <v>42186</v>
      </c>
      <c r="G4243" s="16">
        <f t="shared" si="268"/>
        <v>42186</v>
      </c>
    </row>
    <row r="4244" spans="1:7" x14ac:dyDescent="0.25">
      <c r="A4244" s="8" t="s">
        <v>4</v>
      </c>
      <c r="B4244" s="10">
        <v>2.2000000000000002</v>
      </c>
      <c r="C4244" s="14">
        <v>42192</v>
      </c>
      <c r="D4244">
        <f t="shared" si="265"/>
        <v>2015</v>
      </c>
      <c r="E4244">
        <f t="shared" si="266"/>
        <v>7</v>
      </c>
      <c r="F4244" s="16">
        <f t="shared" si="267"/>
        <v>42186</v>
      </c>
      <c r="G4244" s="16">
        <f t="shared" si="268"/>
        <v>42186</v>
      </c>
    </row>
    <row r="4245" spans="1:7" x14ac:dyDescent="0.25">
      <c r="A4245" s="8" t="s">
        <v>4</v>
      </c>
      <c r="B4245" s="10">
        <v>4.34</v>
      </c>
      <c r="C4245" s="14">
        <v>42192</v>
      </c>
      <c r="D4245">
        <f t="shared" si="265"/>
        <v>2015</v>
      </c>
      <c r="E4245">
        <f t="shared" si="266"/>
        <v>7</v>
      </c>
      <c r="F4245" s="16">
        <f t="shared" si="267"/>
        <v>42186</v>
      </c>
      <c r="G4245" s="16">
        <f t="shared" si="268"/>
        <v>42186</v>
      </c>
    </row>
    <row r="4246" spans="1:7" x14ac:dyDescent="0.25">
      <c r="A4246" s="8" t="s">
        <v>4</v>
      </c>
      <c r="B4246" s="10">
        <v>5.88</v>
      </c>
      <c r="C4246" s="14">
        <v>42192</v>
      </c>
      <c r="D4246">
        <f t="shared" si="265"/>
        <v>2015</v>
      </c>
      <c r="E4246">
        <f t="shared" si="266"/>
        <v>7</v>
      </c>
      <c r="F4246" s="16">
        <f t="shared" si="267"/>
        <v>42186</v>
      </c>
      <c r="G4246" s="16">
        <f t="shared" si="268"/>
        <v>42186</v>
      </c>
    </row>
    <row r="4247" spans="1:7" x14ac:dyDescent="0.25">
      <c r="A4247" s="8" t="s">
        <v>4</v>
      </c>
      <c r="B4247" s="10">
        <v>8.16</v>
      </c>
      <c r="C4247" s="14">
        <v>42192</v>
      </c>
      <c r="D4247">
        <f t="shared" si="265"/>
        <v>2015</v>
      </c>
      <c r="E4247">
        <f t="shared" si="266"/>
        <v>7</v>
      </c>
      <c r="F4247" s="16">
        <f t="shared" si="267"/>
        <v>42186</v>
      </c>
      <c r="G4247" s="16">
        <f t="shared" si="268"/>
        <v>42186</v>
      </c>
    </row>
    <row r="4248" spans="1:7" x14ac:dyDescent="0.25">
      <c r="A4248" s="8" t="s">
        <v>4</v>
      </c>
      <c r="B4248" s="10">
        <v>7.9</v>
      </c>
      <c r="C4248" s="14">
        <v>42192</v>
      </c>
      <c r="D4248">
        <f t="shared" si="265"/>
        <v>2015</v>
      </c>
      <c r="E4248">
        <f t="shared" si="266"/>
        <v>7</v>
      </c>
      <c r="F4248" s="16">
        <f t="shared" si="267"/>
        <v>42186</v>
      </c>
      <c r="G4248" s="16">
        <f t="shared" si="268"/>
        <v>42186</v>
      </c>
    </row>
    <row r="4249" spans="1:7" x14ac:dyDescent="0.25">
      <c r="A4249" s="8" t="s">
        <v>4</v>
      </c>
      <c r="B4249" s="10">
        <v>4.6500000000000004</v>
      </c>
      <c r="C4249" s="14">
        <v>42192</v>
      </c>
      <c r="D4249">
        <f t="shared" si="265"/>
        <v>2015</v>
      </c>
      <c r="E4249">
        <f t="shared" si="266"/>
        <v>7</v>
      </c>
      <c r="F4249" s="16">
        <f t="shared" si="267"/>
        <v>42186</v>
      </c>
      <c r="G4249" s="16">
        <f t="shared" si="268"/>
        <v>42186</v>
      </c>
    </row>
    <row r="4250" spans="1:7" x14ac:dyDescent="0.25">
      <c r="A4250" s="8" t="s">
        <v>4</v>
      </c>
      <c r="B4250" s="10">
        <v>7</v>
      </c>
      <c r="C4250" s="14">
        <v>42192</v>
      </c>
      <c r="D4250">
        <f t="shared" si="265"/>
        <v>2015</v>
      </c>
      <c r="E4250">
        <f t="shared" si="266"/>
        <v>7</v>
      </c>
      <c r="F4250" s="16">
        <f t="shared" si="267"/>
        <v>42186</v>
      </c>
      <c r="G4250" s="16">
        <f t="shared" si="268"/>
        <v>42186</v>
      </c>
    </row>
    <row r="4251" spans="1:7" x14ac:dyDescent="0.25">
      <c r="A4251" s="8" t="s">
        <v>4</v>
      </c>
      <c r="B4251" s="10">
        <v>5.0999999999999996</v>
      </c>
      <c r="C4251" s="14">
        <v>42193</v>
      </c>
      <c r="D4251">
        <f t="shared" si="265"/>
        <v>2015</v>
      </c>
      <c r="E4251">
        <f t="shared" si="266"/>
        <v>7</v>
      </c>
      <c r="F4251" s="16">
        <f t="shared" si="267"/>
        <v>42186</v>
      </c>
      <c r="G4251" s="16">
        <f t="shared" si="268"/>
        <v>42186</v>
      </c>
    </row>
    <row r="4252" spans="1:7" x14ac:dyDescent="0.25">
      <c r="A4252" s="8" t="s">
        <v>4</v>
      </c>
      <c r="B4252" s="10">
        <v>5.4</v>
      </c>
      <c r="C4252" s="14">
        <v>42193</v>
      </c>
      <c r="D4252">
        <f t="shared" si="265"/>
        <v>2015</v>
      </c>
      <c r="E4252">
        <f t="shared" si="266"/>
        <v>7</v>
      </c>
      <c r="F4252" s="16">
        <f t="shared" si="267"/>
        <v>42186</v>
      </c>
      <c r="G4252" s="16">
        <f t="shared" si="268"/>
        <v>42186</v>
      </c>
    </row>
    <row r="4253" spans="1:7" x14ac:dyDescent="0.25">
      <c r="A4253" s="8" t="s">
        <v>4</v>
      </c>
      <c r="B4253" s="10">
        <v>5.72</v>
      </c>
      <c r="C4253" s="14">
        <v>42193</v>
      </c>
      <c r="D4253">
        <f t="shared" si="265"/>
        <v>2015</v>
      </c>
      <c r="E4253">
        <f t="shared" si="266"/>
        <v>7</v>
      </c>
      <c r="F4253" s="16">
        <f t="shared" si="267"/>
        <v>42186</v>
      </c>
      <c r="G4253" s="16">
        <f t="shared" si="268"/>
        <v>42186</v>
      </c>
    </row>
    <row r="4254" spans="1:7" x14ac:dyDescent="0.25">
      <c r="A4254" s="8" t="s">
        <v>4</v>
      </c>
      <c r="B4254" s="10">
        <v>4.08</v>
      </c>
      <c r="C4254" s="14">
        <v>42193</v>
      </c>
      <c r="D4254">
        <f t="shared" si="265"/>
        <v>2015</v>
      </c>
      <c r="E4254">
        <f t="shared" si="266"/>
        <v>7</v>
      </c>
      <c r="F4254" s="16">
        <f t="shared" si="267"/>
        <v>42186</v>
      </c>
      <c r="G4254" s="16">
        <f t="shared" si="268"/>
        <v>42186</v>
      </c>
    </row>
    <row r="4255" spans="1:7" x14ac:dyDescent="0.25">
      <c r="A4255" s="8" t="s">
        <v>4</v>
      </c>
      <c r="B4255" s="10">
        <v>4.32</v>
      </c>
      <c r="C4255" s="14">
        <v>42193</v>
      </c>
      <c r="D4255">
        <f t="shared" si="265"/>
        <v>2015</v>
      </c>
      <c r="E4255">
        <f t="shared" si="266"/>
        <v>7</v>
      </c>
      <c r="F4255" s="16">
        <f t="shared" si="267"/>
        <v>42186</v>
      </c>
      <c r="G4255" s="16">
        <f t="shared" si="268"/>
        <v>42186</v>
      </c>
    </row>
    <row r="4256" spans="1:7" x14ac:dyDescent="0.25">
      <c r="A4256" s="8" t="s">
        <v>4</v>
      </c>
      <c r="B4256" s="10">
        <v>6.5</v>
      </c>
      <c r="C4256" s="14">
        <v>42193</v>
      </c>
      <c r="D4256">
        <f t="shared" si="265"/>
        <v>2015</v>
      </c>
      <c r="E4256">
        <f t="shared" si="266"/>
        <v>7</v>
      </c>
      <c r="F4256" s="16">
        <f t="shared" si="267"/>
        <v>42186</v>
      </c>
      <c r="G4256" s="16">
        <f t="shared" si="268"/>
        <v>42186</v>
      </c>
    </row>
    <row r="4257" spans="1:7" x14ac:dyDescent="0.25">
      <c r="A4257" s="8" t="s">
        <v>4</v>
      </c>
      <c r="B4257" s="10">
        <v>8.86</v>
      </c>
      <c r="C4257" s="14">
        <v>42193</v>
      </c>
      <c r="D4257">
        <f t="shared" si="265"/>
        <v>2015</v>
      </c>
      <c r="E4257">
        <f t="shared" si="266"/>
        <v>7</v>
      </c>
      <c r="F4257" s="16">
        <f t="shared" si="267"/>
        <v>42186</v>
      </c>
      <c r="G4257" s="16">
        <f t="shared" si="268"/>
        <v>42186</v>
      </c>
    </row>
    <row r="4258" spans="1:7" x14ac:dyDescent="0.25">
      <c r="A4258" s="8" t="s">
        <v>4</v>
      </c>
      <c r="B4258" s="10">
        <v>4.59</v>
      </c>
      <c r="C4258" s="14">
        <v>42193</v>
      </c>
      <c r="D4258">
        <f t="shared" si="265"/>
        <v>2015</v>
      </c>
      <c r="E4258">
        <f t="shared" si="266"/>
        <v>7</v>
      </c>
      <c r="F4258" s="16">
        <f t="shared" si="267"/>
        <v>42186</v>
      </c>
      <c r="G4258" s="16">
        <f t="shared" si="268"/>
        <v>42186</v>
      </c>
    </row>
    <row r="4259" spans="1:7" x14ac:dyDescent="0.25">
      <c r="A4259" s="8" t="s">
        <v>4</v>
      </c>
      <c r="B4259" s="10">
        <v>5.4</v>
      </c>
      <c r="C4259" s="14">
        <v>42193</v>
      </c>
      <c r="D4259">
        <f t="shared" si="265"/>
        <v>2015</v>
      </c>
      <c r="E4259">
        <f t="shared" si="266"/>
        <v>7</v>
      </c>
      <c r="F4259" s="16">
        <f t="shared" si="267"/>
        <v>42186</v>
      </c>
      <c r="G4259" s="16">
        <f t="shared" si="268"/>
        <v>42186</v>
      </c>
    </row>
    <row r="4260" spans="1:7" x14ac:dyDescent="0.25">
      <c r="A4260" s="8" t="s">
        <v>4</v>
      </c>
      <c r="B4260" s="10">
        <v>1.5</v>
      </c>
      <c r="C4260" s="14">
        <v>42193</v>
      </c>
      <c r="D4260">
        <f t="shared" si="265"/>
        <v>2015</v>
      </c>
      <c r="E4260">
        <f t="shared" si="266"/>
        <v>7</v>
      </c>
      <c r="F4260" s="16">
        <f t="shared" si="267"/>
        <v>42186</v>
      </c>
      <c r="G4260" s="16">
        <f t="shared" si="268"/>
        <v>42186</v>
      </c>
    </row>
    <row r="4261" spans="1:7" x14ac:dyDescent="0.25">
      <c r="A4261" s="8" t="s">
        <v>4</v>
      </c>
      <c r="B4261" s="10">
        <v>5.8</v>
      </c>
      <c r="C4261" s="14">
        <v>42193</v>
      </c>
      <c r="D4261">
        <f t="shared" si="265"/>
        <v>2015</v>
      </c>
      <c r="E4261">
        <f t="shared" si="266"/>
        <v>7</v>
      </c>
      <c r="F4261" s="16">
        <f t="shared" si="267"/>
        <v>42186</v>
      </c>
      <c r="G4261" s="16">
        <f t="shared" si="268"/>
        <v>42186</v>
      </c>
    </row>
    <row r="4262" spans="1:7" x14ac:dyDescent="0.25">
      <c r="A4262" s="8" t="s">
        <v>4</v>
      </c>
      <c r="B4262" s="10">
        <v>5.61</v>
      </c>
      <c r="C4262" s="14">
        <v>42193</v>
      </c>
      <c r="D4262">
        <f t="shared" si="265"/>
        <v>2015</v>
      </c>
      <c r="E4262">
        <f t="shared" si="266"/>
        <v>7</v>
      </c>
      <c r="F4262" s="16">
        <f t="shared" si="267"/>
        <v>42186</v>
      </c>
      <c r="G4262" s="16">
        <f t="shared" si="268"/>
        <v>42186</v>
      </c>
    </row>
    <row r="4263" spans="1:7" x14ac:dyDescent="0.25">
      <c r="A4263" s="8" t="s">
        <v>4</v>
      </c>
      <c r="B4263" s="10">
        <v>10</v>
      </c>
      <c r="C4263" s="14">
        <v>42193</v>
      </c>
      <c r="D4263">
        <f t="shared" si="265"/>
        <v>2015</v>
      </c>
      <c r="E4263">
        <f t="shared" si="266"/>
        <v>7</v>
      </c>
      <c r="F4263" s="16">
        <f t="shared" si="267"/>
        <v>42186</v>
      </c>
      <c r="G4263" s="16">
        <f t="shared" si="268"/>
        <v>42186</v>
      </c>
    </row>
    <row r="4264" spans="1:7" x14ac:dyDescent="0.25">
      <c r="A4264" s="8" t="s">
        <v>4</v>
      </c>
      <c r="B4264" s="10">
        <v>8.27</v>
      </c>
      <c r="C4264" s="14">
        <v>42193</v>
      </c>
      <c r="D4264">
        <f t="shared" si="265"/>
        <v>2015</v>
      </c>
      <c r="E4264">
        <f t="shared" si="266"/>
        <v>7</v>
      </c>
      <c r="F4264" s="16">
        <f t="shared" si="267"/>
        <v>42186</v>
      </c>
      <c r="G4264" s="16">
        <f t="shared" si="268"/>
        <v>42186</v>
      </c>
    </row>
    <row r="4265" spans="1:7" x14ac:dyDescent="0.25">
      <c r="A4265" s="8" t="s">
        <v>4</v>
      </c>
      <c r="B4265" s="10">
        <v>5.4</v>
      </c>
      <c r="C4265" s="14">
        <v>42193</v>
      </c>
      <c r="D4265">
        <f t="shared" si="265"/>
        <v>2015</v>
      </c>
      <c r="E4265">
        <f t="shared" si="266"/>
        <v>7</v>
      </c>
      <c r="F4265" s="16">
        <f t="shared" si="267"/>
        <v>42186</v>
      </c>
      <c r="G4265" s="16">
        <f t="shared" si="268"/>
        <v>42186</v>
      </c>
    </row>
    <row r="4266" spans="1:7" x14ac:dyDescent="0.25">
      <c r="A4266" s="8" t="s">
        <v>4</v>
      </c>
      <c r="B4266" s="10">
        <v>3.6</v>
      </c>
      <c r="C4266" s="14">
        <v>42193</v>
      </c>
      <c r="D4266">
        <f t="shared" si="265"/>
        <v>2015</v>
      </c>
      <c r="E4266">
        <f t="shared" si="266"/>
        <v>7</v>
      </c>
      <c r="F4266" s="16">
        <f t="shared" si="267"/>
        <v>42186</v>
      </c>
      <c r="G4266" s="16">
        <f t="shared" si="268"/>
        <v>42186</v>
      </c>
    </row>
    <row r="4267" spans="1:7" x14ac:dyDescent="0.25">
      <c r="A4267" s="8" t="s">
        <v>4</v>
      </c>
      <c r="B4267" s="10">
        <v>2.75</v>
      </c>
      <c r="C4267" s="14">
        <v>42193</v>
      </c>
      <c r="D4267">
        <f t="shared" si="265"/>
        <v>2015</v>
      </c>
      <c r="E4267">
        <f t="shared" si="266"/>
        <v>7</v>
      </c>
      <c r="F4267" s="16">
        <f t="shared" si="267"/>
        <v>42186</v>
      </c>
      <c r="G4267" s="16">
        <f t="shared" si="268"/>
        <v>42186</v>
      </c>
    </row>
    <row r="4268" spans="1:7" x14ac:dyDescent="0.25">
      <c r="A4268" s="8" t="s">
        <v>4</v>
      </c>
      <c r="B4268" s="10">
        <v>5.98</v>
      </c>
      <c r="C4268" s="14">
        <v>42193</v>
      </c>
      <c r="D4268">
        <f t="shared" si="265"/>
        <v>2015</v>
      </c>
      <c r="E4268">
        <f t="shared" si="266"/>
        <v>7</v>
      </c>
      <c r="F4268" s="16">
        <f t="shared" si="267"/>
        <v>42186</v>
      </c>
      <c r="G4268" s="16">
        <f t="shared" si="268"/>
        <v>42186</v>
      </c>
    </row>
    <row r="4269" spans="1:7" x14ac:dyDescent="0.25">
      <c r="A4269" s="8" t="s">
        <v>4</v>
      </c>
      <c r="B4269" s="10">
        <v>5</v>
      </c>
      <c r="C4269" s="14">
        <v>42193</v>
      </c>
      <c r="D4269">
        <f t="shared" si="265"/>
        <v>2015</v>
      </c>
      <c r="E4269">
        <f t="shared" si="266"/>
        <v>7</v>
      </c>
      <c r="F4269" s="16">
        <f t="shared" si="267"/>
        <v>42186</v>
      </c>
      <c r="G4269" s="16">
        <f t="shared" si="268"/>
        <v>42186</v>
      </c>
    </row>
    <row r="4270" spans="1:7" x14ac:dyDescent="0.25">
      <c r="A4270" s="8" t="s">
        <v>4</v>
      </c>
      <c r="B4270" s="10">
        <v>1.62</v>
      </c>
      <c r="C4270" s="14">
        <v>42193</v>
      </c>
      <c r="D4270">
        <f t="shared" si="265"/>
        <v>2015</v>
      </c>
      <c r="E4270">
        <f t="shared" si="266"/>
        <v>7</v>
      </c>
      <c r="F4270" s="16">
        <f t="shared" si="267"/>
        <v>42186</v>
      </c>
      <c r="G4270" s="16">
        <f t="shared" si="268"/>
        <v>42186</v>
      </c>
    </row>
    <row r="4271" spans="1:7" x14ac:dyDescent="0.25">
      <c r="A4271" s="8" t="s">
        <v>4</v>
      </c>
      <c r="B4271" s="10">
        <v>4.8600000000000003</v>
      </c>
      <c r="C4271" s="14">
        <v>42193</v>
      </c>
      <c r="D4271">
        <f t="shared" si="265"/>
        <v>2015</v>
      </c>
      <c r="E4271">
        <f t="shared" si="266"/>
        <v>7</v>
      </c>
      <c r="F4271" s="16">
        <f t="shared" si="267"/>
        <v>42186</v>
      </c>
      <c r="G4271" s="16">
        <f t="shared" si="268"/>
        <v>42186</v>
      </c>
    </row>
    <row r="4272" spans="1:7" x14ac:dyDescent="0.25">
      <c r="A4272" s="8" t="s">
        <v>4</v>
      </c>
      <c r="B4272" s="10">
        <v>1.5</v>
      </c>
      <c r="C4272" s="14">
        <v>42193</v>
      </c>
      <c r="D4272">
        <f t="shared" si="265"/>
        <v>2015</v>
      </c>
      <c r="E4272">
        <f t="shared" si="266"/>
        <v>7</v>
      </c>
      <c r="F4272" s="16">
        <f t="shared" si="267"/>
        <v>42186</v>
      </c>
      <c r="G4272" s="16">
        <f t="shared" si="268"/>
        <v>42186</v>
      </c>
    </row>
    <row r="4273" spans="1:7" x14ac:dyDescent="0.25">
      <c r="A4273" s="8" t="s">
        <v>4</v>
      </c>
      <c r="B4273" s="8">
        <v>7.2</v>
      </c>
      <c r="C4273" s="14">
        <v>42193</v>
      </c>
      <c r="D4273">
        <f t="shared" si="265"/>
        <v>2015</v>
      </c>
      <c r="E4273">
        <f t="shared" si="266"/>
        <v>7</v>
      </c>
      <c r="F4273" s="16">
        <f t="shared" si="267"/>
        <v>42186</v>
      </c>
      <c r="G4273" s="16">
        <f t="shared" si="268"/>
        <v>42186</v>
      </c>
    </row>
    <row r="4274" spans="1:7" x14ac:dyDescent="0.25">
      <c r="A4274" s="8" t="s">
        <v>4</v>
      </c>
      <c r="B4274" s="10">
        <v>2.48</v>
      </c>
      <c r="C4274" s="14">
        <v>42193</v>
      </c>
      <c r="D4274">
        <f t="shared" si="265"/>
        <v>2015</v>
      </c>
      <c r="E4274">
        <f t="shared" si="266"/>
        <v>7</v>
      </c>
      <c r="F4274" s="16">
        <f t="shared" si="267"/>
        <v>42186</v>
      </c>
      <c r="G4274" s="16">
        <f t="shared" si="268"/>
        <v>42186</v>
      </c>
    </row>
    <row r="4275" spans="1:7" x14ac:dyDescent="0.25">
      <c r="A4275" s="8" t="s">
        <v>4</v>
      </c>
      <c r="B4275" s="10">
        <v>8.1</v>
      </c>
      <c r="C4275" s="14">
        <v>42194</v>
      </c>
      <c r="D4275">
        <f t="shared" si="265"/>
        <v>2015</v>
      </c>
      <c r="E4275">
        <f t="shared" si="266"/>
        <v>7</v>
      </c>
      <c r="F4275" s="16">
        <f t="shared" si="267"/>
        <v>42186</v>
      </c>
      <c r="G4275" s="16">
        <f t="shared" si="268"/>
        <v>42186</v>
      </c>
    </row>
    <row r="4276" spans="1:7" x14ac:dyDescent="0.25">
      <c r="A4276" s="8" t="s">
        <v>4</v>
      </c>
      <c r="B4276" s="10">
        <v>10.14</v>
      </c>
      <c r="C4276" s="14">
        <v>42194</v>
      </c>
      <c r="D4276">
        <f t="shared" si="265"/>
        <v>2015</v>
      </c>
      <c r="E4276">
        <f t="shared" si="266"/>
        <v>7</v>
      </c>
      <c r="F4276" s="16">
        <f t="shared" si="267"/>
        <v>42186</v>
      </c>
      <c r="G4276" s="16">
        <f t="shared" si="268"/>
        <v>42186</v>
      </c>
    </row>
    <row r="4277" spans="1:7" x14ac:dyDescent="0.25">
      <c r="A4277" s="8" t="s">
        <v>4</v>
      </c>
      <c r="B4277" s="10">
        <v>8.0399999999999991</v>
      </c>
      <c r="C4277" s="14">
        <v>42194</v>
      </c>
      <c r="D4277">
        <f t="shared" si="265"/>
        <v>2015</v>
      </c>
      <c r="E4277">
        <f t="shared" si="266"/>
        <v>7</v>
      </c>
      <c r="F4277" s="16">
        <f t="shared" si="267"/>
        <v>42186</v>
      </c>
      <c r="G4277" s="16">
        <f t="shared" si="268"/>
        <v>42186</v>
      </c>
    </row>
    <row r="4278" spans="1:7" x14ac:dyDescent="0.25">
      <c r="A4278" s="8" t="s">
        <v>4</v>
      </c>
      <c r="B4278" s="8">
        <v>8.4</v>
      </c>
      <c r="C4278" s="14">
        <v>42194</v>
      </c>
      <c r="D4278">
        <f t="shared" si="265"/>
        <v>2015</v>
      </c>
      <c r="E4278">
        <f t="shared" si="266"/>
        <v>7</v>
      </c>
      <c r="F4278" s="16">
        <f t="shared" si="267"/>
        <v>42186</v>
      </c>
      <c r="G4278" s="16">
        <f t="shared" si="268"/>
        <v>42186</v>
      </c>
    </row>
    <row r="4279" spans="1:7" x14ac:dyDescent="0.25">
      <c r="A4279" s="8" t="s">
        <v>4</v>
      </c>
      <c r="B4279" s="10">
        <v>3.92</v>
      </c>
      <c r="C4279" s="14">
        <v>42194</v>
      </c>
      <c r="D4279">
        <f t="shared" si="265"/>
        <v>2015</v>
      </c>
      <c r="E4279">
        <f t="shared" si="266"/>
        <v>7</v>
      </c>
      <c r="F4279" s="16">
        <f t="shared" si="267"/>
        <v>42186</v>
      </c>
      <c r="G4279" s="16">
        <f t="shared" si="268"/>
        <v>42186</v>
      </c>
    </row>
    <row r="4280" spans="1:7" x14ac:dyDescent="0.25">
      <c r="A4280" s="8" t="s">
        <v>4</v>
      </c>
      <c r="B4280" s="10">
        <v>4.42</v>
      </c>
      <c r="C4280" s="14">
        <v>42194</v>
      </c>
      <c r="D4280">
        <f t="shared" si="265"/>
        <v>2015</v>
      </c>
      <c r="E4280">
        <f t="shared" si="266"/>
        <v>7</v>
      </c>
      <c r="F4280" s="16">
        <f t="shared" si="267"/>
        <v>42186</v>
      </c>
      <c r="G4280" s="16">
        <f t="shared" si="268"/>
        <v>42186</v>
      </c>
    </row>
    <row r="4281" spans="1:7" x14ac:dyDescent="0.25">
      <c r="A4281" s="8" t="s">
        <v>4</v>
      </c>
      <c r="B4281" s="10">
        <v>5.36</v>
      </c>
      <c r="C4281" s="14">
        <v>42194</v>
      </c>
      <c r="D4281">
        <f t="shared" si="265"/>
        <v>2015</v>
      </c>
      <c r="E4281">
        <f t="shared" si="266"/>
        <v>7</v>
      </c>
      <c r="F4281" s="16">
        <f t="shared" si="267"/>
        <v>42186</v>
      </c>
      <c r="G4281" s="16">
        <f t="shared" si="268"/>
        <v>42186</v>
      </c>
    </row>
    <row r="4282" spans="1:7" x14ac:dyDescent="0.25">
      <c r="A4282" s="8" t="s">
        <v>4</v>
      </c>
      <c r="B4282" s="10">
        <v>4.32</v>
      </c>
      <c r="C4282" s="14">
        <v>42194</v>
      </c>
      <c r="D4282">
        <f t="shared" si="265"/>
        <v>2015</v>
      </c>
      <c r="E4282">
        <f t="shared" si="266"/>
        <v>7</v>
      </c>
      <c r="F4282" s="16">
        <f t="shared" si="267"/>
        <v>42186</v>
      </c>
      <c r="G4282" s="16">
        <f t="shared" si="268"/>
        <v>42186</v>
      </c>
    </row>
    <row r="4283" spans="1:7" x14ac:dyDescent="0.25">
      <c r="A4283" s="8" t="s">
        <v>4</v>
      </c>
      <c r="B4283" s="10">
        <v>3.9</v>
      </c>
      <c r="C4283" s="14">
        <v>42194</v>
      </c>
      <c r="D4283">
        <f t="shared" si="265"/>
        <v>2015</v>
      </c>
      <c r="E4283">
        <f t="shared" si="266"/>
        <v>7</v>
      </c>
      <c r="F4283" s="16">
        <f t="shared" si="267"/>
        <v>42186</v>
      </c>
      <c r="G4283" s="16">
        <f t="shared" si="268"/>
        <v>42186</v>
      </c>
    </row>
    <row r="4284" spans="1:7" x14ac:dyDescent="0.25">
      <c r="A4284" s="8" t="s">
        <v>4</v>
      </c>
      <c r="B4284" s="10">
        <v>3.38</v>
      </c>
      <c r="C4284" s="14">
        <v>42194</v>
      </c>
      <c r="D4284">
        <f t="shared" si="265"/>
        <v>2015</v>
      </c>
      <c r="E4284">
        <f t="shared" si="266"/>
        <v>7</v>
      </c>
      <c r="F4284" s="16">
        <f t="shared" si="267"/>
        <v>42186</v>
      </c>
      <c r="G4284" s="16">
        <f t="shared" si="268"/>
        <v>42186</v>
      </c>
    </row>
    <row r="4285" spans="1:7" x14ac:dyDescent="0.25">
      <c r="A4285" s="8" t="s">
        <v>4</v>
      </c>
      <c r="B4285" s="10">
        <v>9.6199999999999992</v>
      </c>
      <c r="C4285" s="14">
        <v>42194</v>
      </c>
      <c r="D4285">
        <f t="shared" si="265"/>
        <v>2015</v>
      </c>
      <c r="E4285">
        <f t="shared" si="266"/>
        <v>7</v>
      </c>
      <c r="F4285" s="16">
        <f t="shared" si="267"/>
        <v>42186</v>
      </c>
      <c r="G4285" s="16">
        <f t="shared" si="268"/>
        <v>42186</v>
      </c>
    </row>
    <row r="4286" spans="1:7" x14ac:dyDescent="0.25">
      <c r="A4286" s="8" t="s">
        <v>4</v>
      </c>
      <c r="B4286" s="10">
        <v>5.75</v>
      </c>
      <c r="C4286" s="14">
        <v>42194</v>
      </c>
      <c r="D4286">
        <f t="shared" si="265"/>
        <v>2015</v>
      </c>
      <c r="E4286">
        <f t="shared" si="266"/>
        <v>7</v>
      </c>
      <c r="F4286" s="16">
        <f t="shared" si="267"/>
        <v>42186</v>
      </c>
      <c r="G4286" s="16">
        <f t="shared" si="268"/>
        <v>42186</v>
      </c>
    </row>
    <row r="4287" spans="1:7" x14ac:dyDescent="0.25">
      <c r="A4287" s="8" t="s">
        <v>4</v>
      </c>
      <c r="B4287" s="10">
        <v>4.4000000000000004</v>
      </c>
      <c r="C4287" s="14">
        <v>42194</v>
      </c>
      <c r="D4287">
        <f t="shared" si="265"/>
        <v>2015</v>
      </c>
      <c r="E4287">
        <f t="shared" si="266"/>
        <v>7</v>
      </c>
      <c r="F4287" s="16">
        <f t="shared" si="267"/>
        <v>42186</v>
      </c>
      <c r="G4287" s="16">
        <f t="shared" si="268"/>
        <v>42186</v>
      </c>
    </row>
    <row r="4288" spans="1:7" x14ac:dyDescent="0.25">
      <c r="A4288" s="8" t="s">
        <v>4</v>
      </c>
      <c r="B4288" s="10">
        <v>7.28</v>
      </c>
      <c r="C4288" s="14">
        <v>42194</v>
      </c>
      <c r="D4288">
        <f t="shared" si="265"/>
        <v>2015</v>
      </c>
      <c r="E4288">
        <f t="shared" si="266"/>
        <v>7</v>
      </c>
      <c r="F4288" s="16">
        <f t="shared" si="267"/>
        <v>42186</v>
      </c>
      <c r="G4288" s="16">
        <f t="shared" si="268"/>
        <v>42186</v>
      </c>
    </row>
    <row r="4289" spans="1:7" x14ac:dyDescent="0.25">
      <c r="A4289" s="8" t="s">
        <v>4</v>
      </c>
      <c r="B4289" s="8">
        <v>2.1</v>
      </c>
      <c r="C4289" s="14">
        <v>42194</v>
      </c>
      <c r="D4289">
        <f t="shared" si="265"/>
        <v>2015</v>
      </c>
      <c r="E4289">
        <f t="shared" si="266"/>
        <v>7</v>
      </c>
      <c r="F4289" s="16">
        <f t="shared" si="267"/>
        <v>42186</v>
      </c>
      <c r="G4289" s="16">
        <f t="shared" si="268"/>
        <v>42186</v>
      </c>
    </row>
    <row r="4290" spans="1:7" x14ac:dyDescent="0.25">
      <c r="A4290" s="8" t="s">
        <v>4</v>
      </c>
      <c r="B4290" s="10">
        <v>6.88</v>
      </c>
      <c r="C4290" s="14">
        <v>42194</v>
      </c>
      <c r="D4290">
        <f t="shared" si="265"/>
        <v>2015</v>
      </c>
      <c r="E4290">
        <f t="shared" si="266"/>
        <v>7</v>
      </c>
      <c r="F4290" s="16">
        <f t="shared" si="267"/>
        <v>42186</v>
      </c>
      <c r="G4290" s="16">
        <f t="shared" si="268"/>
        <v>42186</v>
      </c>
    </row>
    <row r="4291" spans="1:7" x14ac:dyDescent="0.25">
      <c r="A4291" s="8" t="s">
        <v>4</v>
      </c>
      <c r="B4291" s="10">
        <v>9.5399999999999991</v>
      </c>
      <c r="C4291" s="14">
        <v>42194</v>
      </c>
      <c r="D4291">
        <f t="shared" ref="D4291:D4354" si="269">YEAR(C4291)</f>
        <v>2015</v>
      </c>
      <c r="E4291">
        <f t="shared" ref="E4291:E4354" si="270">MONTH(C4291)</f>
        <v>7</v>
      </c>
      <c r="F4291" s="16">
        <f t="shared" ref="F4291:F4354" si="271">DATE(D4291,E4291,1)</f>
        <v>42186</v>
      </c>
      <c r="G4291" s="16">
        <f t="shared" ref="G4291:G4354" si="272">IF(F4291&lt;42005,"Pre-2015",F4291)</f>
        <v>42186</v>
      </c>
    </row>
    <row r="4292" spans="1:7" x14ac:dyDescent="0.25">
      <c r="A4292" s="8" t="s">
        <v>4</v>
      </c>
      <c r="B4292" s="10">
        <v>5.46</v>
      </c>
      <c r="C4292" s="14">
        <v>42195</v>
      </c>
      <c r="D4292">
        <f t="shared" si="269"/>
        <v>2015</v>
      </c>
      <c r="E4292">
        <f t="shared" si="270"/>
        <v>7</v>
      </c>
      <c r="F4292" s="16">
        <f t="shared" si="271"/>
        <v>42186</v>
      </c>
      <c r="G4292" s="16">
        <f t="shared" si="272"/>
        <v>42186</v>
      </c>
    </row>
    <row r="4293" spans="1:7" x14ac:dyDescent="0.25">
      <c r="A4293" s="8" t="s">
        <v>4</v>
      </c>
      <c r="B4293" s="10">
        <v>6.63</v>
      </c>
      <c r="C4293" s="14">
        <v>42195</v>
      </c>
      <c r="D4293">
        <f t="shared" si="269"/>
        <v>2015</v>
      </c>
      <c r="E4293">
        <f t="shared" si="270"/>
        <v>7</v>
      </c>
      <c r="F4293" s="16">
        <f t="shared" si="271"/>
        <v>42186</v>
      </c>
      <c r="G4293" s="16">
        <f t="shared" si="272"/>
        <v>42186</v>
      </c>
    </row>
    <row r="4294" spans="1:7" x14ac:dyDescent="0.25">
      <c r="A4294" s="8" t="s">
        <v>4</v>
      </c>
      <c r="B4294" s="10">
        <v>4.08</v>
      </c>
      <c r="C4294" s="14">
        <v>42195</v>
      </c>
      <c r="D4294">
        <f t="shared" si="269"/>
        <v>2015</v>
      </c>
      <c r="E4294">
        <f t="shared" si="270"/>
        <v>7</v>
      </c>
      <c r="F4294" s="16">
        <f t="shared" si="271"/>
        <v>42186</v>
      </c>
      <c r="G4294" s="16">
        <f t="shared" si="272"/>
        <v>42186</v>
      </c>
    </row>
    <row r="4295" spans="1:7" x14ac:dyDescent="0.25">
      <c r="A4295" s="8" t="s">
        <v>4</v>
      </c>
      <c r="B4295" s="10">
        <v>4.5599999999999996</v>
      </c>
      <c r="C4295" s="14">
        <v>42195</v>
      </c>
      <c r="D4295">
        <f t="shared" si="269"/>
        <v>2015</v>
      </c>
      <c r="E4295">
        <f t="shared" si="270"/>
        <v>7</v>
      </c>
      <c r="F4295" s="16">
        <f t="shared" si="271"/>
        <v>42186</v>
      </c>
      <c r="G4295" s="16">
        <f t="shared" si="272"/>
        <v>42186</v>
      </c>
    </row>
    <row r="4296" spans="1:7" x14ac:dyDescent="0.25">
      <c r="A4296" s="8" t="s">
        <v>4</v>
      </c>
      <c r="B4296" s="10">
        <v>7.7</v>
      </c>
      <c r="C4296" s="14">
        <v>42195</v>
      </c>
      <c r="D4296">
        <f t="shared" si="269"/>
        <v>2015</v>
      </c>
      <c r="E4296">
        <f t="shared" si="270"/>
        <v>7</v>
      </c>
      <c r="F4296" s="16">
        <f t="shared" si="271"/>
        <v>42186</v>
      </c>
      <c r="G4296" s="16">
        <f t="shared" si="272"/>
        <v>42186</v>
      </c>
    </row>
    <row r="4297" spans="1:7" x14ac:dyDescent="0.25">
      <c r="A4297" s="8" t="s">
        <v>4</v>
      </c>
      <c r="B4297" s="10">
        <v>7.56</v>
      </c>
      <c r="C4297" s="14">
        <v>42195</v>
      </c>
      <c r="D4297">
        <f t="shared" si="269"/>
        <v>2015</v>
      </c>
      <c r="E4297">
        <f t="shared" si="270"/>
        <v>7</v>
      </c>
      <c r="F4297" s="16">
        <f t="shared" si="271"/>
        <v>42186</v>
      </c>
      <c r="G4297" s="16">
        <f t="shared" si="272"/>
        <v>42186</v>
      </c>
    </row>
    <row r="4298" spans="1:7" x14ac:dyDescent="0.25">
      <c r="A4298" s="8" t="s">
        <v>4</v>
      </c>
      <c r="B4298" s="10">
        <v>6.72</v>
      </c>
      <c r="C4298" s="14">
        <v>42195</v>
      </c>
      <c r="D4298">
        <f t="shared" si="269"/>
        <v>2015</v>
      </c>
      <c r="E4298">
        <f t="shared" si="270"/>
        <v>7</v>
      </c>
      <c r="F4298" s="16">
        <f t="shared" si="271"/>
        <v>42186</v>
      </c>
      <c r="G4298" s="16">
        <f t="shared" si="272"/>
        <v>42186</v>
      </c>
    </row>
    <row r="4299" spans="1:7" x14ac:dyDescent="0.25">
      <c r="A4299" s="8" t="s">
        <v>4</v>
      </c>
      <c r="B4299" s="10">
        <v>4.42</v>
      </c>
      <c r="C4299" s="14">
        <v>42195</v>
      </c>
      <c r="D4299">
        <f t="shared" si="269"/>
        <v>2015</v>
      </c>
      <c r="E4299">
        <f t="shared" si="270"/>
        <v>7</v>
      </c>
      <c r="F4299" s="16">
        <f t="shared" si="271"/>
        <v>42186</v>
      </c>
      <c r="G4299" s="16">
        <f t="shared" si="272"/>
        <v>42186</v>
      </c>
    </row>
    <row r="4300" spans="1:7" x14ac:dyDescent="0.25">
      <c r="A4300" s="8" t="s">
        <v>4</v>
      </c>
      <c r="B4300" s="10">
        <v>8.3699999999999992</v>
      </c>
      <c r="C4300" s="14">
        <v>42195</v>
      </c>
      <c r="D4300">
        <f t="shared" si="269"/>
        <v>2015</v>
      </c>
      <c r="E4300">
        <f t="shared" si="270"/>
        <v>7</v>
      </c>
      <c r="F4300" s="16">
        <f t="shared" si="271"/>
        <v>42186</v>
      </c>
      <c r="G4300" s="16">
        <f t="shared" si="272"/>
        <v>42186</v>
      </c>
    </row>
    <row r="4301" spans="1:7" x14ac:dyDescent="0.25">
      <c r="A4301" s="8" t="s">
        <v>4</v>
      </c>
      <c r="B4301" s="10">
        <v>7.14</v>
      </c>
      <c r="C4301" s="14">
        <v>42198</v>
      </c>
      <c r="D4301">
        <f t="shared" si="269"/>
        <v>2015</v>
      </c>
      <c r="E4301">
        <f t="shared" si="270"/>
        <v>7</v>
      </c>
      <c r="F4301" s="16">
        <f t="shared" si="271"/>
        <v>42186</v>
      </c>
      <c r="G4301" s="16">
        <f t="shared" si="272"/>
        <v>42186</v>
      </c>
    </row>
    <row r="4302" spans="1:7" x14ac:dyDescent="0.25">
      <c r="A4302" s="8" t="s">
        <v>4</v>
      </c>
      <c r="B4302" s="10">
        <v>3.5</v>
      </c>
      <c r="C4302" s="14">
        <v>42198</v>
      </c>
      <c r="D4302">
        <f t="shared" si="269"/>
        <v>2015</v>
      </c>
      <c r="E4302">
        <f t="shared" si="270"/>
        <v>7</v>
      </c>
      <c r="F4302" s="16">
        <f t="shared" si="271"/>
        <v>42186</v>
      </c>
      <c r="G4302" s="16">
        <f t="shared" si="272"/>
        <v>42186</v>
      </c>
    </row>
    <row r="4303" spans="1:7" x14ac:dyDescent="0.25">
      <c r="A4303" s="8" t="s">
        <v>4</v>
      </c>
      <c r="B4303" s="10">
        <v>4.6900000000000004</v>
      </c>
      <c r="C4303" s="14">
        <v>42198</v>
      </c>
      <c r="D4303">
        <f t="shared" si="269"/>
        <v>2015</v>
      </c>
      <c r="E4303">
        <f t="shared" si="270"/>
        <v>7</v>
      </c>
      <c r="F4303" s="16">
        <f t="shared" si="271"/>
        <v>42186</v>
      </c>
      <c r="G4303" s="16">
        <f t="shared" si="272"/>
        <v>42186</v>
      </c>
    </row>
    <row r="4304" spans="1:7" x14ac:dyDescent="0.25">
      <c r="A4304" s="8" t="s">
        <v>4</v>
      </c>
      <c r="B4304" s="10">
        <v>7.8</v>
      </c>
      <c r="C4304" s="14">
        <v>42198</v>
      </c>
      <c r="D4304">
        <f t="shared" si="269"/>
        <v>2015</v>
      </c>
      <c r="E4304">
        <f t="shared" si="270"/>
        <v>7</v>
      </c>
      <c r="F4304" s="16">
        <f t="shared" si="271"/>
        <v>42186</v>
      </c>
      <c r="G4304" s="16">
        <f t="shared" si="272"/>
        <v>42186</v>
      </c>
    </row>
    <row r="4305" spans="1:7" x14ac:dyDescent="0.25">
      <c r="A4305" s="8" t="s">
        <v>4</v>
      </c>
      <c r="B4305" s="10">
        <v>12.15</v>
      </c>
      <c r="C4305" s="14">
        <v>42198</v>
      </c>
      <c r="D4305">
        <f t="shared" si="269"/>
        <v>2015</v>
      </c>
      <c r="E4305">
        <f t="shared" si="270"/>
        <v>7</v>
      </c>
      <c r="F4305" s="16">
        <f t="shared" si="271"/>
        <v>42186</v>
      </c>
      <c r="G4305" s="16">
        <f t="shared" si="272"/>
        <v>42186</v>
      </c>
    </row>
    <row r="4306" spans="1:7" x14ac:dyDescent="0.25">
      <c r="A4306" s="8" t="s">
        <v>4</v>
      </c>
      <c r="B4306" s="10">
        <v>5.94</v>
      </c>
      <c r="C4306" s="14">
        <v>42198</v>
      </c>
      <c r="D4306">
        <f t="shared" si="269"/>
        <v>2015</v>
      </c>
      <c r="E4306">
        <f t="shared" si="270"/>
        <v>7</v>
      </c>
      <c r="F4306" s="16">
        <f t="shared" si="271"/>
        <v>42186</v>
      </c>
      <c r="G4306" s="16">
        <f t="shared" si="272"/>
        <v>42186</v>
      </c>
    </row>
    <row r="4307" spans="1:7" x14ac:dyDescent="0.25">
      <c r="A4307" s="8" t="s">
        <v>4</v>
      </c>
      <c r="B4307" s="10">
        <v>7.56</v>
      </c>
      <c r="C4307" s="14">
        <v>42198</v>
      </c>
      <c r="D4307">
        <f t="shared" si="269"/>
        <v>2015</v>
      </c>
      <c r="E4307">
        <f t="shared" si="270"/>
        <v>7</v>
      </c>
      <c r="F4307" s="16">
        <f t="shared" si="271"/>
        <v>42186</v>
      </c>
      <c r="G4307" s="16">
        <f t="shared" si="272"/>
        <v>42186</v>
      </c>
    </row>
    <row r="4308" spans="1:7" x14ac:dyDescent="0.25">
      <c r="A4308" s="8" t="s">
        <v>4</v>
      </c>
      <c r="B4308" s="10">
        <v>7.44</v>
      </c>
      <c r="C4308" s="14">
        <v>42198</v>
      </c>
      <c r="D4308">
        <f t="shared" si="269"/>
        <v>2015</v>
      </c>
      <c r="E4308">
        <f t="shared" si="270"/>
        <v>7</v>
      </c>
      <c r="F4308" s="16">
        <f t="shared" si="271"/>
        <v>42186</v>
      </c>
      <c r="G4308" s="16">
        <f t="shared" si="272"/>
        <v>42186</v>
      </c>
    </row>
    <row r="4309" spans="1:7" x14ac:dyDescent="0.25">
      <c r="A4309" s="8" t="s">
        <v>4</v>
      </c>
      <c r="B4309" s="10">
        <v>11.13</v>
      </c>
      <c r="C4309" s="14">
        <v>42198</v>
      </c>
      <c r="D4309">
        <f t="shared" si="269"/>
        <v>2015</v>
      </c>
      <c r="E4309">
        <f t="shared" si="270"/>
        <v>7</v>
      </c>
      <c r="F4309" s="16">
        <f t="shared" si="271"/>
        <v>42186</v>
      </c>
      <c r="G4309" s="16">
        <f t="shared" si="272"/>
        <v>42186</v>
      </c>
    </row>
    <row r="4310" spans="1:7" x14ac:dyDescent="0.25">
      <c r="A4310" s="8" t="s">
        <v>4</v>
      </c>
      <c r="B4310" s="10">
        <v>4.34</v>
      </c>
      <c r="C4310" s="14">
        <v>42198</v>
      </c>
      <c r="D4310">
        <f t="shared" si="269"/>
        <v>2015</v>
      </c>
      <c r="E4310">
        <f t="shared" si="270"/>
        <v>7</v>
      </c>
      <c r="F4310" s="16">
        <f t="shared" si="271"/>
        <v>42186</v>
      </c>
      <c r="G4310" s="16">
        <f t="shared" si="272"/>
        <v>42186</v>
      </c>
    </row>
    <row r="4311" spans="1:7" x14ac:dyDescent="0.25">
      <c r="A4311" s="8" t="s">
        <v>4</v>
      </c>
      <c r="B4311" s="10">
        <v>5.0999999999999996</v>
      </c>
      <c r="C4311" s="14">
        <v>42198</v>
      </c>
      <c r="D4311">
        <f t="shared" si="269"/>
        <v>2015</v>
      </c>
      <c r="E4311">
        <f t="shared" si="270"/>
        <v>7</v>
      </c>
      <c r="F4311" s="16">
        <f t="shared" si="271"/>
        <v>42186</v>
      </c>
      <c r="G4311" s="16">
        <f t="shared" si="272"/>
        <v>42186</v>
      </c>
    </row>
    <row r="4312" spans="1:7" x14ac:dyDescent="0.25">
      <c r="A4312" s="8" t="s">
        <v>4</v>
      </c>
      <c r="B4312" s="10">
        <v>5.13</v>
      </c>
      <c r="C4312" s="14">
        <v>42198</v>
      </c>
      <c r="D4312">
        <f t="shared" si="269"/>
        <v>2015</v>
      </c>
      <c r="E4312">
        <f t="shared" si="270"/>
        <v>7</v>
      </c>
      <c r="F4312" s="16">
        <f t="shared" si="271"/>
        <v>42186</v>
      </c>
      <c r="G4312" s="16">
        <f t="shared" si="272"/>
        <v>42186</v>
      </c>
    </row>
    <row r="4313" spans="1:7" x14ac:dyDescent="0.25">
      <c r="A4313" s="8" t="s">
        <v>4</v>
      </c>
      <c r="B4313" s="10">
        <v>4.32</v>
      </c>
      <c r="C4313" s="14">
        <v>42199</v>
      </c>
      <c r="D4313">
        <f t="shared" si="269"/>
        <v>2015</v>
      </c>
      <c r="E4313">
        <f t="shared" si="270"/>
        <v>7</v>
      </c>
      <c r="F4313" s="16">
        <f t="shared" si="271"/>
        <v>42186</v>
      </c>
      <c r="G4313" s="16">
        <f t="shared" si="272"/>
        <v>42186</v>
      </c>
    </row>
    <row r="4314" spans="1:7" x14ac:dyDescent="0.25">
      <c r="A4314" s="8" t="s">
        <v>4</v>
      </c>
      <c r="B4314" s="10">
        <v>5.04</v>
      </c>
      <c r="C4314" s="14">
        <v>42199</v>
      </c>
      <c r="D4314">
        <f t="shared" si="269"/>
        <v>2015</v>
      </c>
      <c r="E4314">
        <f t="shared" si="270"/>
        <v>7</v>
      </c>
      <c r="F4314" s="16">
        <f t="shared" si="271"/>
        <v>42186</v>
      </c>
      <c r="G4314" s="16">
        <f t="shared" si="272"/>
        <v>42186</v>
      </c>
    </row>
    <row r="4315" spans="1:7" x14ac:dyDescent="0.25">
      <c r="A4315" s="8" t="s">
        <v>4</v>
      </c>
      <c r="B4315" s="10">
        <v>9.7200000000000006</v>
      </c>
      <c r="C4315" s="14">
        <v>42199</v>
      </c>
      <c r="D4315">
        <f t="shared" si="269"/>
        <v>2015</v>
      </c>
      <c r="E4315">
        <f t="shared" si="270"/>
        <v>7</v>
      </c>
      <c r="F4315" s="16">
        <f t="shared" si="271"/>
        <v>42186</v>
      </c>
      <c r="G4315" s="16">
        <f t="shared" si="272"/>
        <v>42186</v>
      </c>
    </row>
    <row r="4316" spans="1:7" x14ac:dyDescent="0.25">
      <c r="A4316" s="8" t="s">
        <v>4</v>
      </c>
      <c r="B4316" s="10">
        <v>9.4499999999999993</v>
      </c>
      <c r="C4316" s="14">
        <v>42199</v>
      </c>
      <c r="D4316">
        <f t="shared" si="269"/>
        <v>2015</v>
      </c>
      <c r="E4316">
        <f t="shared" si="270"/>
        <v>7</v>
      </c>
      <c r="F4316" s="16">
        <f t="shared" si="271"/>
        <v>42186</v>
      </c>
      <c r="G4316" s="16">
        <f t="shared" si="272"/>
        <v>42186</v>
      </c>
    </row>
    <row r="4317" spans="1:7" x14ac:dyDescent="0.25">
      <c r="A4317" s="8" t="s">
        <v>4</v>
      </c>
      <c r="B4317" s="10">
        <v>9.7200000000000006</v>
      </c>
      <c r="C4317" s="14">
        <v>42199</v>
      </c>
      <c r="D4317">
        <f t="shared" si="269"/>
        <v>2015</v>
      </c>
      <c r="E4317">
        <f t="shared" si="270"/>
        <v>7</v>
      </c>
      <c r="F4317" s="16">
        <f t="shared" si="271"/>
        <v>42186</v>
      </c>
      <c r="G4317" s="16">
        <f t="shared" si="272"/>
        <v>42186</v>
      </c>
    </row>
    <row r="4318" spans="1:7" x14ac:dyDescent="0.25">
      <c r="A4318" s="8" t="s">
        <v>4</v>
      </c>
      <c r="B4318" s="10">
        <v>3.51</v>
      </c>
      <c r="C4318" s="14">
        <v>42199</v>
      </c>
      <c r="D4318">
        <f t="shared" si="269"/>
        <v>2015</v>
      </c>
      <c r="E4318">
        <f t="shared" si="270"/>
        <v>7</v>
      </c>
      <c r="F4318" s="16">
        <f t="shared" si="271"/>
        <v>42186</v>
      </c>
      <c r="G4318" s="16">
        <f t="shared" si="272"/>
        <v>42186</v>
      </c>
    </row>
    <row r="4319" spans="1:7" x14ac:dyDescent="0.25">
      <c r="A4319" s="8" t="s">
        <v>4</v>
      </c>
      <c r="B4319" s="10">
        <v>2.2000000000000002</v>
      </c>
      <c r="C4319" s="14">
        <v>42199</v>
      </c>
      <c r="D4319">
        <f t="shared" si="269"/>
        <v>2015</v>
      </c>
      <c r="E4319">
        <f t="shared" si="270"/>
        <v>7</v>
      </c>
      <c r="F4319" s="16">
        <f t="shared" si="271"/>
        <v>42186</v>
      </c>
      <c r="G4319" s="16">
        <f t="shared" si="272"/>
        <v>42186</v>
      </c>
    </row>
    <row r="4320" spans="1:7" x14ac:dyDescent="0.25">
      <c r="A4320" s="8" t="s">
        <v>4</v>
      </c>
      <c r="B4320" s="10">
        <v>6.6</v>
      </c>
      <c r="C4320" s="14">
        <v>42199</v>
      </c>
      <c r="D4320">
        <f t="shared" si="269"/>
        <v>2015</v>
      </c>
      <c r="E4320">
        <f t="shared" si="270"/>
        <v>7</v>
      </c>
      <c r="F4320" s="16">
        <f t="shared" si="271"/>
        <v>42186</v>
      </c>
      <c r="G4320" s="16">
        <f t="shared" si="272"/>
        <v>42186</v>
      </c>
    </row>
    <row r="4321" spans="1:7" x14ac:dyDescent="0.25">
      <c r="A4321" s="8" t="s">
        <v>4</v>
      </c>
      <c r="B4321" s="10">
        <v>5.25</v>
      </c>
      <c r="C4321" s="14">
        <v>42199</v>
      </c>
      <c r="D4321">
        <f t="shared" si="269"/>
        <v>2015</v>
      </c>
      <c r="E4321">
        <f t="shared" si="270"/>
        <v>7</v>
      </c>
      <c r="F4321" s="16">
        <f t="shared" si="271"/>
        <v>42186</v>
      </c>
      <c r="G4321" s="16">
        <f t="shared" si="272"/>
        <v>42186</v>
      </c>
    </row>
    <row r="4322" spans="1:7" x14ac:dyDescent="0.25">
      <c r="A4322" s="8" t="s">
        <v>4</v>
      </c>
      <c r="B4322" s="10">
        <v>3.99</v>
      </c>
      <c r="C4322" s="14">
        <v>42199</v>
      </c>
      <c r="D4322">
        <f t="shared" si="269"/>
        <v>2015</v>
      </c>
      <c r="E4322">
        <f t="shared" si="270"/>
        <v>7</v>
      </c>
      <c r="F4322" s="16">
        <f t="shared" si="271"/>
        <v>42186</v>
      </c>
      <c r="G4322" s="16">
        <f t="shared" si="272"/>
        <v>42186</v>
      </c>
    </row>
    <row r="4323" spans="1:7" x14ac:dyDescent="0.25">
      <c r="A4323" s="8" t="s">
        <v>4</v>
      </c>
      <c r="B4323" s="10">
        <v>8.91</v>
      </c>
      <c r="C4323" s="14">
        <v>42199</v>
      </c>
      <c r="D4323">
        <f t="shared" si="269"/>
        <v>2015</v>
      </c>
      <c r="E4323">
        <f t="shared" si="270"/>
        <v>7</v>
      </c>
      <c r="F4323" s="16">
        <f t="shared" si="271"/>
        <v>42186</v>
      </c>
      <c r="G4323" s="16">
        <f t="shared" si="272"/>
        <v>42186</v>
      </c>
    </row>
    <row r="4324" spans="1:7" x14ac:dyDescent="0.25">
      <c r="A4324" s="8" t="s">
        <v>4</v>
      </c>
      <c r="B4324" s="10">
        <v>3.78</v>
      </c>
      <c r="C4324" s="14">
        <v>42199</v>
      </c>
      <c r="D4324">
        <f t="shared" si="269"/>
        <v>2015</v>
      </c>
      <c r="E4324">
        <f t="shared" si="270"/>
        <v>7</v>
      </c>
      <c r="F4324" s="16">
        <f t="shared" si="271"/>
        <v>42186</v>
      </c>
      <c r="G4324" s="16">
        <f t="shared" si="272"/>
        <v>42186</v>
      </c>
    </row>
    <row r="4325" spans="1:7" x14ac:dyDescent="0.25">
      <c r="A4325" s="8" t="s">
        <v>4</v>
      </c>
      <c r="B4325" s="10">
        <v>10.08</v>
      </c>
      <c r="C4325" s="14">
        <v>42199</v>
      </c>
      <c r="D4325">
        <f t="shared" si="269"/>
        <v>2015</v>
      </c>
      <c r="E4325">
        <f t="shared" si="270"/>
        <v>7</v>
      </c>
      <c r="F4325" s="16">
        <f t="shared" si="271"/>
        <v>42186</v>
      </c>
      <c r="G4325" s="16">
        <f t="shared" si="272"/>
        <v>42186</v>
      </c>
    </row>
    <row r="4326" spans="1:7" x14ac:dyDescent="0.25">
      <c r="A4326" s="8" t="s">
        <v>4</v>
      </c>
      <c r="B4326" s="10">
        <v>9.0399999999999991</v>
      </c>
      <c r="C4326" s="14">
        <v>42199</v>
      </c>
      <c r="D4326">
        <f t="shared" si="269"/>
        <v>2015</v>
      </c>
      <c r="E4326">
        <f t="shared" si="270"/>
        <v>7</v>
      </c>
      <c r="F4326" s="16">
        <f t="shared" si="271"/>
        <v>42186</v>
      </c>
      <c r="G4326" s="16">
        <f t="shared" si="272"/>
        <v>42186</v>
      </c>
    </row>
    <row r="4327" spans="1:7" x14ac:dyDescent="0.25">
      <c r="A4327" s="8" t="s">
        <v>4</v>
      </c>
      <c r="B4327" s="10">
        <v>4.68</v>
      </c>
      <c r="C4327" s="14">
        <v>42199</v>
      </c>
      <c r="D4327">
        <f t="shared" si="269"/>
        <v>2015</v>
      </c>
      <c r="E4327">
        <f t="shared" si="270"/>
        <v>7</v>
      </c>
      <c r="F4327" s="16">
        <f t="shared" si="271"/>
        <v>42186</v>
      </c>
      <c r="G4327" s="16">
        <f t="shared" si="272"/>
        <v>42186</v>
      </c>
    </row>
    <row r="4328" spans="1:7" x14ac:dyDescent="0.25">
      <c r="A4328" s="8" t="s">
        <v>4</v>
      </c>
      <c r="B4328" s="10">
        <v>5.4</v>
      </c>
      <c r="C4328" s="14">
        <v>42199</v>
      </c>
      <c r="D4328">
        <f t="shared" si="269"/>
        <v>2015</v>
      </c>
      <c r="E4328">
        <f t="shared" si="270"/>
        <v>7</v>
      </c>
      <c r="F4328" s="16">
        <f t="shared" si="271"/>
        <v>42186</v>
      </c>
      <c r="G4328" s="16">
        <f t="shared" si="272"/>
        <v>42186</v>
      </c>
    </row>
    <row r="4329" spans="1:7" x14ac:dyDescent="0.25">
      <c r="A4329" s="8" t="s">
        <v>4</v>
      </c>
      <c r="B4329" s="10">
        <v>9.6</v>
      </c>
      <c r="C4329" s="14">
        <v>42199</v>
      </c>
      <c r="D4329">
        <f t="shared" si="269"/>
        <v>2015</v>
      </c>
      <c r="E4329">
        <f t="shared" si="270"/>
        <v>7</v>
      </c>
      <c r="F4329" s="16">
        <f t="shared" si="271"/>
        <v>42186</v>
      </c>
      <c r="G4329" s="16">
        <f t="shared" si="272"/>
        <v>42186</v>
      </c>
    </row>
    <row r="4330" spans="1:7" x14ac:dyDescent="0.25">
      <c r="A4330" s="8" t="s">
        <v>4</v>
      </c>
      <c r="B4330" s="10">
        <v>4.8600000000000003</v>
      </c>
      <c r="C4330" s="14">
        <v>42199</v>
      </c>
      <c r="D4330">
        <f t="shared" si="269"/>
        <v>2015</v>
      </c>
      <c r="E4330">
        <f t="shared" si="270"/>
        <v>7</v>
      </c>
      <c r="F4330" s="16">
        <f t="shared" si="271"/>
        <v>42186</v>
      </c>
      <c r="G4330" s="16">
        <f t="shared" si="272"/>
        <v>42186</v>
      </c>
    </row>
    <row r="4331" spans="1:7" x14ac:dyDescent="0.25">
      <c r="A4331" s="8" t="s">
        <v>4</v>
      </c>
      <c r="B4331" s="10">
        <v>3</v>
      </c>
      <c r="C4331" s="14">
        <v>42199</v>
      </c>
      <c r="D4331">
        <f t="shared" si="269"/>
        <v>2015</v>
      </c>
      <c r="E4331">
        <f t="shared" si="270"/>
        <v>7</v>
      </c>
      <c r="F4331" s="16">
        <f t="shared" si="271"/>
        <v>42186</v>
      </c>
      <c r="G4331" s="16">
        <f t="shared" si="272"/>
        <v>42186</v>
      </c>
    </row>
    <row r="4332" spans="1:7" x14ac:dyDescent="0.25">
      <c r="A4332" s="8" t="s">
        <v>4</v>
      </c>
      <c r="B4332" s="10">
        <v>1.27</v>
      </c>
      <c r="C4332" s="14">
        <v>42199</v>
      </c>
      <c r="D4332">
        <f t="shared" si="269"/>
        <v>2015</v>
      </c>
      <c r="E4332">
        <f t="shared" si="270"/>
        <v>7</v>
      </c>
      <c r="F4332" s="16">
        <f t="shared" si="271"/>
        <v>42186</v>
      </c>
      <c r="G4332" s="16">
        <f t="shared" si="272"/>
        <v>42186</v>
      </c>
    </row>
    <row r="4333" spans="1:7" x14ac:dyDescent="0.25">
      <c r="A4333" s="8" t="s">
        <v>4</v>
      </c>
      <c r="B4333" s="10">
        <v>6.21</v>
      </c>
      <c r="C4333" s="14">
        <v>42199</v>
      </c>
      <c r="D4333">
        <f t="shared" si="269"/>
        <v>2015</v>
      </c>
      <c r="E4333">
        <f t="shared" si="270"/>
        <v>7</v>
      </c>
      <c r="F4333" s="16">
        <f t="shared" si="271"/>
        <v>42186</v>
      </c>
      <c r="G4333" s="16">
        <f t="shared" si="272"/>
        <v>42186</v>
      </c>
    </row>
    <row r="4334" spans="1:7" x14ac:dyDescent="0.25">
      <c r="A4334" s="8" t="s">
        <v>4</v>
      </c>
      <c r="B4334" s="10">
        <v>2.8</v>
      </c>
      <c r="C4334" s="14">
        <v>42200</v>
      </c>
      <c r="D4334">
        <f t="shared" si="269"/>
        <v>2015</v>
      </c>
      <c r="E4334">
        <f t="shared" si="270"/>
        <v>7</v>
      </c>
      <c r="F4334" s="16">
        <f t="shared" si="271"/>
        <v>42186</v>
      </c>
      <c r="G4334" s="16">
        <f t="shared" si="272"/>
        <v>42186</v>
      </c>
    </row>
    <row r="4335" spans="1:7" x14ac:dyDescent="0.25">
      <c r="A4335" s="8" t="s">
        <v>4</v>
      </c>
      <c r="B4335" s="10">
        <v>3.78</v>
      </c>
      <c r="C4335" s="14">
        <v>42200</v>
      </c>
      <c r="D4335">
        <f t="shared" si="269"/>
        <v>2015</v>
      </c>
      <c r="E4335">
        <f t="shared" si="270"/>
        <v>7</v>
      </c>
      <c r="F4335" s="16">
        <f t="shared" si="271"/>
        <v>42186</v>
      </c>
      <c r="G4335" s="16">
        <f t="shared" si="272"/>
        <v>42186</v>
      </c>
    </row>
    <row r="4336" spans="1:7" x14ac:dyDescent="0.25">
      <c r="A4336" s="8" t="s">
        <v>4</v>
      </c>
      <c r="B4336" s="10">
        <v>3.2</v>
      </c>
      <c r="C4336" s="14">
        <v>42200</v>
      </c>
      <c r="D4336">
        <f t="shared" si="269"/>
        <v>2015</v>
      </c>
      <c r="E4336">
        <f t="shared" si="270"/>
        <v>7</v>
      </c>
      <c r="F4336" s="16">
        <f t="shared" si="271"/>
        <v>42186</v>
      </c>
      <c r="G4336" s="16">
        <f t="shared" si="272"/>
        <v>42186</v>
      </c>
    </row>
    <row r="4337" spans="1:7" x14ac:dyDescent="0.25">
      <c r="A4337" s="8" t="s">
        <v>4</v>
      </c>
      <c r="B4337" s="10">
        <v>7.5</v>
      </c>
      <c r="C4337" s="14">
        <v>42200</v>
      </c>
      <c r="D4337">
        <f t="shared" si="269"/>
        <v>2015</v>
      </c>
      <c r="E4337">
        <f t="shared" si="270"/>
        <v>7</v>
      </c>
      <c r="F4337" s="16">
        <f t="shared" si="271"/>
        <v>42186</v>
      </c>
      <c r="G4337" s="16">
        <f t="shared" si="272"/>
        <v>42186</v>
      </c>
    </row>
    <row r="4338" spans="1:7" x14ac:dyDescent="0.25">
      <c r="A4338" s="8" t="s">
        <v>4</v>
      </c>
      <c r="B4338" s="10">
        <v>5</v>
      </c>
      <c r="C4338" s="14">
        <v>42200</v>
      </c>
      <c r="D4338">
        <f t="shared" si="269"/>
        <v>2015</v>
      </c>
      <c r="E4338">
        <f t="shared" si="270"/>
        <v>7</v>
      </c>
      <c r="F4338" s="16">
        <f t="shared" si="271"/>
        <v>42186</v>
      </c>
      <c r="G4338" s="16">
        <f t="shared" si="272"/>
        <v>42186</v>
      </c>
    </row>
    <row r="4339" spans="1:7" x14ac:dyDescent="0.25">
      <c r="A4339" s="8" t="s">
        <v>4</v>
      </c>
      <c r="B4339" s="10">
        <v>5.4</v>
      </c>
      <c r="C4339" s="14">
        <v>42200</v>
      </c>
      <c r="D4339">
        <f t="shared" si="269"/>
        <v>2015</v>
      </c>
      <c r="E4339">
        <f t="shared" si="270"/>
        <v>7</v>
      </c>
      <c r="F4339" s="16">
        <f t="shared" si="271"/>
        <v>42186</v>
      </c>
      <c r="G4339" s="16">
        <f t="shared" si="272"/>
        <v>42186</v>
      </c>
    </row>
    <row r="4340" spans="1:7" x14ac:dyDescent="0.25">
      <c r="A4340" s="8" t="s">
        <v>4</v>
      </c>
      <c r="B4340" s="10">
        <v>3.25</v>
      </c>
      <c r="C4340" s="14">
        <v>42200</v>
      </c>
      <c r="D4340">
        <f t="shared" si="269"/>
        <v>2015</v>
      </c>
      <c r="E4340">
        <f t="shared" si="270"/>
        <v>7</v>
      </c>
      <c r="F4340" s="16">
        <f t="shared" si="271"/>
        <v>42186</v>
      </c>
      <c r="G4340" s="16">
        <f t="shared" si="272"/>
        <v>42186</v>
      </c>
    </row>
    <row r="4341" spans="1:7" x14ac:dyDescent="0.25">
      <c r="A4341" s="8" t="s">
        <v>4</v>
      </c>
      <c r="B4341" s="10">
        <v>10.07</v>
      </c>
      <c r="C4341" s="14">
        <v>42200</v>
      </c>
      <c r="D4341">
        <f t="shared" si="269"/>
        <v>2015</v>
      </c>
      <c r="E4341">
        <f t="shared" si="270"/>
        <v>7</v>
      </c>
      <c r="F4341" s="16">
        <f t="shared" si="271"/>
        <v>42186</v>
      </c>
      <c r="G4341" s="16">
        <f t="shared" si="272"/>
        <v>42186</v>
      </c>
    </row>
    <row r="4342" spans="1:7" x14ac:dyDescent="0.25">
      <c r="A4342" s="8" t="s">
        <v>4</v>
      </c>
      <c r="B4342" s="10">
        <v>8</v>
      </c>
      <c r="C4342" s="14">
        <v>42200</v>
      </c>
      <c r="D4342">
        <f t="shared" si="269"/>
        <v>2015</v>
      </c>
      <c r="E4342">
        <f t="shared" si="270"/>
        <v>7</v>
      </c>
      <c r="F4342" s="16">
        <f t="shared" si="271"/>
        <v>42186</v>
      </c>
      <c r="G4342" s="16">
        <f t="shared" si="272"/>
        <v>42186</v>
      </c>
    </row>
    <row r="4343" spans="1:7" x14ac:dyDescent="0.25">
      <c r="A4343" s="8" t="s">
        <v>4</v>
      </c>
      <c r="B4343" s="10">
        <v>3.24</v>
      </c>
      <c r="C4343" s="14">
        <v>42200</v>
      </c>
      <c r="D4343">
        <f t="shared" si="269"/>
        <v>2015</v>
      </c>
      <c r="E4343">
        <f t="shared" si="270"/>
        <v>7</v>
      </c>
      <c r="F4343" s="16">
        <f t="shared" si="271"/>
        <v>42186</v>
      </c>
      <c r="G4343" s="16">
        <f t="shared" si="272"/>
        <v>42186</v>
      </c>
    </row>
    <row r="4344" spans="1:7" x14ac:dyDescent="0.25">
      <c r="A4344" s="8" t="s">
        <v>4</v>
      </c>
      <c r="B4344" s="10">
        <v>4.9400000000000004</v>
      </c>
      <c r="C4344" s="14">
        <v>42200</v>
      </c>
      <c r="D4344">
        <f t="shared" si="269"/>
        <v>2015</v>
      </c>
      <c r="E4344">
        <f t="shared" si="270"/>
        <v>7</v>
      </c>
      <c r="F4344" s="16">
        <f t="shared" si="271"/>
        <v>42186</v>
      </c>
      <c r="G4344" s="16">
        <f t="shared" si="272"/>
        <v>42186</v>
      </c>
    </row>
    <row r="4345" spans="1:7" x14ac:dyDescent="0.25">
      <c r="A4345" s="8" t="s">
        <v>4</v>
      </c>
      <c r="B4345" s="10">
        <v>4.0199999999999996</v>
      </c>
      <c r="C4345" s="14">
        <v>42200</v>
      </c>
      <c r="D4345">
        <f t="shared" si="269"/>
        <v>2015</v>
      </c>
      <c r="E4345">
        <f t="shared" si="270"/>
        <v>7</v>
      </c>
      <c r="F4345" s="16">
        <f t="shared" si="271"/>
        <v>42186</v>
      </c>
      <c r="G4345" s="16">
        <f t="shared" si="272"/>
        <v>42186</v>
      </c>
    </row>
    <row r="4346" spans="1:7" x14ac:dyDescent="0.25">
      <c r="A4346" s="8" t="s">
        <v>4</v>
      </c>
      <c r="B4346" s="10">
        <v>2.97</v>
      </c>
      <c r="C4346" s="14">
        <v>42200</v>
      </c>
      <c r="D4346">
        <f t="shared" si="269"/>
        <v>2015</v>
      </c>
      <c r="E4346">
        <f t="shared" si="270"/>
        <v>7</v>
      </c>
      <c r="F4346" s="16">
        <f t="shared" si="271"/>
        <v>42186</v>
      </c>
      <c r="G4346" s="16">
        <f t="shared" si="272"/>
        <v>42186</v>
      </c>
    </row>
    <row r="4347" spans="1:7" x14ac:dyDescent="0.25">
      <c r="A4347" s="8" t="s">
        <v>4</v>
      </c>
      <c r="B4347" s="10">
        <v>4.75</v>
      </c>
      <c r="C4347" s="14">
        <v>42200</v>
      </c>
      <c r="D4347">
        <f t="shared" si="269"/>
        <v>2015</v>
      </c>
      <c r="E4347">
        <f t="shared" si="270"/>
        <v>7</v>
      </c>
      <c r="F4347" s="16">
        <f t="shared" si="271"/>
        <v>42186</v>
      </c>
      <c r="G4347" s="16">
        <f t="shared" si="272"/>
        <v>42186</v>
      </c>
    </row>
    <row r="4348" spans="1:7" x14ac:dyDescent="0.25">
      <c r="A4348" s="8" t="s">
        <v>4</v>
      </c>
      <c r="B4348" s="10">
        <v>8.5399999999999991</v>
      </c>
      <c r="C4348" s="14">
        <v>42200</v>
      </c>
      <c r="D4348">
        <f t="shared" si="269"/>
        <v>2015</v>
      </c>
      <c r="E4348">
        <f t="shared" si="270"/>
        <v>7</v>
      </c>
      <c r="F4348" s="16">
        <f t="shared" si="271"/>
        <v>42186</v>
      </c>
      <c r="G4348" s="16">
        <f t="shared" si="272"/>
        <v>42186</v>
      </c>
    </row>
    <row r="4349" spans="1:7" x14ac:dyDescent="0.25">
      <c r="A4349" s="8" t="s">
        <v>4</v>
      </c>
      <c r="B4349" s="10">
        <v>16.7</v>
      </c>
      <c r="C4349" s="14">
        <v>42200</v>
      </c>
      <c r="D4349">
        <f t="shared" si="269"/>
        <v>2015</v>
      </c>
      <c r="E4349">
        <f t="shared" si="270"/>
        <v>7</v>
      </c>
      <c r="F4349" s="16">
        <f t="shared" si="271"/>
        <v>42186</v>
      </c>
      <c r="G4349" s="16">
        <f t="shared" si="272"/>
        <v>42186</v>
      </c>
    </row>
    <row r="4350" spans="1:7" x14ac:dyDescent="0.25">
      <c r="A4350" s="8" t="s">
        <v>4</v>
      </c>
      <c r="B4350" s="8">
        <v>8.92</v>
      </c>
      <c r="C4350" s="14">
        <v>42200</v>
      </c>
      <c r="D4350">
        <f t="shared" si="269"/>
        <v>2015</v>
      </c>
      <c r="E4350">
        <f t="shared" si="270"/>
        <v>7</v>
      </c>
      <c r="F4350" s="16">
        <f t="shared" si="271"/>
        <v>42186</v>
      </c>
      <c r="G4350" s="16">
        <f t="shared" si="272"/>
        <v>42186</v>
      </c>
    </row>
    <row r="4351" spans="1:7" x14ac:dyDescent="0.25">
      <c r="A4351" s="8" t="s">
        <v>4</v>
      </c>
      <c r="B4351" s="10">
        <v>8.25</v>
      </c>
      <c r="C4351" s="14">
        <v>42200</v>
      </c>
      <c r="D4351">
        <f t="shared" si="269"/>
        <v>2015</v>
      </c>
      <c r="E4351">
        <f t="shared" si="270"/>
        <v>7</v>
      </c>
      <c r="F4351" s="16">
        <f t="shared" si="271"/>
        <v>42186</v>
      </c>
      <c r="G4351" s="16">
        <f t="shared" si="272"/>
        <v>42186</v>
      </c>
    </row>
    <row r="4352" spans="1:7" x14ac:dyDescent="0.25">
      <c r="A4352" s="8" t="s">
        <v>4</v>
      </c>
      <c r="B4352" s="10">
        <v>5.23</v>
      </c>
      <c r="C4352" s="14">
        <v>42200</v>
      </c>
      <c r="D4352">
        <f t="shared" si="269"/>
        <v>2015</v>
      </c>
      <c r="E4352">
        <f t="shared" si="270"/>
        <v>7</v>
      </c>
      <c r="F4352" s="16">
        <f t="shared" si="271"/>
        <v>42186</v>
      </c>
      <c r="G4352" s="16">
        <f t="shared" si="272"/>
        <v>42186</v>
      </c>
    </row>
    <row r="4353" spans="1:7" x14ac:dyDescent="0.25">
      <c r="A4353" s="8" t="s">
        <v>4</v>
      </c>
      <c r="B4353" s="10">
        <v>7.93</v>
      </c>
      <c r="C4353" s="14">
        <v>42200</v>
      </c>
      <c r="D4353">
        <f t="shared" si="269"/>
        <v>2015</v>
      </c>
      <c r="E4353">
        <f t="shared" si="270"/>
        <v>7</v>
      </c>
      <c r="F4353" s="16">
        <f t="shared" si="271"/>
        <v>42186</v>
      </c>
      <c r="G4353" s="16">
        <f t="shared" si="272"/>
        <v>42186</v>
      </c>
    </row>
    <row r="4354" spans="1:7" x14ac:dyDescent="0.25">
      <c r="A4354" s="8" t="s">
        <v>4</v>
      </c>
      <c r="B4354" s="10">
        <v>4.42</v>
      </c>
      <c r="C4354" s="14">
        <v>42201</v>
      </c>
      <c r="D4354">
        <f t="shared" si="269"/>
        <v>2015</v>
      </c>
      <c r="E4354">
        <f t="shared" si="270"/>
        <v>7</v>
      </c>
      <c r="F4354" s="16">
        <f t="shared" si="271"/>
        <v>42186</v>
      </c>
      <c r="G4354" s="16">
        <f t="shared" si="272"/>
        <v>42186</v>
      </c>
    </row>
    <row r="4355" spans="1:7" x14ac:dyDescent="0.25">
      <c r="A4355" s="8" t="s">
        <v>4</v>
      </c>
      <c r="B4355" s="10">
        <v>14.06</v>
      </c>
      <c r="C4355" s="14">
        <v>42201</v>
      </c>
      <c r="D4355">
        <f t="shared" ref="D4355:D4418" si="273">YEAR(C4355)</f>
        <v>2015</v>
      </c>
      <c r="E4355">
        <f t="shared" ref="E4355:E4418" si="274">MONTH(C4355)</f>
        <v>7</v>
      </c>
      <c r="F4355" s="16">
        <f t="shared" ref="F4355:F4418" si="275">DATE(D4355,E4355,1)</f>
        <v>42186</v>
      </c>
      <c r="G4355" s="16">
        <f t="shared" ref="G4355:G4418" si="276">IF(F4355&lt;42005,"Pre-2015",F4355)</f>
        <v>42186</v>
      </c>
    </row>
    <row r="4356" spans="1:7" x14ac:dyDescent="0.25">
      <c r="A4356" s="8" t="s">
        <v>4</v>
      </c>
      <c r="B4356" s="10">
        <v>10</v>
      </c>
      <c r="C4356" s="14">
        <v>42201</v>
      </c>
      <c r="D4356">
        <f t="shared" si="273"/>
        <v>2015</v>
      </c>
      <c r="E4356">
        <f t="shared" si="274"/>
        <v>7</v>
      </c>
      <c r="F4356" s="16">
        <f t="shared" si="275"/>
        <v>42186</v>
      </c>
      <c r="G4356" s="16">
        <f t="shared" si="276"/>
        <v>42186</v>
      </c>
    </row>
    <row r="4357" spans="1:7" x14ac:dyDescent="0.25">
      <c r="A4357" s="8" t="s">
        <v>4</v>
      </c>
      <c r="B4357" s="10">
        <v>5.04</v>
      </c>
      <c r="C4357" s="14">
        <v>42201</v>
      </c>
      <c r="D4357">
        <f t="shared" si="273"/>
        <v>2015</v>
      </c>
      <c r="E4357">
        <f t="shared" si="274"/>
        <v>7</v>
      </c>
      <c r="F4357" s="16">
        <f t="shared" si="275"/>
        <v>42186</v>
      </c>
      <c r="G4357" s="16">
        <f t="shared" si="276"/>
        <v>42186</v>
      </c>
    </row>
    <row r="4358" spans="1:7" x14ac:dyDescent="0.25">
      <c r="A4358" s="8" t="s">
        <v>4</v>
      </c>
      <c r="B4358" s="10">
        <v>5.2</v>
      </c>
      <c r="C4358" s="14">
        <v>42201</v>
      </c>
      <c r="D4358">
        <f t="shared" si="273"/>
        <v>2015</v>
      </c>
      <c r="E4358">
        <f t="shared" si="274"/>
        <v>7</v>
      </c>
      <c r="F4358" s="16">
        <f t="shared" si="275"/>
        <v>42186</v>
      </c>
      <c r="G4358" s="16">
        <f t="shared" si="276"/>
        <v>42186</v>
      </c>
    </row>
    <row r="4359" spans="1:7" x14ac:dyDescent="0.25">
      <c r="A4359" s="8" t="s">
        <v>4</v>
      </c>
      <c r="B4359" s="10">
        <v>5.8</v>
      </c>
      <c r="C4359" s="14">
        <v>42201</v>
      </c>
      <c r="D4359">
        <f t="shared" si="273"/>
        <v>2015</v>
      </c>
      <c r="E4359">
        <f t="shared" si="274"/>
        <v>7</v>
      </c>
      <c r="F4359" s="16">
        <f t="shared" si="275"/>
        <v>42186</v>
      </c>
      <c r="G4359" s="16">
        <f t="shared" si="276"/>
        <v>42186</v>
      </c>
    </row>
    <row r="4360" spans="1:7" x14ac:dyDescent="0.25">
      <c r="A4360" s="8" t="s">
        <v>4</v>
      </c>
      <c r="B4360" s="10">
        <v>7.41</v>
      </c>
      <c r="C4360" s="14">
        <v>42201</v>
      </c>
      <c r="D4360">
        <f t="shared" si="273"/>
        <v>2015</v>
      </c>
      <c r="E4360">
        <f t="shared" si="274"/>
        <v>7</v>
      </c>
      <c r="F4360" s="16">
        <f t="shared" si="275"/>
        <v>42186</v>
      </c>
      <c r="G4360" s="16">
        <f t="shared" si="276"/>
        <v>42186</v>
      </c>
    </row>
    <row r="4361" spans="1:7" x14ac:dyDescent="0.25">
      <c r="A4361" s="8" t="s">
        <v>4</v>
      </c>
      <c r="B4361" s="10">
        <v>7.83</v>
      </c>
      <c r="C4361" s="14">
        <v>42201</v>
      </c>
      <c r="D4361">
        <f t="shared" si="273"/>
        <v>2015</v>
      </c>
      <c r="E4361">
        <f t="shared" si="274"/>
        <v>7</v>
      </c>
      <c r="F4361" s="16">
        <f t="shared" si="275"/>
        <v>42186</v>
      </c>
      <c r="G4361" s="16">
        <f t="shared" si="276"/>
        <v>42186</v>
      </c>
    </row>
    <row r="4362" spans="1:7" x14ac:dyDescent="0.25">
      <c r="A4362" s="8" t="s">
        <v>4</v>
      </c>
      <c r="B4362" s="10">
        <v>7.8</v>
      </c>
      <c r="C4362" s="14">
        <v>42201</v>
      </c>
      <c r="D4362">
        <f t="shared" si="273"/>
        <v>2015</v>
      </c>
      <c r="E4362">
        <f t="shared" si="274"/>
        <v>7</v>
      </c>
      <c r="F4362" s="16">
        <f t="shared" si="275"/>
        <v>42186</v>
      </c>
      <c r="G4362" s="16">
        <f t="shared" si="276"/>
        <v>42186</v>
      </c>
    </row>
    <row r="4363" spans="1:7" x14ac:dyDescent="0.25">
      <c r="A4363" s="8" t="s">
        <v>4</v>
      </c>
      <c r="B4363" s="10">
        <v>5.7</v>
      </c>
      <c r="C4363" s="14">
        <v>42201</v>
      </c>
      <c r="D4363">
        <f t="shared" si="273"/>
        <v>2015</v>
      </c>
      <c r="E4363">
        <f t="shared" si="274"/>
        <v>7</v>
      </c>
      <c r="F4363" s="16">
        <f t="shared" si="275"/>
        <v>42186</v>
      </c>
      <c r="G4363" s="16">
        <f t="shared" si="276"/>
        <v>42186</v>
      </c>
    </row>
    <row r="4364" spans="1:7" x14ac:dyDescent="0.25">
      <c r="A4364" s="8" t="s">
        <v>4</v>
      </c>
      <c r="B4364" s="10">
        <v>5.69</v>
      </c>
      <c r="C4364" s="14">
        <v>42201</v>
      </c>
      <c r="D4364">
        <f t="shared" si="273"/>
        <v>2015</v>
      </c>
      <c r="E4364">
        <f t="shared" si="274"/>
        <v>7</v>
      </c>
      <c r="F4364" s="16">
        <f t="shared" si="275"/>
        <v>42186</v>
      </c>
      <c r="G4364" s="16">
        <f t="shared" si="276"/>
        <v>42186</v>
      </c>
    </row>
    <row r="4365" spans="1:7" x14ac:dyDescent="0.25">
      <c r="A4365" s="8" t="s">
        <v>4</v>
      </c>
      <c r="B4365" s="10">
        <v>4.8600000000000003</v>
      </c>
      <c r="C4365" s="14">
        <v>42201</v>
      </c>
      <c r="D4365">
        <f t="shared" si="273"/>
        <v>2015</v>
      </c>
      <c r="E4365">
        <f t="shared" si="274"/>
        <v>7</v>
      </c>
      <c r="F4365" s="16">
        <f t="shared" si="275"/>
        <v>42186</v>
      </c>
      <c r="G4365" s="16">
        <f t="shared" si="276"/>
        <v>42186</v>
      </c>
    </row>
    <row r="4366" spans="1:7" x14ac:dyDescent="0.25">
      <c r="A4366" s="8" t="s">
        <v>4</v>
      </c>
      <c r="B4366" s="8">
        <v>9.81</v>
      </c>
      <c r="C4366" s="14">
        <v>42201</v>
      </c>
      <c r="D4366">
        <f t="shared" si="273"/>
        <v>2015</v>
      </c>
      <c r="E4366">
        <f t="shared" si="274"/>
        <v>7</v>
      </c>
      <c r="F4366" s="16">
        <f t="shared" si="275"/>
        <v>42186</v>
      </c>
      <c r="G4366" s="16">
        <f t="shared" si="276"/>
        <v>42186</v>
      </c>
    </row>
    <row r="4367" spans="1:7" x14ac:dyDescent="0.25">
      <c r="A4367" s="8" t="s">
        <v>4</v>
      </c>
      <c r="B4367" s="10">
        <v>6.48</v>
      </c>
      <c r="C4367" s="14">
        <v>42201</v>
      </c>
      <c r="D4367">
        <f t="shared" si="273"/>
        <v>2015</v>
      </c>
      <c r="E4367">
        <f t="shared" si="274"/>
        <v>7</v>
      </c>
      <c r="F4367" s="16">
        <f t="shared" si="275"/>
        <v>42186</v>
      </c>
      <c r="G4367" s="16">
        <f t="shared" si="276"/>
        <v>42186</v>
      </c>
    </row>
    <row r="4368" spans="1:7" x14ac:dyDescent="0.25">
      <c r="A4368" s="8" t="s">
        <v>4</v>
      </c>
      <c r="B4368" s="10">
        <v>7.3</v>
      </c>
      <c r="C4368" s="14">
        <v>42201</v>
      </c>
      <c r="D4368">
        <f t="shared" si="273"/>
        <v>2015</v>
      </c>
      <c r="E4368">
        <f t="shared" si="274"/>
        <v>7</v>
      </c>
      <c r="F4368" s="16">
        <f t="shared" si="275"/>
        <v>42186</v>
      </c>
      <c r="G4368" s="16">
        <f t="shared" si="276"/>
        <v>42186</v>
      </c>
    </row>
    <row r="4369" spans="1:7" x14ac:dyDescent="0.25">
      <c r="A4369" s="8" t="s">
        <v>4</v>
      </c>
      <c r="B4369" s="10">
        <v>5.0999999999999996</v>
      </c>
      <c r="C4369" s="14">
        <v>42202</v>
      </c>
      <c r="D4369">
        <f t="shared" si="273"/>
        <v>2015</v>
      </c>
      <c r="E4369">
        <f t="shared" si="274"/>
        <v>7</v>
      </c>
      <c r="F4369" s="16">
        <f t="shared" si="275"/>
        <v>42186</v>
      </c>
      <c r="G4369" s="16">
        <f t="shared" si="276"/>
        <v>42186</v>
      </c>
    </row>
    <row r="4370" spans="1:7" x14ac:dyDescent="0.25">
      <c r="A4370" s="8" t="s">
        <v>4</v>
      </c>
      <c r="B4370" s="10">
        <v>6.5</v>
      </c>
      <c r="C4370" s="14">
        <v>42202</v>
      </c>
      <c r="D4370">
        <f t="shared" si="273"/>
        <v>2015</v>
      </c>
      <c r="E4370">
        <f t="shared" si="274"/>
        <v>7</v>
      </c>
      <c r="F4370" s="16">
        <f t="shared" si="275"/>
        <v>42186</v>
      </c>
      <c r="G4370" s="16">
        <f t="shared" si="276"/>
        <v>42186</v>
      </c>
    </row>
    <row r="4371" spans="1:7" x14ac:dyDescent="0.25">
      <c r="A4371" s="8" t="s">
        <v>4</v>
      </c>
      <c r="B4371" s="10">
        <v>3.9</v>
      </c>
      <c r="C4371" s="14">
        <v>42202</v>
      </c>
      <c r="D4371">
        <f t="shared" si="273"/>
        <v>2015</v>
      </c>
      <c r="E4371">
        <f t="shared" si="274"/>
        <v>7</v>
      </c>
      <c r="F4371" s="16">
        <f t="shared" si="275"/>
        <v>42186</v>
      </c>
      <c r="G4371" s="16">
        <f t="shared" si="276"/>
        <v>42186</v>
      </c>
    </row>
    <row r="4372" spans="1:7" x14ac:dyDescent="0.25">
      <c r="A4372" s="8" t="s">
        <v>4</v>
      </c>
      <c r="B4372" s="10">
        <v>11.73</v>
      </c>
      <c r="C4372" s="14">
        <v>42202</v>
      </c>
      <c r="D4372">
        <f t="shared" si="273"/>
        <v>2015</v>
      </c>
      <c r="E4372">
        <f t="shared" si="274"/>
        <v>7</v>
      </c>
      <c r="F4372" s="16">
        <f t="shared" si="275"/>
        <v>42186</v>
      </c>
      <c r="G4372" s="16">
        <f t="shared" si="276"/>
        <v>42186</v>
      </c>
    </row>
    <row r="4373" spans="1:7" x14ac:dyDescent="0.25">
      <c r="A4373" s="8" t="s">
        <v>4</v>
      </c>
      <c r="B4373" s="10">
        <v>5.72</v>
      </c>
      <c r="C4373" s="14">
        <v>42202</v>
      </c>
      <c r="D4373">
        <f t="shared" si="273"/>
        <v>2015</v>
      </c>
      <c r="E4373">
        <f t="shared" si="274"/>
        <v>7</v>
      </c>
      <c r="F4373" s="16">
        <f t="shared" si="275"/>
        <v>42186</v>
      </c>
      <c r="G4373" s="16">
        <f t="shared" si="276"/>
        <v>42186</v>
      </c>
    </row>
    <row r="4374" spans="1:7" x14ac:dyDescent="0.25">
      <c r="A4374" s="8" t="s">
        <v>4</v>
      </c>
      <c r="B4374" s="10">
        <v>7.54</v>
      </c>
      <c r="C4374" s="14">
        <v>42202</v>
      </c>
      <c r="D4374">
        <f t="shared" si="273"/>
        <v>2015</v>
      </c>
      <c r="E4374">
        <f t="shared" si="274"/>
        <v>7</v>
      </c>
      <c r="F4374" s="16">
        <f t="shared" si="275"/>
        <v>42186</v>
      </c>
      <c r="G4374" s="16">
        <f t="shared" si="276"/>
        <v>42186</v>
      </c>
    </row>
    <row r="4375" spans="1:7" x14ac:dyDescent="0.25">
      <c r="A4375" s="8" t="s">
        <v>4</v>
      </c>
      <c r="B4375" s="10">
        <v>6</v>
      </c>
      <c r="C4375" s="14">
        <v>42202</v>
      </c>
      <c r="D4375">
        <f t="shared" si="273"/>
        <v>2015</v>
      </c>
      <c r="E4375">
        <f t="shared" si="274"/>
        <v>7</v>
      </c>
      <c r="F4375" s="16">
        <f t="shared" si="275"/>
        <v>42186</v>
      </c>
      <c r="G4375" s="16">
        <f t="shared" si="276"/>
        <v>42186</v>
      </c>
    </row>
    <row r="4376" spans="1:7" x14ac:dyDescent="0.25">
      <c r="A4376" s="8" t="s">
        <v>4</v>
      </c>
      <c r="B4376" s="10">
        <v>4.4800000000000004</v>
      </c>
      <c r="C4376" s="14">
        <v>42202</v>
      </c>
      <c r="D4376">
        <f t="shared" si="273"/>
        <v>2015</v>
      </c>
      <c r="E4376">
        <f t="shared" si="274"/>
        <v>7</v>
      </c>
      <c r="F4376" s="16">
        <f t="shared" si="275"/>
        <v>42186</v>
      </c>
      <c r="G4376" s="16">
        <f t="shared" si="276"/>
        <v>42186</v>
      </c>
    </row>
    <row r="4377" spans="1:7" x14ac:dyDescent="0.25">
      <c r="A4377" s="8" t="s">
        <v>4</v>
      </c>
      <c r="B4377" s="10">
        <v>5.4</v>
      </c>
      <c r="C4377" s="14">
        <v>42202</v>
      </c>
      <c r="D4377">
        <f t="shared" si="273"/>
        <v>2015</v>
      </c>
      <c r="E4377">
        <f t="shared" si="274"/>
        <v>7</v>
      </c>
      <c r="F4377" s="16">
        <f t="shared" si="275"/>
        <v>42186</v>
      </c>
      <c r="G4377" s="16">
        <f t="shared" si="276"/>
        <v>42186</v>
      </c>
    </row>
    <row r="4378" spans="1:7" x14ac:dyDescent="0.25">
      <c r="A4378" s="8" t="s">
        <v>4</v>
      </c>
      <c r="B4378" s="10">
        <v>5.4</v>
      </c>
      <c r="C4378" s="14">
        <v>42202</v>
      </c>
      <c r="D4378">
        <f t="shared" si="273"/>
        <v>2015</v>
      </c>
      <c r="E4378">
        <f t="shared" si="274"/>
        <v>7</v>
      </c>
      <c r="F4378" s="16">
        <f t="shared" si="275"/>
        <v>42186</v>
      </c>
      <c r="G4378" s="16">
        <f t="shared" si="276"/>
        <v>42186</v>
      </c>
    </row>
    <row r="4379" spans="1:7" x14ac:dyDescent="0.25">
      <c r="A4379" s="8" t="s">
        <v>4</v>
      </c>
      <c r="B4379" s="10">
        <v>5.46</v>
      </c>
      <c r="C4379" s="14">
        <v>42202</v>
      </c>
      <c r="D4379">
        <f t="shared" si="273"/>
        <v>2015</v>
      </c>
      <c r="E4379">
        <f t="shared" si="274"/>
        <v>7</v>
      </c>
      <c r="F4379" s="16">
        <f t="shared" si="275"/>
        <v>42186</v>
      </c>
      <c r="G4379" s="16">
        <f t="shared" si="276"/>
        <v>42186</v>
      </c>
    </row>
    <row r="4380" spans="1:7" x14ac:dyDescent="0.25">
      <c r="A4380" s="8" t="s">
        <v>4</v>
      </c>
      <c r="B4380" s="10">
        <v>5.94</v>
      </c>
      <c r="C4380" s="14">
        <v>42202</v>
      </c>
      <c r="D4380">
        <f t="shared" si="273"/>
        <v>2015</v>
      </c>
      <c r="E4380">
        <f t="shared" si="274"/>
        <v>7</v>
      </c>
      <c r="F4380" s="16">
        <f t="shared" si="275"/>
        <v>42186</v>
      </c>
      <c r="G4380" s="16">
        <f t="shared" si="276"/>
        <v>42186</v>
      </c>
    </row>
    <row r="4381" spans="1:7" x14ac:dyDescent="0.25">
      <c r="A4381" s="8" t="s">
        <v>4</v>
      </c>
      <c r="B4381" s="10">
        <v>9.3000000000000007</v>
      </c>
      <c r="C4381" s="14">
        <v>42202</v>
      </c>
      <c r="D4381">
        <f t="shared" si="273"/>
        <v>2015</v>
      </c>
      <c r="E4381">
        <f t="shared" si="274"/>
        <v>7</v>
      </c>
      <c r="F4381" s="16">
        <f t="shared" si="275"/>
        <v>42186</v>
      </c>
      <c r="G4381" s="16">
        <f t="shared" si="276"/>
        <v>42186</v>
      </c>
    </row>
    <row r="4382" spans="1:7" x14ac:dyDescent="0.25">
      <c r="A4382" s="8" t="s">
        <v>4</v>
      </c>
      <c r="B4382" s="10">
        <v>4.16</v>
      </c>
      <c r="C4382" s="14">
        <v>42202</v>
      </c>
      <c r="D4382">
        <f t="shared" si="273"/>
        <v>2015</v>
      </c>
      <c r="E4382">
        <f t="shared" si="274"/>
        <v>7</v>
      </c>
      <c r="F4382" s="16">
        <f t="shared" si="275"/>
        <v>42186</v>
      </c>
      <c r="G4382" s="16">
        <f t="shared" si="276"/>
        <v>42186</v>
      </c>
    </row>
    <row r="4383" spans="1:7" x14ac:dyDescent="0.25">
      <c r="A4383" s="8" t="s">
        <v>4</v>
      </c>
      <c r="B4383" s="10">
        <v>4.68</v>
      </c>
      <c r="C4383" s="14">
        <v>42205</v>
      </c>
      <c r="D4383">
        <f t="shared" si="273"/>
        <v>2015</v>
      </c>
      <c r="E4383">
        <f t="shared" si="274"/>
        <v>7</v>
      </c>
      <c r="F4383" s="16">
        <f t="shared" si="275"/>
        <v>42186</v>
      </c>
      <c r="G4383" s="16">
        <f t="shared" si="276"/>
        <v>42186</v>
      </c>
    </row>
    <row r="4384" spans="1:7" x14ac:dyDescent="0.25">
      <c r="A4384" s="8" t="s">
        <v>4</v>
      </c>
      <c r="B4384" s="10">
        <v>4.83</v>
      </c>
      <c r="C4384" s="14">
        <v>42205</v>
      </c>
      <c r="D4384">
        <f t="shared" si="273"/>
        <v>2015</v>
      </c>
      <c r="E4384">
        <f t="shared" si="274"/>
        <v>7</v>
      </c>
      <c r="F4384" s="16">
        <f t="shared" si="275"/>
        <v>42186</v>
      </c>
      <c r="G4384" s="16">
        <f t="shared" si="276"/>
        <v>42186</v>
      </c>
    </row>
    <row r="4385" spans="1:7" x14ac:dyDescent="0.25">
      <c r="A4385" s="8" t="s">
        <v>4</v>
      </c>
      <c r="B4385" s="10">
        <v>5.49</v>
      </c>
      <c r="C4385" s="14">
        <v>42205</v>
      </c>
      <c r="D4385">
        <f t="shared" si="273"/>
        <v>2015</v>
      </c>
      <c r="E4385">
        <f t="shared" si="274"/>
        <v>7</v>
      </c>
      <c r="F4385" s="16">
        <f t="shared" si="275"/>
        <v>42186</v>
      </c>
      <c r="G4385" s="16">
        <f t="shared" si="276"/>
        <v>42186</v>
      </c>
    </row>
    <row r="4386" spans="1:7" x14ac:dyDescent="0.25">
      <c r="A4386" s="8" t="s">
        <v>4</v>
      </c>
      <c r="B4386" s="10">
        <v>8.18</v>
      </c>
      <c r="C4386" s="14">
        <v>42205</v>
      </c>
      <c r="D4386">
        <f t="shared" si="273"/>
        <v>2015</v>
      </c>
      <c r="E4386">
        <f t="shared" si="274"/>
        <v>7</v>
      </c>
      <c r="F4386" s="16">
        <f t="shared" si="275"/>
        <v>42186</v>
      </c>
      <c r="G4386" s="16">
        <f t="shared" si="276"/>
        <v>42186</v>
      </c>
    </row>
    <row r="4387" spans="1:7" x14ac:dyDescent="0.25">
      <c r="A4387" s="8" t="s">
        <v>4</v>
      </c>
      <c r="B4387" s="10">
        <v>6.1</v>
      </c>
      <c r="C4387" s="14">
        <v>42205</v>
      </c>
      <c r="D4387">
        <f t="shared" si="273"/>
        <v>2015</v>
      </c>
      <c r="E4387">
        <f t="shared" si="274"/>
        <v>7</v>
      </c>
      <c r="F4387" s="16">
        <f t="shared" si="275"/>
        <v>42186</v>
      </c>
      <c r="G4387" s="16">
        <f t="shared" si="276"/>
        <v>42186</v>
      </c>
    </row>
    <row r="4388" spans="1:7" x14ac:dyDescent="0.25">
      <c r="A4388" s="8" t="s">
        <v>4</v>
      </c>
      <c r="B4388" s="10">
        <v>7.14</v>
      </c>
      <c r="C4388" s="14">
        <v>42205</v>
      </c>
      <c r="D4388">
        <f t="shared" si="273"/>
        <v>2015</v>
      </c>
      <c r="E4388">
        <f t="shared" si="274"/>
        <v>7</v>
      </c>
      <c r="F4388" s="16">
        <f t="shared" si="275"/>
        <v>42186</v>
      </c>
      <c r="G4388" s="16">
        <f t="shared" si="276"/>
        <v>42186</v>
      </c>
    </row>
    <row r="4389" spans="1:7" x14ac:dyDescent="0.25">
      <c r="A4389" s="8" t="s">
        <v>4</v>
      </c>
      <c r="B4389" s="10">
        <v>11.97</v>
      </c>
      <c r="C4389" s="14">
        <v>42205</v>
      </c>
      <c r="D4389">
        <f t="shared" si="273"/>
        <v>2015</v>
      </c>
      <c r="E4389">
        <f t="shared" si="274"/>
        <v>7</v>
      </c>
      <c r="F4389" s="16">
        <f t="shared" si="275"/>
        <v>42186</v>
      </c>
      <c r="G4389" s="16">
        <f t="shared" si="276"/>
        <v>42186</v>
      </c>
    </row>
    <row r="4390" spans="1:7" x14ac:dyDescent="0.25">
      <c r="A4390" s="8" t="s">
        <v>4</v>
      </c>
      <c r="B4390" s="10">
        <v>5.2</v>
      </c>
      <c r="C4390" s="14">
        <v>42205</v>
      </c>
      <c r="D4390">
        <f t="shared" si="273"/>
        <v>2015</v>
      </c>
      <c r="E4390">
        <f t="shared" si="274"/>
        <v>7</v>
      </c>
      <c r="F4390" s="16">
        <f t="shared" si="275"/>
        <v>42186</v>
      </c>
      <c r="G4390" s="16">
        <f t="shared" si="276"/>
        <v>42186</v>
      </c>
    </row>
    <row r="4391" spans="1:7" x14ac:dyDescent="0.25">
      <c r="A4391" s="8" t="s">
        <v>4</v>
      </c>
      <c r="B4391" s="10">
        <v>4.12</v>
      </c>
      <c r="C4391" s="14">
        <v>42205</v>
      </c>
      <c r="D4391">
        <f t="shared" si="273"/>
        <v>2015</v>
      </c>
      <c r="E4391">
        <f t="shared" si="274"/>
        <v>7</v>
      </c>
      <c r="F4391" s="16">
        <f t="shared" si="275"/>
        <v>42186</v>
      </c>
      <c r="G4391" s="16">
        <f t="shared" si="276"/>
        <v>42186</v>
      </c>
    </row>
    <row r="4392" spans="1:7" x14ac:dyDescent="0.25">
      <c r="A4392" s="8" t="s">
        <v>4</v>
      </c>
      <c r="B4392" s="10">
        <v>3.36</v>
      </c>
      <c r="C4392" s="14">
        <v>42205</v>
      </c>
      <c r="D4392">
        <f t="shared" si="273"/>
        <v>2015</v>
      </c>
      <c r="E4392">
        <f t="shared" si="274"/>
        <v>7</v>
      </c>
      <c r="F4392" s="16">
        <f t="shared" si="275"/>
        <v>42186</v>
      </c>
      <c r="G4392" s="16">
        <f t="shared" si="276"/>
        <v>42186</v>
      </c>
    </row>
    <row r="4393" spans="1:7" x14ac:dyDescent="0.25">
      <c r="A4393" s="8" t="s">
        <v>4</v>
      </c>
      <c r="B4393" s="10">
        <v>6.37</v>
      </c>
      <c r="C4393" s="14">
        <v>42205</v>
      </c>
      <c r="D4393">
        <f t="shared" si="273"/>
        <v>2015</v>
      </c>
      <c r="E4393">
        <f t="shared" si="274"/>
        <v>7</v>
      </c>
      <c r="F4393" s="16">
        <f t="shared" si="275"/>
        <v>42186</v>
      </c>
      <c r="G4393" s="16">
        <f t="shared" si="276"/>
        <v>42186</v>
      </c>
    </row>
    <row r="4394" spans="1:7" x14ac:dyDescent="0.25">
      <c r="A4394" s="8" t="s">
        <v>4</v>
      </c>
      <c r="B4394" s="10">
        <v>8.16</v>
      </c>
      <c r="C4394" s="14">
        <v>42205</v>
      </c>
      <c r="D4394">
        <f t="shared" si="273"/>
        <v>2015</v>
      </c>
      <c r="E4394">
        <f t="shared" si="274"/>
        <v>7</v>
      </c>
      <c r="F4394" s="16">
        <f t="shared" si="275"/>
        <v>42186</v>
      </c>
      <c r="G4394" s="16">
        <f t="shared" si="276"/>
        <v>42186</v>
      </c>
    </row>
    <row r="4395" spans="1:7" x14ac:dyDescent="0.25">
      <c r="A4395" s="8" t="s">
        <v>4</v>
      </c>
      <c r="B4395" s="10">
        <v>5.04</v>
      </c>
      <c r="C4395" s="14">
        <v>42205</v>
      </c>
      <c r="D4395">
        <f t="shared" si="273"/>
        <v>2015</v>
      </c>
      <c r="E4395">
        <f t="shared" si="274"/>
        <v>7</v>
      </c>
      <c r="F4395" s="16">
        <f t="shared" si="275"/>
        <v>42186</v>
      </c>
      <c r="G4395" s="16">
        <f t="shared" si="276"/>
        <v>42186</v>
      </c>
    </row>
    <row r="4396" spans="1:7" x14ac:dyDescent="0.25">
      <c r="A4396" s="8" t="s">
        <v>4</v>
      </c>
      <c r="B4396" s="10">
        <v>9.52</v>
      </c>
      <c r="C4396" s="14">
        <v>42206</v>
      </c>
      <c r="D4396">
        <f t="shared" si="273"/>
        <v>2015</v>
      </c>
      <c r="E4396">
        <f t="shared" si="274"/>
        <v>7</v>
      </c>
      <c r="F4396" s="16">
        <f t="shared" si="275"/>
        <v>42186</v>
      </c>
      <c r="G4396" s="16">
        <f t="shared" si="276"/>
        <v>42186</v>
      </c>
    </row>
    <row r="4397" spans="1:7" x14ac:dyDescent="0.25">
      <c r="A4397" s="8" t="s">
        <v>4</v>
      </c>
      <c r="B4397" s="10">
        <v>1.5</v>
      </c>
      <c r="C4397" s="14">
        <v>42206</v>
      </c>
      <c r="D4397">
        <f t="shared" si="273"/>
        <v>2015</v>
      </c>
      <c r="E4397">
        <f t="shared" si="274"/>
        <v>7</v>
      </c>
      <c r="F4397" s="16">
        <f t="shared" si="275"/>
        <v>42186</v>
      </c>
      <c r="G4397" s="16">
        <f t="shared" si="276"/>
        <v>42186</v>
      </c>
    </row>
    <row r="4398" spans="1:7" x14ac:dyDescent="0.25">
      <c r="A4398" s="8" t="s">
        <v>4</v>
      </c>
      <c r="B4398" s="10">
        <v>6.12</v>
      </c>
      <c r="C4398" s="14">
        <v>42206</v>
      </c>
      <c r="D4398">
        <f t="shared" si="273"/>
        <v>2015</v>
      </c>
      <c r="E4398">
        <f t="shared" si="274"/>
        <v>7</v>
      </c>
      <c r="F4398" s="16">
        <f t="shared" si="275"/>
        <v>42186</v>
      </c>
      <c r="G4398" s="16">
        <f t="shared" si="276"/>
        <v>42186</v>
      </c>
    </row>
    <row r="4399" spans="1:7" x14ac:dyDescent="0.25">
      <c r="A4399" s="8" t="s">
        <v>4</v>
      </c>
      <c r="B4399" s="10">
        <v>6.21</v>
      </c>
      <c r="C4399" s="14">
        <v>42206</v>
      </c>
      <c r="D4399">
        <f t="shared" si="273"/>
        <v>2015</v>
      </c>
      <c r="E4399">
        <f t="shared" si="274"/>
        <v>7</v>
      </c>
      <c r="F4399" s="16">
        <f t="shared" si="275"/>
        <v>42186</v>
      </c>
      <c r="G4399" s="16">
        <f t="shared" si="276"/>
        <v>42186</v>
      </c>
    </row>
    <row r="4400" spans="1:7" x14ac:dyDescent="0.25">
      <c r="A4400" s="8" t="s">
        <v>4</v>
      </c>
      <c r="B4400" s="10">
        <v>7.65</v>
      </c>
      <c r="C4400" s="14">
        <v>42206</v>
      </c>
      <c r="D4400">
        <f t="shared" si="273"/>
        <v>2015</v>
      </c>
      <c r="E4400">
        <f t="shared" si="274"/>
        <v>7</v>
      </c>
      <c r="F4400" s="16">
        <f t="shared" si="275"/>
        <v>42186</v>
      </c>
      <c r="G4400" s="16">
        <f t="shared" si="276"/>
        <v>42186</v>
      </c>
    </row>
    <row r="4401" spans="1:7" x14ac:dyDescent="0.25">
      <c r="A4401" s="8" t="s">
        <v>4</v>
      </c>
      <c r="B4401" s="10">
        <v>3.99</v>
      </c>
      <c r="C4401" s="14">
        <v>42206</v>
      </c>
      <c r="D4401">
        <f t="shared" si="273"/>
        <v>2015</v>
      </c>
      <c r="E4401">
        <f t="shared" si="274"/>
        <v>7</v>
      </c>
      <c r="F4401" s="16">
        <f t="shared" si="275"/>
        <v>42186</v>
      </c>
      <c r="G4401" s="16">
        <f t="shared" si="276"/>
        <v>42186</v>
      </c>
    </row>
    <row r="4402" spans="1:7" x14ac:dyDescent="0.25">
      <c r="A4402" s="8" t="s">
        <v>4</v>
      </c>
      <c r="B4402" s="10">
        <v>6.12</v>
      </c>
      <c r="C4402" s="14">
        <v>42206</v>
      </c>
      <c r="D4402">
        <f t="shared" si="273"/>
        <v>2015</v>
      </c>
      <c r="E4402">
        <f t="shared" si="274"/>
        <v>7</v>
      </c>
      <c r="F4402" s="16">
        <f t="shared" si="275"/>
        <v>42186</v>
      </c>
      <c r="G4402" s="16">
        <f t="shared" si="276"/>
        <v>42186</v>
      </c>
    </row>
    <row r="4403" spans="1:7" x14ac:dyDescent="0.25">
      <c r="A4403" s="8" t="s">
        <v>4</v>
      </c>
      <c r="B4403" s="10">
        <v>3.12</v>
      </c>
      <c r="C4403" s="14">
        <v>42206</v>
      </c>
      <c r="D4403">
        <f t="shared" si="273"/>
        <v>2015</v>
      </c>
      <c r="E4403">
        <f t="shared" si="274"/>
        <v>7</v>
      </c>
      <c r="F4403" s="16">
        <f t="shared" si="275"/>
        <v>42186</v>
      </c>
      <c r="G4403" s="16">
        <f t="shared" si="276"/>
        <v>42186</v>
      </c>
    </row>
    <row r="4404" spans="1:7" x14ac:dyDescent="0.25">
      <c r="A4404" s="8" t="s">
        <v>4</v>
      </c>
      <c r="B4404" s="10">
        <v>1.5</v>
      </c>
      <c r="C4404" s="14">
        <v>42206</v>
      </c>
      <c r="D4404">
        <f t="shared" si="273"/>
        <v>2015</v>
      </c>
      <c r="E4404">
        <f t="shared" si="274"/>
        <v>7</v>
      </c>
      <c r="F4404" s="16">
        <f t="shared" si="275"/>
        <v>42186</v>
      </c>
      <c r="G4404" s="16">
        <f t="shared" si="276"/>
        <v>42186</v>
      </c>
    </row>
    <row r="4405" spans="1:7" x14ac:dyDescent="0.25">
      <c r="A4405" s="8" t="s">
        <v>4</v>
      </c>
      <c r="B4405" s="10">
        <v>8.4</v>
      </c>
      <c r="C4405" s="14">
        <v>42206</v>
      </c>
      <c r="D4405">
        <f t="shared" si="273"/>
        <v>2015</v>
      </c>
      <c r="E4405">
        <f t="shared" si="274"/>
        <v>7</v>
      </c>
      <c r="F4405" s="16">
        <f t="shared" si="275"/>
        <v>42186</v>
      </c>
      <c r="G4405" s="16">
        <f t="shared" si="276"/>
        <v>42186</v>
      </c>
    </row>
    <row r="4406" spans="1:7" x14ac:dyDescent="0.25">
      <c r="A4406" s="8" t="s">
        <v>4</v>
      </c>
      <c r="B4406" s="10">
        <v>5.94</v>
      </c>
      <c r="C4406" s="14">
        <v>42206</v>
      </c>
      <c r="D4406">
        <f t="shared" si="273"/>
        <v>2015</v>
      </c>
      <c r="E4406">
        <f t="shared" si="274"/>
        <v>7</v>
      </c>
      <c r="F4406" s="16">
        <f t="shared" si="275"/>
        <v>42186</v>
      </c>
      <c r="G4406" s="16">
        <f t="shared" si="276"/>
        <v>42186</v>
      </c>
    </row>
    <row r="4407" spans="1:7" x14ac:dyDescent="0.25">
      <c r="A4407" s="8" t="s">
        <v>4</v>
      </c>
      <c r="B4407" s="10">
        <v>2.08</v>
      </c>
      <c r="C4407" s="14">
        <v>42207</v>
      </c>
      <c r="D4407">
        <f t="shared" si="273"/>
        <v>2015</v>
      </c>
      <c r="E4407">
        <f t="shared" si="274"/>
        <v>7</v>
      </c>
      <c r="F4407" s="16">
        <f t="shared" si="275"/>
        <v>42186</v>
      </c>
      <c r="G4407" s="16">
        <f t="shared" si="276"/>
        <v>42186</v>
      </c>
    </row>
    <row r="4408" spans="1:7" x14ac:dyDescent="0.25">
      <c r="A4408" s="8" t="s">
        <v>4</v>
      </c>
      <c r="B4408" s="10">
        <v>7.65</v>
      </c>
      <c r="C4408" s="14">
        <v>42207</v>
      </c>
      <c r="D4408">
        <f t="shared" si="273"/>
        <v>2015</v>
      </c>
      <c r="E4408">
        <f t="shared" si="274"/>
        <v>7</v>
      </c>
      <c r="F4408" s="16">
        <f t="shared" si="275"/>
        <v>42186</v>
      </c>
      <c r="G4408" s="16">
        <f t="shared" si="276"/>
        <v>42186</v>
      </c>
    </row>
    <row r="4409" spans="1:7" x14ac:dyDescent="0.25">
      <c r="A4409" s="8" t="s">
        <v>4</v>
      </c>
      <c r="B4409" s="10">
        <v>5.61</v>
      </c>
      <c r="C4409" s="14">
        <v>42207</v>
      </c>
      <c r="D4409">
        <f t="shared" si="273"/>
        <v>2015</v>
      </c>
      <c r="E4409">
        <f t="shared" si="274"/>
        <v>7</v>
      </c>
      <c r="F4409" s="16">
        <f t="shared" si="275"/>
        <v>42186</v>
      </c>
      <c r="G4409" s="16">
        <f t="shared" si="276"/>
        <v>42186</v>
      </c>
    </row>
    <row r="4410" spans="1:7" x14ac:dyDescent="0.25">
      <c r="A4410" s="8" t="s">
        <v>4</v>
      </c>
      <c r="B4410" s="10">
        <v>5.67</v>
      </c>
      <c r="C4410" s="14">
        <v>42207</v>
      </c>
      <c r="D4410">
        <f t="shared" si="273"/>
        <v>2015</v>
      </c>
      <c r="E4410">
        <f t="shared" si="274"/>
        <v>7</v>
      </c>
      <c r="F4410" s="16">
        <f t="shared" si="275"/>
        <v>42186</v>
      </c>
      <c r="G4410" s="16">
        <f t="shared" si="276"/>
        <v>42186</v>
      </c>
    </row>
    <row r="4411" spans="1:7" x14ac:dyDescent="0.25">
      <c r="A4411" s="8" t="s">
        <v>4</v>
      </c>
      <c r="B4411" s="10">
        <v>4.08</v>
      </c>
      <c r="C4411" s="14">
        <v>42207</v>
      </c>
      <c r="D4411">
        <f t="shared" si="273"/>
        <v>2015</v>
      </c>
      <c r="E4411">
        <f t="shared" si="274"/>
        <v>7</v>
      </c>
      <c r="F4411" s="16">
        <f t="shared" si="275"/>
        <v>42186</v>
      </c>
      <c r="G4411" s="16">
        <f t="shared" si="276"/>
        <v>42186</v>
      </c>
    </row>
    <row r="4412" spans="1:7" x14ac:dyDescent="0.25">
      <c r="A4412" s="8" t="s">
        <v>4</v>
      </c>
      <c r="B4412" s="10">
        <v>7.29</v>
      </c>
      <c r="C4412" s="14">
        <v>42207</v>
      </c>
      <c r="D4412">
        <f t="shared" si="273"/>
        <v>2015</v>
      </c>
      <c r="E4412">
        <f t="shared" si="274"/>
        <v>7</v>
      </c>
      <c r="F4412" s="16">
        <f t="shared" si="275"/>
        <v>42186</v>
      </c>
      <c r="G4412" s="16">
        <f t="shared" si="276"/>
        <v>42186</v>
      </c>
    </row>
    <row r="4413" spans="1:7" x14ac:dyDescent="0.25">
      <c r="A4413" s="8" t="s">
        <v>4</v>
      </c>
      <c r="B4413" s="10">
        <v>7.28</v>
      </c>
      <c r="C4413" s="14">
        <v>42207</v>
      </c>
      <c r="D4413">
        <f t="shared" si="273"/>
        <v>2015</v>
      </c>
      <c r="E4413">
        <f t="shared" si="274"/>
        <v>7</v>
      </c>
      <c r="F4413" s="16">
        <f t="shared" si="275"/>
        <v>42186</v>
      </c>
      <c r="G4413" s="16">
        <f t="shared" si="276"/>
        <v>42186</v>
      </c>
    </row>
    <row r="4414" spans="1:7" x14ac:dyDescent="0.25">
      <c r="A4414" s="8" t="s">
        <v>4</v>
      </c>
      <c r="B4414" s="10">
        <v>5.5</v>
      </c>
      <c r="C4414" s="14">
        <v>42207</v>
      </c>
      <c r="D4414">
        <f t="shared" si="273"/>
        <v>2015</v>
      </c>
      <c r="E4414">
        <f t="shared" si="274"/>
        <v>7</v>
      </c>
      <c r="F4414" s="16">
        <f t="shared" si="275"/>
        <v>42186</v>
      </c>
      <c r="G4414" s="16">
        <f t="shared" si="276"/>
        <v>42186</v>
      </c>
    </row>
    <row r="4415" spans="1:7" x14ac:dyDescent="0.25">
      <c r="A4415" s="8" t="s">
        <v>4</v>
      </c>
      <c r="B4415" s="10">
        <v>6.54</v>
      </c>
      <c r="C4415" s="14">
        <v>42207</v>
      </c>
      <c r="D4415">
        <f t="shared" si="273"/>
        <v>2015</v>
      </c>
      <c r="E4415">
        <f t="shared" si="274"/>
        <v>7</v>
      </c>
      <c r="F4415" s="16">
        <f t="shared" si="275"/>
        <v>42186</v>
      </c>
      <c r="G4415" s="16">
        <f t="shared" si="276"/>
        <v>42186</v>
      </c>
    </row>
    <row r="4416" spans="1:7" x14ac:dyDescent="0.25">
      <c r="A4416" s="8" t="s">
        <v>4</v>
      </c>
      <c r="B4416" s="10">
        <v>8.91</v>
      </c>
      <c r="C4416" s="14">
        <v>42207</v>
      </c>
      <c r="D4416">
        <f t="shared" si="273"/>
        <v>2015</v>
      </c>
      <c r="E4416">
        <f t="shared" si="274"/>
        <v>7</v>
      </c>
      <c r="F4416" s="16">
        <f t="shared" si="275"/>
        <v>42186</v>
      </c>
      <c r="G4416" s="16">
        <f t="shared" si="276"/>
        <v>42186</v>
      </c>
    </row>
    <row r="4417" spans="1:7" x14ac:dyDescent="0.25">
      <c r="A4417" s="8" t="s">
        <v>4</v>
      </c>
      <c r="B4417" s="10">
        <v>8.16</v>
      </c>
      <c r="C4417" s="14">
        <v>42207</v>
      </c>
      <c r="D4417">
        <f t="shared" si="273"/>
        <v>2015</v>
      </c>
      <c r="E4417">
        <f t="shared" si="274"/>
        <v>7</v>
      </c>
      <c r="F4417" s="16">
        <f t="shared" si="275"/>
        <v>42186</v>
      </c>
      <c r="G4417" s="16">
        <f t="shared" si="276"/>
        <v>42186</v>
      </c>
    </row>
    <row r="4418" spans="1:7" x14ac:dyDescent="0.25">
      <c r="A4418" s="8" t="s">
        <v>4</v>
      </c>
      <c r="B4418" s="10">
        <v>5.46</v>
      </c>
      <c r="C4418" s="14">
        <v>42208</v>
      </c>
      <c r="D4418">
        <f t="shared" si="273"/>
        <v>2015</v>
      </c>
      <c r="E4418">
        <f t="shared" si="274"/>
        <v>7</v>
      </c>
      <c r="F4418" s="16">
        <f t="shared" si="275"/>
        <v>42186</v>
      </c>
      <c r="G4418" s="16">
        <f t="shared" si="276"/>
        <v>42186</v>
      </c>
    </row>
    <row r="4419" spans="1:7" x14ac:dyDescent="0.25">
      <c r="A4419" s="8" t="s">
        <v>4</v>
      </c>
      <c r="B4419" s="10">
        <v>8.1</v>
      </c>
      <c r="C4419" s="14">
        <v>42208</v>
      </c>
      <c r="D4419">
        <f t="shared" ref="D4419:D4482" si="277">YEAR(C4419)</f>
        <v>2015</v>
      </c>
      <c r="E4419">
        <f t="shared" ref="E4419:E4482" si="278">MONTH(C4419)</f>
        <v>7</v>
      </c>
      <c r="F4419" s="16">
        <f t="shared" ref="F4419:F4482" si="279">DATE(D4419,E4419,1)</f>
        <v>42186</v>
      </c>
      <c r="G4419" s="16">
        <f t="shared" ref="G4419:G4482" si="280">IF(F4419&lt;42005,"Pre-2015",F4419)</f>
        <v>42186</v>
      </c>
    </row>
    <row r="4420" spans="1:7" x14ac:dyDescent="0.25">
      <c r="A4420" s="8" t="s">
        <v>4</v>
      </c>
      <c r="B4420" s="10">
        <v>4.05</v>
      </c>
      <c r="C4420" s="14">
        <v>42208</v>
      </c>
      <c r="D4420">
        <f t="shared" si="277"/>
        <v>2015</v>
      </c>
      <c r="E4420">
        <f t="shared" si="278"/>
        <v>7</v>
      </c>
      <c r="F4420" s="16">
        <f t="shared" si="279"/>
        <v>42186</v>
      </c>
      <c r="G4420" s="16">
        <f t="shared" si="280"/>
        <v>42186</v>
      </c>
    </row>
    <row r="4421" spans="1:7" x14ac:dyDescent="0.25">
      <c r="A4421" s="8" t="s">
        <v>4</v>
      </c>
      <c r="B4421" s="10">
        <v>9.9</v>
      </c>
      <c r="C4421" s="14">
        <v>42208</v>
      </c>
      <c r="D4421">
        <f t="shared" si="277"/>
        <v>2015</v>
      </c>
      <c r="E4421">
        <f t="shared" si="278"/>
        <v>7</v>
      </c>
      <c r="F4421" s="16">
        <f t="shared" si="279"/>
        <v>42186</v>
      </c>
      <c r="G4421" s="16">
        <f t="shared" si="280"/>
        <v>42186</v>
      </c>
    </row>
    <row r="4422" spans="1:7" x14ac:dyDescent="0.25">
      <c r="A4422" s="8" t="s">
        <v>4</v>
      </c>
      <c r="B4422" s="10">
        <v>6.56</v>
      </c>
      <c r="C4422" s="14">
        <v>42208</v>
      </c>
      <c r="D4422">
        <f t="shared" si="277"/>
        <v>2015</v>
      </c>
      <c r="E4422">
        <f t="shared" si="278"/>
        <v>7</v>
      </c>
      <c r="F4422" s="16">
        <f t="shared" si="279"/>
        <v>42186</v>
      </c>
      <c r="G4422" s="16">
        <f t="shared" si="280"/>
        <v>42186</v>
      </c>
    </row>
    <row r="4423" spans="1:7" x14ac:dyDescent="0.25">
      <c r="A4423" s="8" t="s">
        <v>4</v>
      </c>
      <c r="B4423" s="10">
        <v>5.94</v>
      </c>
      <c r="C4423" s="14">
        <v>42208</v>
      </c>
      <c r="D4423">
        <f t="shared" si="277"/>
        <v>2015</v>
      </c>
      <c r="E4423">
        <f t="shared" si="278"/>
        <v>7</v>
      </c>
      <c r="F4423" s="16">
        <f t="shared" si="279"/>
        <v>42186</v>
      </c>
      <c r="G4423" s="16">
        <f t="shared" si="280"/>
        <v>42186</v>
      </c>
    </row>
    <row r="4424" spans="1:7" x14ac:dyDescent="0.25">
      <c r="A4424" s="8" t="s">
        <v>4</v>
      </c>
      <c r="B4424" s="10">
        <v>7.02</v>
      </c>
      <c r="C4424" s="14">
        <v>42208</v>
      </c>
      <c r="D4424">
        <f t="shared" si="277"/>
        <v>2015</v>
      </c>
      <c r="E4424">
        <f t="shared" si="278"/>
        <v>7</v>
      </c>
      <c r="F4424" s="16">
        <f t="shared" si="279"/>
        <v>42186</v>
      </c>
      <c r="G4424" s="16">
        <f t="shared" si="280"/>
        <v>42186</v>
      </c>
    </row>
    <row r="4425" spans="1:7" x14ac:dyDescent="0.25">
      <c r="A4425" s="8" t="s">
        <v>4</v>
      </c>
      <c r="B4425" s="10">
        <v>6.5</v>
      </c>
      <c r="C4425" s="14">
        <v>42208</v>
      </c>
      <c r="D4425">
        <f t="shared" si="277"/>
        <v>2015</v>
      </c>
      <c r="E4425">
        <f t="shared" si="278"/>
        <v>7</v>
      </c>
      <c r="F4425" s="16">
        <f t="shared" si="279"/>
        <v>42186</v>
      </c>
      <c r="G4425" s="16">
        <f t="shared" si="280"/>
        <v>42186</v>
      </c>
    </row>
    <row r="4426" spans="1:7" x14ac:dyDescent="0.25">
      <c r="A4426" s="8" t="s">
        <v>4</v>
      </c>
      <c r="B4426" s="10">
        <v>21.6</v>
      </c>
      <c r="C4426" s="14">
        <v>42208</v>
      </c>
      <c r="D4426">
        <f t="shared" si="277"/>
        <v>2015</v>
      </c>
      <c r="E4426">
        <f t="shared" si="278"/>
        <v>7</v>
      </c>
      <c r="F4426" s="16">
        <f t="shared" si="279"/>
        <v>42186</v>
      </c>
      <c r="G4426" s="16">
        <f t="shared" si="280"/>
        <v>42186</v>
      </c>
    </row>
    <row r="4427" spans="1:7" x14ac:dyDescent="0.25">
      <c r="A4427" s="8" t="s">
        <v>4</v>
      </c>
      <c r="B4427" s="10">
        <v>5.52</v>
      </c>
      <c r="C4427" s="14">
        <v>42208</v>
      </c>
      <c r="D4427">
        <f t="shared" si="277"/>
        <v>2015</v>
      </c>
      <c r="E4427">
        <f t="shared" si="278"/>
        <v>7</v>
      </c>
      <c r="F4427" s="16">
        <f t="shared" si="279"/>
        <v>42186</v>
      </c>
      <c r="G4427" s="16">
        <f t="shared" si="280"/>
        <v>42186</v>
      </c>
    </row>
    <row r="4428" spans="1:7" x14ac:dyDescent="0.25">
      <c r="A4428" s="8" t="s">
        <v>4</v>
      </c>
      <c r="B4428" s="10">
        <v>5.52</v>
      </c>
      <c r="C4428" s="14">
        <v>42208</v>
      </c>
      <c r="D4428">
        <f t="shared" si="277"/>
        <v>2015</v>
      </c>
      <c r="E4428">
        <f t="shared" si="278"/>
        <v>7</v>
      </c>
      <c r="F4428" s="16">
        <f t="shared" si="279"/>
        <v>42186</v>
      </c>
      <c r="G4428" s="16">
        <f t="shared" si="280"/>
        <v>42186</v>
      </c>
    </row>
    <row r="4429" spans="1:7" x14ac:dyDescent="0.25">
      <c r="A4429" s="8" t="s">
        <v>4</v>
      </c>
      <c r="B4429" s="10">
        <v>5.4</v>
      </c>
      <c r="C4429" s="14">
        <v>42208</v>
      </c>
      <c r="D4429">
        <f t="shared" si="277"/>
        <v>2015</v>
      </c>
      <c r="E4429">
        <f t="shared" si="278"/>
        <v>7</v>
      </c>
      <c r="F4429" s="16">
        <f t="shared" si="279"/>
        <v>42186</v>
      </c>
      <c r="G4429" s="16">
        <f t="shared" si="280"/>
        <v>42186</v>
      </c>
    </row>
    <row r="4430" spans="1:7" x14ac:dyDescent="0.25">
      <c r="A4430" s="8" t="s">
        <v>4</v>
      </c>
      <c r="B4430" s="10">
        <v>6.84</v>
      </c>
      <c r="C4430" s="14">
        <v>42208</v>
      </c>
      <c r="D4430">
        <f t="shared" si="277"/>
        <v>2015</v>
      </c>
      <c r="E4430">
        <f t="shared" si="278"/>
        <v>7</v>
      </c>
      <c r="F4430" s="16">
        <f t="shared" si="279"/>
        <v>42186</v>
      </c>
      <c r="G4430" s="16">
        <f t="shared" si="280"/>
        <v>42186</v>
      </c>
    </row>
    <row r="4431" spans="1:7" x14ac:dyDescent="0.25">
      <c r="A4431" s="8" t="s">
        <v>4</v>
      </c>
      <c r="B4431" s="10">
        <v>2.4300000000000002</v>
      </c>
      <c r="C4431" s="14">
        <v>42212</v>
      </c>
      <c r="D4431">
        <f t="shared" si="277"/>
        <v>2015</v>
      </c>
      <c r="E4431">
        <f t="shared" si="278"/>
        <v>7</v>
      </c>
      <c r="F4431" s="16">
        <f t="shared" si="279"/>
        <v>42186</v>
      </c>
      <c r="G4431" s="16">
        <f t="shared" si="280"/>
        <v>42186</v>
      </c>
    </row>
    <row r="4432" spans="1:7" x14ac:dyDescent="0.25">
      <c r="A4432" s="8" t="s">
        <v>4</v>
      </c>
      <c r="B4432" s="10">
        <v>4.34</v>
      </c>
      <c r="C4432" s="14">
        <v>42212</v>
      </c>
      <c r="D4432">
        <f t="shared" si="277"/>
        <v>2015</v>
      </c>
      <c r="E4432">
        <f t="shared" si="278"/>
        <v>7</v>
      </c>
      <c r="F4432" s="16">
        <f t="shared" si="279"/>
        <v>42186</v>
      </c>
      <c r="G4432" s="16">
        <f t="shared" si="280"/>
        <v>42186</v>
      </c>
    </row>
    <row r="4433" spans="1:7" x14ac:dyDescent="0.25">
      <c r="A4433" s="8" t="s">
        <v>4</v>
      </c>
      <c r="B4433" s="10">
        <v>1.5</v>
      </c>
      <c r="C4433" s="14">
        <v>42212</v>
      </c>
      <c r="D4433">
        <f t="shared" si="277"/>
        <v>2015</v>
      </c>
      <c r="E4433">
        <f t="shared" si="278"/>
        <v>7</v>
      </c>
      <c r="F4433" s="16">
        <f t="shared" si="279"/>
        <v>42186</v>
      </c>
      <c r="G4433" s="16">
        <f t="shared" si="280"/>
        <v>42186</v>
      </c>
    </row>
    <row r="4434" spans="1:7" x14ac:dyDescent="0.25">
      <c r="A4434" s="8" t="s">
        <v>4</v>
      </c>
      <c r="B4434" s="10">
        <v>10.23</v>
      </c>
      <c r="C4434" s="14">
        <v>42212</v>
      </c>
      <c r="D4434">
        <f t="shared" si="277"/>
        <v>2015</v>
      </c>
      <c r="E4434">
        <f t="shared" si="278"/>
        <v>7</v>
      </c>
      <c r="F4434" s="16">
        <f t="shared" si="279"/>
        <v>42186</v>
      </c>
      <c r="G4434" s="16">
        <f t="shared" si="280"/>
        <v>42186</v>
      </c>
    </row>
    <row r="4435" spans="1:7" x14ac:dyDescent="0.25">
      <c r="A4435" s="8" t="s">
        <v>4</v>
      </c>
      <c r="B4435" s="10">
        <v>4.5599999999999996</v>
      </c>
      <c r="C4435" s="14">
        <v>42212</v>
      </c>
      <c r="D4435">
        <f t="shared" si="277"/>
        <v>2015</v>
      </c>
      <c r="E4435">
        <f t="shared" si="278"/>
        <v>7</v>
      </c>
      <c r="F4435" s="16">
        <f t="shared" si="279"/>
        <v>42186</v>
      </c>
      <c r="G4435" s="16">
        <f t="shared" si="280"/>
        <v>42186</v>
      </c>
    </row>
    <row r="4436" spans="1:7" x14ac:dyDescent="0.25">
      <c r="A4436" s="8" t="s">
        <v>4</v>
      </c>
      <c r="B4436" s="10">
        <v>6.72</v>
      </c>
      <c r="C4436" s="14">
        <v>42212</v>
      </c>
      <c r="D4436">
        <f t="shared" si="277"/>
        <v>2015</v>
      </c>
      <c r="E4436">
        <f t="shared" si="278"/>
        <v>7</v>
      </c>
      <c r="F4436" s="16">
        <f t="shared" si="279"/>
        <v>42186</v>
      </c>
      <c r="G4436" s="16">
        <f t="shared" si="280"/>
        <v>42186</v>
      </c>
    </row>
    <row r="4437" spans="1:7" x14ac:dyDescent="0.25">
      <c r="A4437" s="8" t="s">
        <v>4</v>
      </c>
      <c r="B4437" s="10">
        <v>11.12</v>
      </c>
      <c r="C4437" s="14">
        <v>42212</v>
      </c>
      <c r="D4437">
        <f t="shared" si="277"/>
        <v>2015</v>
      </c>
      <c r="E4437">
        <f t="shared" si="278"/>
        <v>7</v>
      </c>
      <c r="F4437" s="16">
        <f t="shared" si="279"/>
        <v>42186</v>
      </c>
      <c r="G4437" s="16">
        <f t="shared" si="280"/>
        <v>42186</v>
      </c>
    </row>
    <row r="4438" spans="1:7" x14ac:dyDescent="0.25">
      <c r="A4438" s="8" t="s">
        <v>4</v>
      </c>
      <c r="B4438" s="10">
        <v>4.4800000000000004</v>
      </c>
      <c r="C4438" s="14">
        <v>42212</v>
      </c>
      <c r="D4438">
        <f t="shared" si="277"/>
        <v>2015</v>
      </c>
      <c r="E4438">
        <f t="shared" si="278"/>
        <v>7</v>
      </c>
      <c r="F4438" s="16">
        <f t="shared" si="279"/>
        <v>42186</v>
      </c>
      <c r="G4438" s="16">
        <f t="shared" si="280"/>
        <v>42186</v>
      </c>
    </row>
    <row r="4439" spans="1:7" x14ac:dyDescent="0.25">
      <c r="A4439" s="8" t="s">
        <v>4</v>
      </c>
      <c r="B4439" s="10">
        <v>4</v>
      </c>
      <c r="C4439" s="14">
        <v>42212</v>
      </c>
      <c r="D4439">
        <f t="shared" si="277"/>
        <v>2015</v>
      </c>
      <c r="E4439">
        <f t="shared" si="278"/>
        <v>7</v>
      </c>
      <c r="F4439" s="16">
        <f t="shared" si="279"/>
        <v>42186</v>
      </c>
      <c r="G4439" s="16">
        <f t="shared" si="280"/>
        <v>42186</v>
      </c>
    </row>
    <row r="4440" spans="1:7" x14ac:dyDescent="0.25">
      <c r="A4440" s="8" t="s">
        <v>4</v>
      </c>
      <c r="B4440" s="10">
        <v>9.18</v>
      </c>
      <c r="C4440" s="14">
        <v>42212</v>
      </c>
      <c r="D4440">
        <f t="shared" si="277"/>
        <v>2015</v>
      </c>
      <c r="E4440">
        <f t="shared" si="278"/>
        <v>7</v>
      </c>
      <c r="F4440" s="16">
        <f t="shared" si="279"/>
        <v>42186</v>
      </c>
      <c r="G4440" s="16">
        <f t="shared" si="280"/>
        <v>42186</v>
      </c>
    </row>
    <row r="4441" spans="1:7" x14ac:dyDescent="0.25">
      <c r="A4441" s="8" t="s">
        <v>4</v>
      </c>
      <c r="B4441" s="10">
        <v>4.59</v>
      </c>
      <c r="C4441" s="14">
        <v>42212</v>
      </c>
      <c r="D4441">
        <f t="shared" si="277"/>
        <v>2015</v>
      </c>
      <c r="E4441">
        <f t="shared" si="278"/>
        <v>7</v>
      </c>
      <c r="F4441" s="16">
        <f t="shared" si="279"/>
        <v>42186</v>
      </c>
      <c r="G4441" s="16">
        <f t="shared" si="280"/>
        <v>42186</v>
      </c>
    </row>
    <row r="4442" spans="1:7" x14ac:dyDescent="0.25">
      <c r="A4442" s="8" t="s">
        <v>4</v>
      </c>
      <c r="B4442" s="10">
        <v>6.75</v>
      </c>
      <c r="C4442" s="14">
        <v>42213</v>
      </c>
      <c r="D4442">
        <f t="shared" si="277"/>
        <v>2015</v>
      </c>
      <c r="E4442">
        <f t="shared" si="278"/>
        <v>7</v>
      </c>
      <c r="F4442" s="16">
        <f t="shared" si="279"/>
        <v>42186</v>
      </c>
      <c r="G4442" s="16">
        <f t="shared" si="280"/>
        <v>42186</v>
      </c>
    </row>
    <row r="4443" spans="1:7" x14ac:dyDescent="0.25">
      <c r="A4443" s="8" t="s">
        <v>4</v>
      </c>
      <c r="B4443" s="10">
        <v>4.59</v>
      </c>
      <c r="C4443" s="14">
        <v>42213</v>
      </c>
      <c r="D4443">
        <f t="shared" si="277"/>
        <v>2015</v>
      </c>
      <c r="E4443">
        <f t="shared" si="278"/>
        <v>7</v>
      </c>
      <c r="F4443" s="16">
        <f t="shared" si="279"/>
        <v>42186</v>
      </c>
      <c r="G4443" s="16">
        <f t="shared" si="280"/>
        <v>42186</v>
      </c>
    </row>
    <row r="4444" spans="1:7" x14ac:dyDescent="0.25">
      <c r="A4444" s="8" t="s">
        <v>4</v>
      </c>
      <c r="B4444" s="10">
        <v>4.32</v>
      </c>
      <c r="C4444" s="14">
        <v>42213</v>
      </c>
      <c r="D4444">
        <f t="shared" si="277"/>
        <v>2015</v>
      </c>
      <c r="E4444">
        <f t="shared" si="278"/>
        <v>7</v>
      </c>
      <c r="F4444" s="16">
        <f t="shared" si="279"/>
        <v>42186</v>
      </c>
      <c r="G4444" s="16">
        <f t="shared" si="280"/>
        <v>42186</v>
      </c>
    </row>
    <row r="4445" spans="1:7" x14ac:dyDescent="0.25">
      <c r="A4445" s="8" t="s">
        <v>4</v>
      </c>
      <c r="B4445" s="10">
        <v>10.8</v>
      </c>
      <c r="C4445" s="14">
        <v>42213</v>
      </c>
      <c r="D4445">
        <f t="shared" si="277"/>
        <v>2015</v>
      </c>
      <c r="E4445">
        <f t="shared" si="278"/>
        <v>7</v>
      </c>
      <c r="F4445" s="16">
        <f t="shared" si="279"/>
        <v>42186</v>
      </c>
      <c r="G4445" s="16">
        <f t="shared" si="280"/>
        <v>42186</v>
      </c>
    </row>
    <row r="4446" spans="1:7" x14ac:dyDescent="0.25">
      <c r="A4446" s="8" t="s">
        <v>4</v>
      </c>
      <c r="B4446" s="10">
        <v>5.72</v>
      </c>
      <c r="C4446" s="14">
        <v>42213</v>
      </c>
      <c r="D4446">
        <f t="shared" si="277"/>
        <v>2015</v>
      </c>
      <c r="E4446">
        <f t="shared" si="278"/>
        <v>7</v>
      </c>
      <c r="F4446" s="16">
        <f t="shared" si="279"/>
        <v>42186</v>
      </c>
      <c r="G4446" s="16">
        <f t="shared" si="280"/>
        <v>42186</v>
      </c>
    </row>
    <row r="4447" spans="1:7" x14ac:dyDescent="0.25">
      <c r="A4447" s="8" t="s">
        <v>4</v>
      </c>
      <c r="B4447" s="10">
        <v>5.2</v>
      </c>
      <c r="C4447" s="14">
        <v>42213</v>
      </c>
      <c r="D4447">
        <f t="shared" si="277"/>
        <v>2015</v>
      </c>
      <c r="E4447">
        <f t="shared" si="278"/>
        <v>7</v>
      </c>
      <c r="F4447" s="16">
        <f t="shared" si="279"/>
        <v>42186</v>
      </c>
      <c r="G4447" s="16">
        <f t="shared" si="280"/>
        <v>42186</v>
      </c>
    </row>
    <row r="4448" spans="1:7" x14ac:dyDescent="0.25">
      <c r="A4448" s="8" t="s">
        <v>4</v>
      </c>
      <c r="B4448" s="10">
        <v>14.25</v>
      </c>
      <c r="C4448" s="14">
        <v>42213</v>
      </c>
      <c r="D4448">
        <f t="shared" si="277"/>
        <v>2015</v>
      </c>
      <c r="E4448">
        <f t="shared" si="278"/>
        <v>7</v>
      </c>
      <c r="F4448" s="16">
        <f t="shared" si="279"/>
        <v>42186</v>
      </c>
      <c r="G4448" s="16">
        <f t="shared" si="280"/>
        <v>42186</v>
      </c>
    </row>
    <row r="4449" spans="1:7" x14ac:dyDescent="0.25">
      <c r="A4449" s="8" t="s">
        <v>4</v>
      </c>
      <c r="B4449" s="10">
        <v>7.02</v>
      </c>
      <c r="C4449" s="14">
        <v>42213</v>
      </c>
      <c r="D4449">
        <f t="shared" si="277"/>
        <v>2015</v>
      </c>
      <c r="E4449">
        <f t="shared" si="278"/>
        <v>7</v>
      </c>
      <c r="F4449" s="16">
        <f t="shared" si="279"/>
        <v>42186</v>
      </c>
      <c r="G4449" s="16">
        <f t="shared" si="280"/>
        <v>42186</v>
      </c>
    </row>
    <row r="4450" spans="1:7" x14ac:dyDescent="0.25">
      <c r="A4450" s="8" t="s">
        <v>4</v>
      </c>
      <c r="B4450" s="10">
        <v>5.72</v>
      </c>
      <c r="C4450" s="14">
        <v>42213</v>
      </c>
      <c r="D4450">
        <f t="shared" si="277"/>
        <v>2015</v>
      </c>
      <c r="E4450">
        <f t="shared" si="278"/>
        <v>7</v>
      </c>
      <c r="F4450" s="16">
        <f t="shared" si="279"/>
        <v>42186</v>
      </c>
      <c r="G4450" s="16">
        <f t="shared" si="280"/>
        <v>42186</v>
      </c>
    </row>
    <row r="4451" spans="1:7" x14ac:dyDescent="0.25">
      <c r="A4451" s="8" t="s">
        <v>4</v>
      </c>
      <c r="B4451" s="10">
        <v>2.75</v>
      </c>
      <c r="C4451" s="14">
        <v>42213</v>
      </c>
      <c r="D4451">
        <f t="shared" si="277"/>
        <v>2015</v>
      </c>
      <c r="E4451">
        <f t="shared" si="278"/>
        <v>7</v>
      </c>
      <c r="F4451" s="16">
        <f t="shared" si="279"/>
        <v>42186</v>
      </c>
      <c r="G4451" s="16">
        <f t="shared" si="280"/>
        <v>42186</v>
      </c>
    </row>
    <row r="4452" spans="1:7" x14ac:dyDescent="0.25">
      <c r="A4452" s="8" t="s">
        <v>4</v>
      </c>
      <c r="B4452" s="10">
        <v>1.71</v>
      </c>
      <c r="C4452" s="14">
        <v>42214</v>
      </c>
      <c r="D4452">
        <f t="shared" si="277"/>
        <v>2015</v>
      </c>
      <c r="E4452">
        <f t="shared" si="278"/>
        <v>7</v>
      </c>
      <c r="F4452" s="16">
        <f t="shared" si="279"/>
        <v>42186</v>
      </c>
      <c r="G4452" s="16">
        <f t="shared" si="280"/>
        <v>42186</v>
      </c>
    </row>
    <row r="4453" spans="1:7" x14ac:dyDescent="0.25">
      <c r="A4453" s="8" t="s">
        <v>4</v>
      </c>
      <c r="B4453" s="10">
        <v>3.57</v>
      </c>
      <c r="C4453" s="14">
        <v>42214</v>
      </c>
      <c r="D4453">
        <f t="shared" si="277"/>
        <v>2015</v>
      </c>
      <c r="E4453">
        <f t="shared" si="278"/>
        <v>7</v>
      </c>
      <c r="F4453" s="16">
        <f t="shared" si="279"/>
        <v>42186</v>
      </c>
      <c r="G4453" s="16">
        <f t="shared" si="280"/>
        <v>42186</v>
      </c>
    </row>
    <row r="4454" spans="1:7" x14ac:dyDescent="0.25">
      <c r="A4454" s="8" t="s">
        <v>4</v>
      </c>
      <c r="B4454" s="10">
        <v>19.5</v>
      </c>
      <c r="C4454" s="14">
        <v>42214</v>
      </c>
      <c r="D4454">
        <f t="shared" si="277"/>
        <v>2015</v>
      </c>
      <c r="E4454">
        <f t="shared" si="278"/>
        <v>7</v>
      </c>
      <c r="F4454" s="16">
        <f t="shared" si="279"/>
        <v>42186</v>
      </c>
      <c r="G4454" s="16">
        <f t="shared" si="280"/>
        <v>42186</v>
      </c>
    </row>
    <row r="4455" spans="1:7" x14ac:dyDescent="0.25">
      <c r="A4455" s="8" t="s">
        <v>4</v>
      </c>
      <c r="B4455" s="10">
        <v>16.579999999999998</v>
      </c>
      <c r="C4455" s="14">
        <v>42214</v>
      </c>
      <c r="D4455">
        <f t="shared" si="277"/>
        <v>2015</v>
      </c>
      <c r="E4455">
        <f t="shared" si="278"/>
        <v>7</v>
      </c>
      <c r="F4455" s="16">
        <f t="shared" si="279"/>
        <v>42186</v>
      </c>
      <c r="G4455" s="16">
        <f t="shared" si="280"/>
        <v>42186</v>
      </c>
    </row>
    <row r="4456" spans="1:7" x14ac:dyDescent="0.25">
      <c r="A4456" s="8" t="s">
        <v>4</v>
      </c>
      <c r="B4456" s="10">
        <v>4.9400000000000004</v>
      </c>
      <c r="C4456" s="14">
        <v>42214</v>
      </c>
      <c r="D4456">
        <f t="shared" si="277"/>
        <v>2015</v>
      </c>
      <c r="E4456">
        <f t="shared" si="278"/>
        <v>7</v>
      </c>
      <c r="F4456" s="16">
        <f t="shared" si="279"/>
        <v>42186</v>
      </c>
      <c r="G4456" s="16">
        <f t="shared" si="280"/>
        <v>42186</v>
      </c>
    </row>
    <row r="4457" spans="1:7" x14ac:dyDescent="0.25">
      <c r="A4457" s="8" t="s">
        <v>4</v>
      </c>
      <c r="B4457" s="10">
        <v>8.16</v>
      </c>
      <c r="C4457" s="14">
        <v>42214</v>
      </c>
      <c r="D4457">
        <f t="shared" si="277"/>
        <v>2015</v>
      </c>
      <c r="E4457">
        <f t="shared" si="278"/>
        <v>7</v>
      </c>
      <c r="F4457" s="16">
        <f t="shared" si="279"/>
        <v>42186</v>
      </c>
      <c r="G4457" s="16">
        <f t="shared" si="280"/>
        <v>42186</v>
      </c>
    </row>
    <row r="4458" spans="1:7" x14ac:dyDescent="0.25">
      <c r="A4458" s="8" t="s">
        <v>4</v>
      </c>
      <c r="B4458" s="10">
        <v>16.739999999999998</v>
      </c>
      <c r="C4458" s="14">
        <v>42214</v>
      </c>
      <c r="D4458">
        <f t="shared" si="277"/>
        <v>2015</v>
      </c>
      <c r="E4458">
        <f t="shared" si="278"/>
        <v>7</v>
      </c>
      <c r="F4458" s="16">
        <f t="shared" si="279"/>
        <v>42186</v>
      </c>
      <c r="G4458" s="16">
        <f t="shared" si="280"/>
        <v>42186</v>
      </c>
    </row>
    <row r="4459" spans="1:7" x14ac:dyDescent="0.25">
      <c r="A4459" s="8" t="s">
        <v>4</v>
      </c>
      <c r="B4459" s="10">
        <v>3.2</v>
      </c>
      <c r="C4459" s="14">
        <v>42214</v>
      </c>
      <c r="D4459">
        <f t="shared" si="277"/>
        <v>2015</v>
      </c>
      <c r="E4459">
        <f t="shared" si="278"/>
        <v>7</v>
      </c>
      <c r="F4459" s="16">
        <f t="shared" si="279"/>
        <v>42186</v>
      </c>
      <c r="G4459" s="16">
        <f t="shared" si="280"/>
        <v>42186</v>
      </c>
    </row>
    <row r="4460" spans="1:7" x14ac:dyDescent="0.25">
      <c r="A4460" s="8" t="s">
        <v>4</v>
      </c>
      <c r="B4460" s="10">
        <v>3.3</v>
      </c>
      <c r="C4460" s="14">
        <v>42214</v>
      </c>
      <c r="D4460">
        <f t="shared" si="277"/>
        <v>2015</v>
      </c>
      <c r="E4460">
        <f t="shared" si="278"/>
        <v>7</v>
      </c>
      <c r="F4460" s="16">
        <f t="shared" si="279"/>
        <v>42186</v>
      </c>
      <c r="G4460" s="16">
        <f t="shared" si="280"/>
        <v>42186</v>
      </c>
    </row>
    <row r="4461" spans="1:7" x14ac:dyDescent="0.25">
      <c r="A4461" s="8" t="s">
        <v>4</v>
      </c>
      <c r="B4461" s="10">
        <v>6.75</v>
      </c>
      <c r="C4461" s="14">
        <v>42214</v>
      </c>
      <c r="D4461">
        <f t="shared" si="277"/>
        <v>2015</v>
      </c>
      <c r="E4461">
        <f t="shared" si="278"/>
        <v>7</v>
      </c>
      <c r="F4461" s="16">
        <f t="shared" si="279"/>
        <v>42186</v>
      </c>
      <c r="G4461" s="16">
        <f t="shared" si="280"/>
        <v>42186</v>
      </c>
    </row>
    <row r="4462" spans="1:7" x14ac:dyDescent="0.25">
      <c r="A4462" s="8" t="s">
        <v>4</v>
      </c>
      <c r="B4462" s="10">
        <v>6.48</v>
      </c>
      <c r="C4462" s="14">
        <v>42214</v>
      </c>
      <c r="D4462">
        <f t="shared" si="277"/>
        <v>2015</v>
      </c>
      <c r="E4462">
        <f t="shared" si="278"/>
        <v>7</v>
      </c>
      <c r="F4462" s="16">
        <f t="shared" si="279"/>
        <v>42186</v>
      </c>
      <c r="G4462" s="16">
        <f t="shared" si="280"/>
        <v>42186</v>
      </c>
    </row>
    <row r="4463" spans="1:7" x14ac:dyDescent="0.25">
      <c r="A4463" s="8" t="s">
        <v>4</v>
      </c>
      <c r="B4463" s="10">
        <v>3.24</v>
      </c>
      <c r="C4463" s="14">
        <v>42214</v>
      </c>
      <c r="D4463">
        <f t="shared" si="277"/>
        <v>2015</v>
      </c>
      <c r="E4463">
        <f t="shared" si="278"/>
        <v>7</v>
      </c>
      <c r="F4463" s="16">
        <f t="shared" si="279"/>
        <v>42186</v>
      </c>
      <c r="G4463" s="16">
        <f t="shared" si="280"/>
        <v>42186</v>
      </c>
    </row>
    <row r="4464" spans="1:7" x14ac:dyDescent="0.25">
      <c r="A4464" s="8" t="s">
        <v>4</v>
      </c>
      <c r="B4464" s="10">
        <v>4.59</v>
      </c>
      <c r="C4464" s="14">
        <v>42214</v>
      </c>
      <c r="D4464">
        <f t="shared" si="277"/>
        <v>2015</v>
      </c>
      <c r="E4464">
        <f t="shared" si="278"/>
        <v>7</v>
      </c>
      <c r="F4464" s="16">
        <f t="shared" si="279"/>
        <v>42186</v>
      </c>
      <c r="G4464" s="16">
        <f t="shared" si="280"/>
        <v>42186</v>
      </c>
    </row>
    <row r="4465" spans="1:7" x14ac:dyDescent="0.25">
      <c r="A4465" s="8" t="s">
        <v>4</v>
      </c>
      <c r="B4465" s="10">
        <v>6.72</v>
      </c>
      <c r="C4465" s="14">
        <v>42215</v>
      </c>
      <c r="D4465">
        <f t="shared" si="277"/>
        <v>2015</v>
      </c>
      <c r="E4465">
        <f t="shared" si="278"/>
        <v>7</v>
      </c>
      <c r="F4465" s="16">
        <f t="shared" si="279"/>
        <v>42186</v>
      </c>
      <c r="G4465" s="16">
        <f t="shared" si="280"/>
        <v>42186</v>
      </c>
    </row>
    <row r="4466" spans="1:7" x14ac:dyDescent="0.25">
      <c r="A4466" s="8" t="s">
        <v>4</v>
      </c>
      <c r="B4466" s="10">
        <v>10.46</v>
      </c>
      <c r="C4466" s="14">
        <v>42215</v>
      </c>
      <c r="D4466">
        <f t="shared" si="277"/>
        <v>2015</v>
      </c>
      <c r="E4466">
        <f t="shared" si="278"/>
        <v>7</v>
      </c>
      <c r="F4466" s="16">
        <f t="shared" si="279"/>
        <v>42186</v>
      </c>
      <c r="G4466" s="16">
        <f t="shared" si="280"/>
        <v>42186</v>
      </c>
    </row>
    <row r="4467" spans="1:7" x14ac:dyDescent="0.25">
      <c r="A4467" s="8" t="s">
        <v>4</v>
      </c>
      <c r="B4467" s="10">
        <v>7.15</v>
      </c>
      <c r="C4467" s="14">
        <v>42215</v>
      </c>
      <c r="D4467">
        <f t="shared" si="277"/>
        <v>2015</v>
      </c>
      <c r="E4467">
        <f t="shared" si="278"/>
        <v>7</v>
      </c>
      <c r="F4467" s="16">
        <f t="shared" si="279"/>
        <v>42186</v>
      </c>
      <c r="G4467" s="16">
        <f t="shared" si="280"/>
        <v>42186</v>
      </c>
    </row>
    <row r="4468" spans="1:7" x14ac:dyDescent="0.25">
      <c r="A4468" s="8" t="s">
        <v>4</v>
      </c>
      <c r="B4468" s="10">
        <v>7.94</v>
      </c>
      <c r="C4468" s="14">
        <v>42215</v>
      </c>
      <c r="D4468">
        <f t="shared" si="277"/>
        <v>2015</v>
      </c>
      <c r="E4468">
        <f t="shared" si="278"/>
        <v>7</v>
      </c>
      <c r="F4468" s="16">
        <f t="shared" si="279"/>
        <v>42186</v>
      </c>
      <c r="G4468" s="16">
        <f t="shared" si="280"/>
        <v>42186</v>
      </c>
    </row>
    <row r="4469" spans="1:7" x14ac:dyDescent="0.25">
      <c r="A4469" s="8" t="s">
        <v>4</v>
      </c>
      <c r="B4469" s="10">
        <v>2.48</v>
      </c>
      <c r="C4469" s="14">
        <v>42215</v>
      </c>
      <c r="D4469">
        <f t="shared" si="277"/>
        <v>2015</v>
      </c>
      <c r="E4469">
        <f t="shared" si="278"/>
        <v>7</v>
      </c>
      <c r="F4469" s="16">
        <f t="shared" si="279"/>
        <v>42186</v>
      </c>
      <c r="G4469" s="16">
        <f t="shared" si="280"/>
        <v>42186</v>
      </c>
    </row>
    <row r="4470" spans="1:7" x14ac:dyDescent="0.25">
      <c r="A4470" s="8" t="s">
        <v>4</v>
      </c>
      <c r="B4470" s="10">
        <v>7.14</v>
      </c>
      <c r="C4470" s="14">
        <v>42215</v>
      </c>
      <c r="D4470">
        <f t="shared" si="277"/>
        <v>2015</v>
      </c>
      <c r="E4470">
        <f t="shared" si="278"/>
        <v>7</v>
      </c>
      <c r="F4470" s="16">
        <f t="shared" si="279"/>
        <v>42186</v>
      </c>
      <c r="G4470" s="16">
        <f t="shared" si="280"/>
        <v>42186</v>
      </c>
    </row>
    <row r="4471" spans="1:7" x14ac:dyDescent="0.25">
      <c r="A4471" s="8" t="s">
        <v>4</v>
      </c>
      <c r="B4471" s="10">
        <v>5.23</v>
      </c>
      <c r="C4471" s="14">
        <v>42215</v>
      </c>
      <c r="D4471">
        <f t="shared" si="277"/>
        <v>2015</v>
      </c>
      <c r="E4471">
        <f t="shared" si="278"/>
        <v>7</v>
      </c>
      <c r="F4471" s="16">
        <f t="shared" si="279"/>
        <v>42186</v>
      </c>
      <c r="G4471" s="16">
        <f t="shared" si="280"/>
        <v>42186</v>
      </c>
    </row>
    <row r="4472" spans="1:7" x14ac:dyDescent="0.25">
      <c r="A4472" s="8" t="s">
        <v>4</v>
      </c>
      <c r="B4472" s="10">
        <v>3.75</v>
      </c>
      <c r="C4472" s="14">
        <v>42215</v>
      </c>
      <c r="D4472">
        <f t="shared" si="277"/>
        <v>2015</v>
      </c>
      <c r="E4472">
        <f t="shared" si="278"/>
        <v>7</v>
      </c>
      <c r="F4472" s="16">
        <f t="shared" si="279"/>
        <v>42186</v>
      </c>
      <c r="G4472" s="16">
        <f t="shared" si="280"/>
        <v>42186</v>
      </c>
    </row>
    <row r="4473" spans="1:7" x14ac:dyDescent="0.25">
      <c r="A4473" s="8" t="s">
        <v>4</v>
      </c>
      <c r="B4473" s="10">
        <v>18.899999999999999</v>
      </c>
      <c r="C4473" s="14">
        <v>42215</v>
      </c>
      <c r="D4473">
        <f t="shared" si="277"/>
        <v>2015</v>
      </c>
      <c r="E4473">
        <f t="shared" si="278"/>
        <v>7</v>
      </c>
      <c r="F4473" s="16">
        <f t="shared" si="279"/>
        <v>42186</v>
      </c>
      <c r="G4473" s="16">
        <f t="shared" si="280"/>
        <v>42186</v>
      </c>
    </row>
    <row r="4474" spans="1:7" x14ac:dyDescent="0.25">
      <c r="A4474" s="8" t="s">
        <v>4</v>
      </c>
      <c r="B4474" s="10">
        <v>5.13</v>
      </c>
      <c r="C4474" s="14">
        <v>42215</v>
      </c>
      <c r="D4474">
        <f t="shared" si="277"/>
        <v>2015</v>
      </c>
      <c r="E4474">
        <f t="shared" si="278"/>
        <v>7</v>
      </c>
      <c r="F4474" s="16">
        <f t="shared" si="279"/>
        <v>42186</v>
      </c>
      <c r="G4474" s="16">
        <f t="shared" si="280"/>
        <v>42186</v>
      </c>
    </row>
    <row r="4475" spans="1:7" x14ac:dyDescent="0.25">
      <c r="A4475" s="8" t="s">
        <v>4</v>
      </c>
      <c r="B4475" s="10">
        <v>8.06</v>
      </c>
      <c r="C4475" s="14">
        <v>42215</v>
      </c>
      <c r="D4475">
        <f t="shared" si="277"/>
        <v>2015</v>
      </c>
      <c r="E4475">
        <f t="shared" si="278"/>
        <v>7</v>
      </c>
      <c r="F4475" s="16">
        <f t="shared" si="279"/>
        <v>42186</v>
      </c>
      <c r="G4475" s="16">
        <f t="shared" si="280"/>
        <v>42186</v>
      </c>
    </row>
    <row r="4476" spans="1:7" x14ac:dyDescent="0.25">
      <c r="A4476" s="8" t="s">
        <v>4</v>
      </c>
      <c r="B4476" s="10">
        <v>4.68</v>
      </c>
      <c r="C4476" s="14">
        <v>42216</v>
      </c>
      <c r="D4476">
        <f t="shared" si="277"/>
        <v>2015</v>
      </c>
      <c r="E4476">
        <f t="shared" si="278"/>
        <v>7</v>
      </c>
      <c r="F4476" s="16">
        <f t="shared" si="279"/>
        <v>42186</v>
      </c>
      <c r="G4476" s="16">
        <f t="shared" si="280"/>
        <v>42186</v>
      </c>
    </row>
    <row r="4477" spans="1:7" x14ac:dyDescent="0.25">
      <c r="A4477" s="8" t="s">
        <v>4</v>
      </c>
      <c r="B4477" s="10">
        <v>6.7</v>
      </c>
      <c r="C4477" s="14">
        <v>42216</v>
      </c>
      <c r="D4477">
        <f t="shared" si="277"/>
        <v>2015</v>
      </c>
      <c r="E4477">
        <f t="shared" si="278"/>
        <v>7</v>
      </c>
      <c r="F4477" s="16">
        <f t="shared" si="279"/>
        <v>42186</v>
      </c>
      <c r="G4477" s="16">
        <f t="shared" si="280"/>
        <v>42186</v>
      </c>
    </row>
    <row r="4478" spans="1:7" x14ac:dyDescent="0.25">
      <c r="A4478" s="8" t="s">
        <v>4</v>
      </c>
      <c r="B4478" s="10">
        <v>25</v>
      </c>
      <c r="C4478" s="14">
        <v>42216</v>
      </c>
      <c r="D4478">
        <f t="shared" si="277"/>
        <v>2015</v>
      </c>
      <c r="E4478">
        <f t="shared" si="278"/>
        <v>7</v>
      </c>
      <c r="F4478" s="16">
        <f t="shared" si="279"/>
        <v>42186</v>
      </c>
      <c r="G4478" s="16">
        <f t="shared" si="280"/>
        <v>42186</v>
      </c>
    </row>
    <row r="4479" spans="1:7" x14ac:dyDescent="0.25">
      <c r="A4479" s="8" t="s">
        <v>4</v>
      </c>
      <c r="B4479" s="10">
        <v>9.24</v>
      </c>
      <c r="C4479" s="14">
        <v>42216</v>
      </c>
      <c r="D4479">
        <f t="shared" si="277"/>
        <v>2015</v>
      </c>
      <c r="E4479">
        <f t="shared" si="278"/>
        <v>7</v>
      </c>
      <c r="F4479" s="16">
        <f t="shared" si="279"/>
        <v>42186</v>
      </c>
      <c r="G4479" s="16">
        <f t="shared" si="280"/>
        <v>42186</v>
      </c>
    </row>
    <row r="4480" spans="1:7" x14ac:dyDescent="0.25">
      <c r="A4480" s="8" t="s">
        <v>4</v>
      </c>
      <c r="B4480" s="10">
        <v>6.3</v>
      </c>
      <c r="C4480" s="14">
        <v>42219</v>
      </c>
      <c r="D4480">
        <f t="shared" si="277"/>
        <v>2015</v>
      </c>
      <c r="E4480">
        <f t="shared" si="278"/>
        <v>8</v>
      </c>
      <c r="F4480" s="16">
        <f t="shared" si="279"/>
        <v>42217</v>
      </c>
      <c r="G4480" s="16">
        <f t="shared" si="280"/>
        <v>42217</v>
      </c>
    </row>
    <row r="4481" spans="1:7" x14ac:dyDescent="0.25">
      <c r="A4481" s="8" t="s">
        <v>4</v>
      </c>
      <c r="B4481" s="10">
        <v>6.48</v>
      </c>
      <c r="C4481" s="14">
        <v>42219</v>
      </c>
      <c r="D4481">
        <f t="shared" si="277"/>
        <v>2015</v>
      </c>
      <c r="E4481">
        <f t="shared" si="278"/>
        <v>8</v>
      </c>
      <c r="F4481" s="16">
        <f t="shared" si="279"/>
        <v>42217</v>
      </c>
      <c r="G4481" s="16">
        <f t="shared" si="280"/>
        <v>42217</v>
      </c>
    </row>
    <row r="4482" spans="1:7" x14ac:dyDescent="0.25">
      <c r="A4482" s="8" t="s">
        <v>4</v>
      </c>
      <c r="B4482" s="10">
        <v>7.14</v>
      </c>
      <c r="C4482" s="14">
        <v>42219</v>
      </c>
      <c r="D4482">
        <f t="shared" si="277"/>
        <v>2015</v>
      </c>
      <c r="E4482">
        <f t="shared" si="278"/>
        <v>8</v>
      </c>
      <c r="F4482" s="16">
        <f t="shared" si="279"/>
        <v>42217</v>
      </c>
      <c r="G4482" s="16">
        <f t="shared" si="280"/>
        <v>42217</v>
      </c>
    </row>
    <row r="4483" spans="1:7" x14ac:dyDescent="0.25">
      <c r="A4483" s="8" t="s">
        <v>4</v>
      </c>
      <c r="B4483" s="10">
        <v>10.8</v>
      </c>
      <c r="C4483" s="14">
        <v>42219</v>
      </c>
      <c r="D4483">
        <f t="shared" ref="D4483:D4546" si="281">YEAR(C4483)</f>
        <v>2015</v>
      </c>
      <c r="E4483">
        <f t="shared" ref="E4483:E4546" si="282">MONTH(C4483)</f>
        <v>8</v>
      </c>
      <c r="F4483" s="16">
        <f t="shared" ref="F4483:F4546" si="283">DATE(D4483,E4483,1)</f>
        <v>42217</v>
      </c>
      <c r="G4483" s="16">
        <f t="shared" ref="G4483:G4546" si="284">IF(F4483&lt;42005,"Pre-2015",F4483)</f>
        <v>42217</v>
      </c>
    </row>
    <row r="4484" spans="1:7" x14ac:dyDescent="0.25">
      <c r="A4484" s="8" t="s">
        <v>4</v>
      </c>
      <c r="B4484" s="10">
        <v>5.87</v>
      </c>
      <c r="C4484" s="14">
        <v>42219</v>
      </c>
      <c r="D4484">
        <f t="shared" si="281"/>
        <v>2015</v>
      </c>
      <c r="E4484">
        <f t="shared" si="282"/>
        <v>8</v>
      </c>
      <c r="F4484" s="16">
        <f t="shared" si="283"/>
        <v>42217</v>
      </c>
      <c r="G4484" s="16">
        <f t="shared" si="284"/>
        <v>42217</v>
      </c>
    </row>
    <row r="4485" spans="1:7" x14ac:dyDescent="0.25">
      <c r="A4485" s="8" t="s">
        <v>4</v>
      </c>
      <c r="B4485" s="10">
        <v>10.45</v>
      </c>
      <c r="C4485" s="14">
        <v>42219</v>
      </c>
      <c r="D4485">
        <f t="shared" si="281"/>
        <v>2015</v>
      </c>
      <c r="E4485">
        <f t="shared" si="282"/>
        <v>8</v>
      </c>
      <c r="F4485" s="16">
        <f t="shared" si="283"/>
        <v>42217</v>
      </c>
      <c r="G4485" s="16">
        <f t="shared" si="284"/>
        <v>42217</v>
      </c>
    </row>
    <row r="4486" spans="1:7" x14ac:dyDescent="0.25">
      <c r="A4486" s="8" t="s">
        <v>4</v>
      </c>
      <c r="B4486" s="10">
        <v>6.88</v>
      </c>
      <c r="C4486" s="14">
        <v>42219</v>
      </c>
      <c r="D4486">
        <f t="shared" si="281"/>
        <v>2015</v>
      </c>
      <c r="E4486">
        <f t="shared" si="282"/>
        <v>8</v>
      </c>
      <c r="F4486" s="16">
        <f t="shared" si="283"/>
        <v>42217</v>
      </c>
      <c r="G4486" s="16">
        <f t="shared" si="284"/>
        <v>42217</v>
      </c>
    </row>
    <row r="4487" spans="1:7" x14ac:dyDescent="0.25">
      <c r="A4487" s="8" t="s">
        <v>4</v>
      </c>
      <c r="B4487" s="10">
        <v>7.2</v>
      </c>
      <c r="C4487" s="14">
        <v>42219</v>
      </c>
      <c r="D4487">
        <f t="shared" si="281"/>
        <v>2015</v>
      </c>
      <c r="E4487">
        <f t="shared" si="282"/>
        <v>8</v>
      </c>
      <c r="F4487" s="16">
        <f t="shared" si="283"/>
        <v>42217</v>
      </c>
      <c r="G4487" s="16">
        <f t="shared" si="284"/>
        <v>42217</v>
      </c>
    </row>
    <row r="4488" spans="1:7" x14ac:dyDescent="0.25">
      <c r="A4488" s="8" t="s">
        <v>4</v>
      </c>
      <c r="B4488" s="10">
        <v>5.18</v>
      </c>
      <c r="C4488" s="14">
        <v>42219</v>
      </c>
      <c r="D4488">
        <f t="shared" si="281"/>
        <v>2015</v>
      </c>
      <c r="E4488">
        <f t="shared" si="282"/>
        <v>8</v>
      </c>
      <c r="F4488" s="16">
        <f t="shared" si="283"/>
        <v>42217</v>
      </c>
      <c r="G4488" s="16">
        <f t="shared" si="284"/>
        <v>42217</v>
      </c>
    </row>
    <row r="4489" spans="1:7" x14ac:dyDescent="0.25">
      <c r="A4489" s="8" t="s">
        <v>4</v>
      </c>
      <c r="B4489" s="10">
        <v>7</v>
      </c>
      <c r="C4489" s="14">
        <v>42219</v>
      </c>
      <c r="D4489">
        <f t="shared" si="281"/>
        <v>2015</v>
      </c>
      <c r="E4489">
        <f t="shared" si="282"/>
        <v>8</v>
      </c>
      <c r="F4489" s="16">
        <f t="shared" si="283"/>
        <v>42217</v>
      </c>
      <c r="G4489" s="16">
        <f t="shared" si="284"/>
        <v>42217</v>
      </c>
    </row>
    <row r="4490" spans="1:7" x14ac:dyDescent="0.25">
      <c r="A4490" s="8" t="s">
        <v>4</v>
      </c>
      <c r="B4490" s="10">
        <v>7.29</v>
      </c>
      <c r="C4490" s="14">
        <v>42219</v>
      </c>
      <c r="D4490">
        <f t="shared" si="281"/>
        <v>2015</v>
      </c>
      <c r="E4490">
        <f t="shared" si="282"/>
        <v>8</v>
      </c>
      <c r="F4490" s="16">
        <f t="shared" si="283"/>
        <v>42217</v>
      </c>
      <c r="G4490" s="16">
        <f t="shared" si="284"/>
        <v>42217</v>
      </c>
    </row>
    <row r="4491" spans="1:7" x14ac:dyDescent="0.25">
      <c r="A4491" s="8" t="s">
        <v>4</v>
      </c>
      <c r="B4491" s="10">
        <v>3</v>
      </c>
      <c r="C4491" s="14">
        <v>42219</v>
      </c>
      <c r="D4491">
        <f t="shared" si="281"/>
        <v>2015</v>
      </c>
      <c r="E4491">
        <f t="shared" si="282"/>
        <v>8</v>
      </c>
      <c r="F4491" s="16">
        <f t="shared" si="283"/>
        <v>42217</v>
      </c>
      <c r="G4491" s="16">
        <f t="shared" si="284"/>
        <v>42217</v>
      </c>
    </row>
    <row r="4492" spans="1:7" x14ac:dyDescent="0.25">
      <c r="A4492" s="8" t="s">
        <v>4</v>
      </c>
      <c r="B4492" s="10">
        <v>6.75</v>
      </c>
      <c r="C4492" s="14">
        <v>42219</v>
      </c>
      <c r="D4492">
        <f t="shared" si="281"/>
        <v>2015</v>
      </c>
      <c r="E4492">
        <f t="shared" si="282"/>
        <v>8</v>
      </c>
      <c r="F4492" s="16">
        <f t="shared" si="283"/>
        <v>42217</v>
      </c>
      <c r="G4492" s="16">
        <f t="shared" si="284"/>
        <v>42217</v>
      </c>
    </row>
    <row r="4493" spans="1:7" x14ac:dyDescent="0.25">
      <c r="A4493" s="8" t="s">
        <v>4</v>
      </c>
      <c r="B4493" s="10">
        <v>16.52</v>
      </c>
      <c r="C4493" s="14">
        <v>42220</v>
      </c>
      <c r="D4493">
        <f t="shared" si="281"/>
        <v>2015</v>
      </c>
      <c r="E4493">
        <f t="shared" si="282"/>
        <v>8</v>
      </c>
      <c r="F4493" s="16">
        <f t="shared" si="283"/>
        <v>42217</v>
      </c>
      <c r="G4493" s="16">
        <f t="shared" si="284"/>
        <v>42217</v>
      </c>
    </row>
    <row r="4494" spans="1:7" x14ac:dyDescent="0.25">
      <c r="A4494" s="8" t="s">
        <v>4</v>
      </c>
      <c r="B4494" s="10">
        <v>6.36</v>
      </c>
      <c r="C4494" s="14">
        <v>42220</v>
      </c>
      <c r="D4494">
        <f t="shared" si="281"/>
        <v>2015</v>
      </c>
      <c r="E4494">
        <f t="shared" si="282"/>
        <v>8</v>
      </c>
      <c r="F4494" s="16">
        <f t="shared" si="283"/>
        <v>42217</v>
      </c>
      <c r="G4494" s="16">
        <f t="shared" si="284"/>
        <v>42217</v>
      </c>
    </row>
    <row r="4495" spans="1:7" x14ac:dyDescent="0.25">
      <c r="A4495" s="8" t="s">
        <v>4</v>
      </c>
      <c r="B4495" s="10">
        <v>8.2799999999999994</v>
      </c>
      <c r="C4495" s="14">
        <v>42220</v>
      </c>
      <c r="D4495">
        <f t="shared" si="281"/>
        <v>2015</v>
      </c>
      <c r="E4495">
        <f t="shared" si="282"/>
        <v>8</v>
      </c>
      <c r="F4495" s="16">
        <f t="shared" si="283"/>
        <v>42217</v>
      </c>
      <c r="G4495" s="16">
        <f t="shared" si="284"/>
        <v>42217</v>
      </c>
    </row>
    <row r="4496" spans="1:7" x14ac:dyDescent="0.25">
      <c r="A4496" s="8" t="s">
        <v>4</v>
      </c>
      <c r="B4496" s="10">
        <v>7.14</v>
      </c>
      <c r="C4496" s="14">
        <v>42220</v>
      </c>
      <c r="D4496">
        <f t="shared" si="281"/>
        <v>2015</v>
      </c>
      <c r="E4496">
        <f t="shared" si="282"/>
        <v>8</v>
      </c>
      <c r="F4496" s="16">
        <f t="shared" si="283"/>
        <v>42217</v>
      </c>
      <c r="G4496" s="16">
        <f t="shared" si="284"/>
        <v>42217</v>
      </c>
    </row>
    <row r="4497" spans="1:7" x14ac:dyDescent="0.25">
      <c r="A4497" s="8" t="s">
        <v>4</v>
      </c>
      <c r="B4497" s="10">
        <v>5.0999999999999996</v>
      </c>
      <c r="C4497" s="14">
        <v>42220</v>
      </c>
      <c r="D4497">
        <f t="shared" si="281"/>
        <v>2015</v>
      </c>
      <c r="E4497">
        <f t="shared" si="282"/>
        <v>8</v>
      </c>
      <c r="F4497" s="16">
        <f t="shared" si="283"/>
        <v>42217</v>
      </c>
      <c r="G4497" s="16">
        <f t="shared" si="284"/>
        <v>42217</v>
      </c>
    </row>
    <row r="4498" spans="1:7" x14ac:dyDescent="0.25">
      <c r="A4498" s="8" t="s">
        <v>4</v>
      </c>
      <c r="B4498" s="10">
        <v>1.5</v>
      </c>
      <c r="C4498" s="14">
        <v>42220</v>
      </c>
      <c r="D4498">
        <f t="shared" si="281"/>
        <v>2015</v>
      </c>
      <c r="E4498">
        <f t="shared" si="282"/>
        <v>8</v>
      </c>
      <c r="F4498" s="16">
        <f t="shared" si="283"/>
        <v>42217</v>
      </c>
      <c r="G4498" s="16">
        <f t="shared" si="284"/>
        <v>42217</v>
      </c>
    </row>
    <row r="4499" spans="1:7" x14ac:dyDescent="0.25">
      <c r="A4499" s="8" t="s">
        <v>4</v>
      </c>
      <c r="B4499" s="10">
        <v>3.6</v>
      </c>
      <c r="C4499" s="14">
        <v>42220</v>
      </c>
      <c r="D4499">
        <f t="shared" si="281"/>
        <v>2015</v>
      </c>
      <c r="E4499">
        <f t="shared" si="282"/>
        <v>8</v>
      </c>
      <c r="F4499" s="16">
        <f t="shared" si="283"/>
        <v>42217</v>
      </c>
      <c r="G4499" s="16">
        <f t="shared" si="284"/>
        <v>42217</v>
      </c>
    </row>
    <row r="4500" spans="1:7" x14ac:dyDescent="0.25">
      <c r="A4500" s="8" t="s">
        <v>4</v>
      </c>
      <c r="B4500" s="10">
        <v>10.8</v>
      </c>
      <c r="C4500" s="14">
        <v>42220</v>
      </c>
      <c r="D4500">
        <f t="shared" si="281"/>
        <v>2015</v>
      </c>
      <c r="E4500">
        <f t="shared" si="282"/>
        <v>8</v>
      </c>
      <c r="F4500" s="16">
        <f t="shared" si="283"/>
        <v>42217</v>
      </c>
      <c r="G4500" s="16">
        <f t="shared" si="284"/>
        <v>42217</v>
      </c>
    </row>
    <row r="4501" spans="1:7" x14ac:dyDescent="0.25">
      <c r="A4501" s="8" t="s">
        <v>4</v>
      </c>
      <c r="B4501" s="10">
        <v>8.9700000000000006</v>
      </c>
      <c r="C4501" s="14">
        <v>42221</v>
      </c>
      <c r="D4501">
        <f t="shared" si="281"/>
        <v>2015</v>
      </c>
      <c r="E4501">
        <f t="shared" si="282"/>
        <v>8</v>
      </c>
      <c r="F4501" s="16">
        <f t="shared" si="283"/>
        <v>42217</v>
      </c>
      <c r="G4501" s="16">
        <f t="shared" si="284"/>
        <v>42217</v>
      </c>
    </row>
    <row r="4502" spans="1:7" x14ac:dyDescent="0.25">
      <c r="A4502" s="8" t="s">
        <v>4</v>
      </c>
      <c r="B4502" s="10">
        <v>3.8</v>
      </c>
      <c r="C4502" s="14">
        <v>42221</v>
      </c>
      <c r="D4502">
        <f t="shared" si="281"/>
        <v>2015</v>
      </c>
      <c r="E4502">
        <f t="shared" si="282"/>
        <v>8</v>
      </c>
      <c r="F4502" s="16">
        <f t="shared" si="283"/>
        <v>42217</v>
      </c>
      <c r="G4502" s="16">
        <f t="shared" si="284"/>
        <v>42217</v>
      </c>
    </row>
    <row r="4503" spans="1:7" x14ac:dyDescent="0.25">
      <c r="A4503" s="8" t="s">
        <v>4</v>
      </c>
      <c r="B4503" s="10">
        <v>4.2699999999999996</v>
      </c>
      <c r="C4503" s="14">
        <v>42221</v>
      </c>
      <c r="D4503">
        <f t="shared" si="281"/>
        <v>2015</v>
      </c>
      <c r="E4503">
        <f t="shared" si="282"/>
        <v>8</v>
      </c>
      <c r="F4503" s="16">
        <f t="shared" si="283"/>
        <v>42217</v>
      </c>
      <c r="G4503" s="16">
        <f t="shared" si="284"/>
        <v>42217</v>
      </c>
    </row>
    <row r="4504" spans="1:7" x14ac:dyDescent="0.25">
      <c r="A4504" s="8" t="s">
        <v>4</v>
      </c>
      <c r="B4504" s="10">
        <v>5.4</v>
      </c>
      <c r="C4504" s="14">
        <v>42221</v>
      </c>
      <c r="D4504">
        <f t="shared" si="281"/>
        <v>2015</v>
      </c>
      <c r="E4504">
        <f t="shared" si="282"/>
        <v>8</v>
      </c>
      <c r="F4504" s="16">
        <f t="shared" si="283"/>
        <v>42217</v>
      </c>
      <c r="G4504" s="16">
        <f t="shared" si="284"/>
        <v>42217</v>
      </c>
    </row>
    <row r="4505" spans="1:7" x14ac:dyDescent="0.25">
      <c r="A4505" s="8" t="s">
        <v>4</v>
      </c>
      <c r="B4505" s="10">
        <v>6.21</v>
      </c>
      <c r="C4505" s="14">
        <v>42221</v>
      </c>
      <c r="D4505">
        <f t="shared" si="281"/>
        <v>2015</v>
      </c>
      <c r="E4505">
        <f t="shared" si="282"/>
        <v>8</v>
      </c>
      <c r="F4505" s="16">
        <f t="shared" si="283"/>
        <v>42217</v>
      </c>
      <c r="G4505" s="16">
        <f t="shared" si="284"/>
        <v>42217</v>
      </c>
    </row>
    <row r="4506" spans="1:7" x14ac:dyDescent="0.25">
      <c r="A4506" s="8" t="s">
        <v>4</v>
      </c>
      <c r="B4506" s="10">
        <v>5.7</v>
      </c>
      <c r="C4506" s="14">
        <v>42221</v>
      </c>
      <c r="D4506">
        <f t="shared" si="281"/>
        <v>2015</v>
      </c>
      <c r="E4506">
        <f t="shared" si="282"/>
        <v>8</v>
      </c>
      <c r="F4506" s="16">
        <f t="shared" si="283"/>
        <v>42217</v>
      </c>
      <c r="G4506" s="16">
        <f t="shared" si="284"/>
        <v>42217</v>
      </c>
    </row>
    <row r="4507" spans="1:7" x14ac:dyDescent="0.25">
      <c r="A4507" s="8" t="s">
        <v>4</v>
      </c>
      <c r="B4507" s="10">
        <v>7.14</v>
      </c>
      <c r="C4507" s="14">
        <v>42221</v>
      </c>
      <c r="D4507">
        <f t="shared" si="281"/>
        <v>2015</v>
      </c>
      <c r="E4507">
        <f t="shared" si="282"/>
        <v>8</v>
      </c>
      <c r="F4507" s="16">
        <f t="shared" si="283"/>
        <v>42217</v>
      </c>
      <c r="G4507" s="16">
        <f t="shared" si="284"/>
        <v>42217</v>
      </c>
    </row>
    <row r="4508" spans="1:7" x14ac:dyDescent="0.25">
      <c r="A4508" s="8" t="s">
        <v>4</v>
      </c>
      <c r="B4508" s="10">
        <v>8.1</v>
      </c>
      <c r="C4508" s="14">
        <v>42221</v>
      </c>
      <c r="D4508">
        <f t="shared" si="281"/>
        <v>2015</v>
      </c>
      <c r="E4508">
        <f t="shared" si="282"/>
        <v>8</v>
      </c>
      <c r="F4508" s="16">
        <f t="shared" si="283"/>
        <v>42217</v>
      </c>
      <c r="G4508" s="16">
        <f t="shared" si="284"/>
        <v>42217</v>
      </c>
    </row>
    <row r="4509" spans="1:7" x14ac:dyDescent="0.25">
      <c r="A4509" s="8" t="s">
        <v>4</v>
      </c>
      <c r="B4509" s="10">
        <v>4.16</v>
      </c>
      <c r="C4509" s="14">
        <v>42221</v>
      </c>
      <c r="D4509">
        <f t="shared" si="281"/>
        <v>2015</v>
      </c>
      <c r="E4509">
        <f t="shared" si="282"/>
        <v>8</v>
      </c>
      <c r="F4509" s="16">
        <f t="shared" si="283"/>
        <v>42217</v>
      </c>
      <c r="G4509" s="16">
        <f t="shared" si="284"/>
        <v>42217</v>
      </c>
    </row>
    <row r="4510" spans="1:7" x14ac:dyDescent="0.25">
      <c r="A4510" s="8" t="s">
        <v>4</v>
      </c>
      <c r="B4510" s="10">
        <v>5.13</v>
      </c>
      <c r="C4510" s="14">
        <v>42221</v>
      </c>
      <c r="D4510">
        <f t="shared" si="281"/>
        <v>2015</v>
      </c>
      <c r="E4510">
        <f t="shared" si="282"/>
        <v>8</v>
      </c>
      <c r="F4510" s="16">
        <f t="shared" si="283"/>
        <v>42217</v>
      </c>
      <c r="G4510" s="16">
        <f t="shared" si="284"/>
        <v>42217</v>
      </c>
    </row>
    <row r="4511" spans="1:7" x14ac:dyDescent="0.25">
      <c r="A4511" s="8" t="s">
        <v>4</v>
      </c>
      <c r="B4511" s="10">
        <v>5.25</v>
      </c>
      <c r="C4511" s="14">
        <v>42221</v>
      </c>
      <c r="D4511">
        <f t="shared" si="281"/>
        <v>2015</v>
      </c>
      <c r="E4511">
        <f t="shared" si="282"/>
        <v>8</v>
      </c>
      <c r="F4511" s="16">
        <f t="shared" si="283"/>
        <v>42217</v>
      </c>
      <c r="G4511" s="16">
        <f t="shared" si="284"/>
        <v>42217</v>
      </c>
    </row>
    <row r="4512" spans="1:7" x14ac:dyDescent="0.25">
      <c r="A4512" s="8" t="s">
        <v>4</v>
      </c>
      <c r="B4512" s="10">
        <v>4.95</v>
      </c>
      <c r="C4512" s="14">
        <v>42221</v>
      </c>
      <c r="D4512">
        <f t="shared" si="281"/>
        <v>2015</v>
      </c>
      <c r="E4512">
        <f t="shared" si="282"/>
        <v>8</v>
      </c>
      <c r="F4512" s="16">
        <f t="shared" si="283"/>
        <v>42217</v>
      </c>
      <c r="G4512" s="16">
        <f t="shared" si="284"/>
        <v>42217</v>
      </c>
    </row>
    <row r="4513" spans="1:7" x14ac:dyDescent="0.25">
      <c r="A4513" s="8" t="s">
        <v>4</v>
      </c>
      <c r="B4513" s="10">
        <v>7.83</v>
      </c>
      <c r="C4513" s="14">
        <v>42221</v>
      </c>
      <c r="D4513">
        <f t="shared" si="281"/>
        <v>2015</v>
      </c>
      <c r="E4513">
        <f t="shared" si="282"/>
        <v>8</v>
      </c>
      <c r="F4513" s="16">
        <f t="shared" si="283"/>
        <v>42217</v>
      </c>
      <c r="G4513" s="16">
        <f t="shared" si="284"/>
        <v>42217</v>
      </c>
    </row>
    <row r="4514" spans="1:7" x14ac:dyDescent="0.25">
      <c r="A4514" s="8" t="s">
        <v>4</v>
      </c>
      <c r="B4514" s="10">
        <v>4.5</v>
      </c>
      <c r="C4514" s="14">
        <v>42221</v>
      </c>
      <c r="D4514">
        <f t="shared" si="281"/>
        <v>2015</v>
      </c>
      <c r="E4514">
        <f t="shared" si="282"/>
        <v>8</v>
      </c>
      <c r="F4514" s="16">
        <f t="shared" si="283"/>
        <v>42217</v>
      </c>
      <c r="G4514" s="16">
        <f t="shared" si="284"/>
        <v>42217</v>
      </c>
    </row>
    <row r="4515" spans="1:7" x14ac:dyDescent="0.25">
      <c r="A4515" s="8" t="s">
        <v>4</v>
      </c>
      <c r="B4515" s="10">
        <v>4.58</v>
      </c>
      <c r="C4515" s="14">
        <v>42221</v>
      </c>
      <c r="D4515">
        <f t="shared" si="281"/>
        <v>2015</v>
      </c>
      <c r="E4515">
        <f t="shared" si="282"/>
        <v>8</v>
      </c>
      <c r="F4515" s="16">
        <f t="shared" si="283"/>
        <v>42217</v>
      </c>
      <c r="G4515" s="16">
        <f t="shared" si="284"/>
        <v>42217</v>
      </c>
    </row>
    <row r="4516" spans="1:7" x14ac:dyDescent="0.25">
      <c r="A4516" s="8" t="s">
        <v>4</v>
      </c>
      <c r="B4516" s="10">
        <v>6.21</v>
      </c>
      <c r="C4516" s="14">
        <v>42221</v>
      </c>
      <c r="D4516">
        <f t="shared" si="281"/>
        <v>2015</v>
      </c>
      <c r="E4516">
        <f t="shared" si="282"/>
        <v>8</v>
      </c>
      <c r="F4516" s="16">
        <f t="shared" si="283"/>
        <v>42217</v>
      </c>
      <c r="G4516" s="16">
        <f t="shared" si="284"/>
        <v>42217</v>
      </c>
    </row>
    <row r="4517" spans="1:7" x14ac:dyDescent="0.25">
      <c r="A4517" s="8" t="s">
        <v>4</v>
      </c>
      <c r="B4517" s="10">
        <v>6.72</v>
      </c>
      <c r="C4517" s="14">
        <v>42221</v>
      </c>
      <c r="D4517">
        <f t="shared" si="281"/>
        <v>2015</v>
      </c>
      <c r="E4517">
        <f t="shared" si="282"/>
        <v>8</v>
      </c>
      <c r="F4517" s="16">
        <f t="shared" si="283"/>
        <v>42217</v>
      </c>
      <c r="G4517" s="16">
        <f t="shared" si="284"/>
        <v>42217</v>
      </c>
    </row>
    <row r="4518" spans="1:7" x14ac:dyDescent="0.25">
      <c r="A4518" s="8" t="s">
        <v>4</v>
      </c>
      <c r="B4518" s="10">
        <v>9.9</v>
      </c>
      <c r="C4518" s="14">
        <v>42221</v>
      </c>
      <c r="D4518">
        <f t="shared" si="281"/>
        <v>2015</v>
      </c>
      <c r="E4518">
        <f t="shared" si="282"/>
        <v>8</v>
      </c>
      <c r="F4518" s="16">
        <f t="shared" si="283"/>
        <v>42217</v>
      </c>
      <c r="G4518" s="16">
        <f t="shared" si="284"/>
        <v>42217</v>
      </c>
    </row>
    <row r="4519" spans="1:7" x14ac:dyDescent="0.25">
      <c r="A4519" s="8" t="s">
        <v>4</v>
      </c>
      <c r="B4519" s="10">
        <v>8.25</v>
      </c>
      <c r="C4519" s="14">
        <v>42222</v>
      </c>
      <c r="D4519">
        <f t="shared" si="281"/>
        <v>2015</v>
      </c>
      <c r="E4519">
        <f t="shared" si="282"/>
        <v>8</v>
      </c>
      <c r="F4519" s="16">
        <f t="shared" si="283"/>
        <v>42217</v>
      </c>
      <c r="G4519" s="16">
        <f t="shared" si="284"/>
        <v>42217</v>
      </c>
    </row>
    <row r="4520" spans="1:7" x14ac:dyDescent="0.25">
      <c r="A4520" s="8" t="s">
        <v>4</v>
      </c>
      <c r="B4520" s="10">
        <v>4.28</v>
      </c>
      <c r="C4520" s="14">
        <v>42222</v>
      </c>
      <c r="D4520">
        <f t="shared" si="281"/>
        <v>2015</v>
      </c>
      <c r="E4520">
        <f t="shared" si="282"/>
        <v>8</v>
      </c>
      <c r="F4520" s="16">
        <f t="shared" si="283"/>
        <v>42217</v>
      </c>
      <c r="G4520" s="16">
        <f t="shared" si="284"/>
        <v>42217</v>
      </c>
    </row>
    <row r="4521" spans="1:7" x14ac:dyDescent="0.25">
      <c r="A4521" s="8" t="s">
        <v>4</v>
      </c>
      <c r="B4521" s="10">
        <v>3.51</v>
      </c>
      <c r="C4521" s="14">
        <v>42222</v>
      </c>
      <c r="D4521">
        <f t="shared" si="281"/>
        <v>2015</v>
      </c>
      <c r="E4521">
        <f t="shared" si="282"/>
        <v>8</v>
      </c>
      <c r="F4521" s="16">
        <f t="shared" si="283"/>
        <v>42217</v>
      </c>
      <c r="G4521" s="16">
        <f t="shared" si="284"/>
        <v>42217</v>
      </c>
    </row>
    <row r="4522" spans="1:7" x14ac:dyDescent="0.25">
      <c r="A4522" s="8" t="s">
        <v>4</v>
      </c>
      <c r="B4522" s="10">
        <v>4</v>
      </c>
      <c r="C4522" s="14">
        <v>42222</v>
      </c>
      <c r="D4522">
        <f t="shared" si="281"/>
        <v>2015</v>
      </c>
      <c r="E4522">
        <f t="shared" si="282"/>
        <v>8</v>
      </c>
      <c r="F4522" s="16">
        <f t="shared" si="283"/>
        <v>42217</v>
      </c>
      <c r="G4522" s="16">
        <f t="shared" si="284"/>
        <v>42217</v>
      </c>
    </row>
    <row r="4523" spans="1:7" x14ac:dyDescent="0.25">
      <c r="A4523" s="8" t="s">
        <v>4</v>
      </c>
      <c r="B4523" s="10">
        <v>6.76</v>
      </c>
      <c r="C4523" s="14">
        <v>42222</v>
      </c>
      <c r="D4523">
        <f t="shared" si="281"/>
        <v>2015</v>
      </c>
      <c r="E4523">
        <f t="shared" si="282"/>
        <v>8</v>
      </c>
      <c r="F4523" s="16">
        <f t="shared" si="283"/>
        <v>42217</v>
      </c>
      <c r="G4523" s="16">
        <f t="shared" si="284"/>
        <v>42217</v>
      </c>
    </row>
    <row r="4524" spans="1:7" x14ac:dyDescent="0.25">
      <c r="A4524" s="8" t="s">
        <v>4</v>
      </c>
      <c r="B4524" s="10">
        <v>4</v>
      </c>
      <c r="C4524" s="14">
        <v>42222</v>
      </c>
      <c r="D4524">
        <f t="shared" si="281"/>
        <v>2015</v>
      </c>
      <c r="E4524">
        <f t="shared" si="282"/>
        <v>8</v>
      </c>
      <c r="F4524" s="16">
        <f t="shared" si="283"/>
        <v>42217</v>
      </c>
      <c r="G4524" s="16">
        <f t="shared" si="284"/>
        <v>42217</v>
      </c>
    </row>
    <row r="4525" spans="1:7" x14ac:dyDescent="0.25">
      <c r="A4525" s="8" t="s">
        <v>4</v>
      </c>
      <c r="B4525" s="10">
        <v>3</v>
      </c>
      <c r="C4525" s="14">
        <v>42222</v>
      </c>
      <c r="D4525">
        <f t="shared" si="281"/>
        <v>2015</v>
      </c>
      <c r="E4525">
        <f t="shared" si="282"/>
        <v>8</v>
      </c>
      <c r="F4525" s="16">
        <f t="shared" si="283"/>
        <v>42217</v>
      </c>
      <c r="G4525" s="16">
        <f t="shared" si="284"/>
        <v>42217</v>
      </c>
    </row>
    <row r="4526" spans="1:7" x14ac:dyDescent="0.25">
      <c r="A4526" s="8" t="s">
        <v>4</v>
      </c>
      <c r="B4526" s="10">
        <v>6.63</v>
      </c>
      <c r="C4526" s="14">
        <v>42222</v>
      </c>
      <c r="D4526">
        <f t="shared" si="281"/>
        <v>2015</v>
      </c>
      <c r="E4526">
        <f t="shared" si="282"/>
        <v>8</v>
      </c>
      <c r="F4526" s="16">
        <f t="shared" si="283"/>
        <v>42217</v>
      </c>
      <c r="G4526" s="16">
        <f t="shared" si="284"/>
        <v>42217</v>
      </c>
    </row>
    <row r="4527" spans="1:7" x14ac:dyDescent="0.25">
      <c r="A4527" s="8" t="s">
        <v>4</v>
      </c>
      <c r="B4527" s="10">
        <v>5</v>
      </c>
      <c r="C4527" s="14">
        <v>42222</v>
      </c>
      <c r="D4527">
        <f t="shared" si="281"/>
        <v>2015</v>
      </c>
      <c r="E4527">
        <f t="shared" si="282"/>
        <v>8</v>
      </c>
      <c r="F4527" s="16">
        <f t="shared" si="283"/>
        <v>42217</v>
      </c>
      <c r="G4527" s="16">
        <f t="shared" si="284"/>
        <v>42217</v>
      </c>
    </row>
    <row r="4528" spans="1:7" x14ac:dyDescent="0.25">
      <c r="A4528" s="8" t="s">
        <v>4</v>
      </c>
      <c r="B4528" s="10">
        <v>8.42</v>
      </c>
      <c r="C4528" s="14">
        <v>42222</v>
      </c>
      <c r="D4528">
        <f t="shared" si="281"/>
        <v>2015</v>
      </c>
      <c r="E4528">
        <f t="shared" si="282"/>
        <v>8</v>
      </c>
      <c r="F4528" s="16">
        <f t="shared" si="283"/>
        <v>42217</v>
      </c>
      <c r="G4528" s="16">
        <f t="shared" si="284"/>
        <v>42217</v>
      </c>
    </row>
    <row r="4529" spans="1:7" x14ac:dyDescent="0.25">
      <c r="A4529" s="8" t="s">
        <v>4</v>
      </c>
      <c r="B4529" s="10">
        <v>3.51</v>
      </c>
      <c r="C4529" s="14">
        <v>42222</v>
      </c>
      <c r="D4529">
        <f t="shared" si="281"/>
        <v>2015</v>
      </c>
      <c r="E4529">
        <f t="shared" si="282"/>
        <v>8</v>
      </c>
      <c r="F4529" s="16">
        <f t="shared" si="283"/>
        <v>42217</v>
      </c>
      <c r="G4529" s="16">
        <f t="shared" si="284"/>
        <v>42217</v>
      </c>
    </row>
    <row r="4530" spans="1:7" x14ac:dyDescent="0.25">
      <c r="A4530" s="8" t="s">
        <v>4</v>
      </c>
      <c r="B4530" s="10">
        <v>4.67</v>
      </c>
      <c r="C4530" s="14">
        <v>42222</v>
      </c>
      <c r="D4530">
        <f t="shared" si="281"/>
        <v>2015</v>
      </c>
      <c r="E4530">
        <f t="shared" si="282"/>
        <v>8</v>
      </c>
      <c r="F4530" s="16">
        <f t="shared" si="283"/>
        <v>42217</v>
      </c>
      <c r="G4530" s="16">
        <f t="shared" si="284"/>
        <v>42217</v>
      </c>
    </row>
    <row r="4531" spans="1:7" x14ac:dyDescent="0.25">
      <c r="A4531" s="8" t="s">
        <v>4</v>
      </c>
      <c r="B4531" s="10">
        <v>5.13</v>
      </c>
      <c r="C4531" s="14">
        <v>42222</v>
      </c>
      <c r="D4531">
        <f t="shared" si="281"/>
        <v>2015</v>
      </c>
      <c r="E4531">
        <f t="shared" si="282"/>
        <v>8</v>
      </c>
      <c r="F4531" s="16">
        <f t="shared" si="283"/>
        <v>42217</v>
      </c>
      <c r="G4531" s="16">
        <f t="shared" si="284"/>
        <v>42217</v>
      </c>
    </row>
    <row r="4532" spans="1:7" x14ac:dyDescent="0.25">
      <c r="A4532" s="8" t="s">
        <v>4</v>
      </c>
      <c r="B4532" s="10">
        <v>2.4300000000000002</v>
      </c>
      <c r="C4532" s="14">
        <v>42222</v>
      </c>
      <c r="D4532">
        <f t="shared" si="281"/>
        <v>2015</v>
      </c>
      <c r="E4532">
        <f t="shared" si="282"/>
        <v>8</v>
      </c>
      <c r="F4532" s="16">
        <f t="shared" si="283"/>
        <v>42217</v>
      </c>
      <c r="G4532" s="16">
        <f t="shared" si="284"/>
        <v>42217</v>
      </c>
    </row>
    <row r="4533" spans="1:7" x14ac:dyDescent="0.25">
      <c r="A4533" s="8" t="s">
        <v>4</v>
      </c>
      <c r="B4533" s="8">
        <v>7.15</v>
      </c>
      <c r="C4533" s="14">
        <v>42223</v>
      </c>
      <c r="D4533">
        <f t="shared" si="281"/>
        <v>2015</v>
      </c>
      <c r="E4533">
        <f t="shared" si="282"/>
        <v>8</v>
      </c>
      <c r="F4533" s="16">
        <f t="shared" si="283"/>
        <v>42217</v>
      </c>
      <c r="G4533" s="16">
        <f t="shared" si="284"/>
        <v>42217</v>
      </c>
    </row>
    <row r="4534" spans="1:7" x14ac:dyDescent="0.25">
      <c r="A4534" s="8" t="s">
        <v>4</v>
      </c>
      <c r="B4534" s="10">
        <v>7.56</v>
      </c>
      <c r="C4534" s="14">
        <v>42223</v>
      </c>
      <c r="D4534">
        <f t="shared" si="281"/>
        <v>2015</v>
      </c>
      <c r="E4534">
        <f t="shared" si="282"/>
        <v>8</v>
      </c>
      <c r="F4534" s="16">
        <f t="shared" si="283"/>
        <v>42217</v>
      </c>
      <c r="G4534" s="16">
        <f t="shared" si="284"/>
        <v>42217</v>
      </c>
    </row>
    <row r="4535" spans="1:7" x14ac:dyDescent="0.25">
      <c r="A4535" s="8" t="s">
        <v>4</v>
      </c>
      <c r="B4535" s="10">
        <v>7.28</v>
      </c>
      <c r="C4535" s="14">
        <v>42223</v>
      </c>
      <c r="D4535">
        <f t="shared" si="281"/>
        <v>2015</v>
      </c>
      <c r="E4535">
        <f t="shared" si="282"/>
        <v>8</v>
      </c>
      <c r="F4535" s="16">
        <f t="shared" si="283"/>
        <v>42217</v>
      </c>
      <c r="G4535" s="16">
        <f t="shared" si="284"/>
        <v>42217</v>
      </c>
    </row>
    <row r="4536" spans="1:7" x14ac:dyDescent="0.25">
      <c r="A4536" s="8" t="s">
        <v>4</v>
      </c>
      <c r="B4536" s="10">
        <v>5.89</v>
      </c>
      <c r="C4536" s="14">
        <v>42223</v>
      </c>
      <c r="D4536">
        <f t="shared" si="281"/>
        <v>2015</v>
      </c>
      <c r="E4536">
        <f t="shared" si="282"/>
        <v>8</v>
      </c>
      <c r="F4536" s="16">
        <f t="shared" si="283"/>
        <v>42217</v>
      </c>
      <c r="G4536" s="16">
        <f t="shared" si="284"/>
        <v>42217</v>
      </c>
    </row>
    <row r="4537" spans="1:7" x14ac:dyDescent="0.25">
      <c r="A4537" s="8" t="s">
        <v>4</v>
      </c>
      <c r="B4537" s="10">
        <v>9.18</v>
      </c>
      <c r="C4537" s="14">
        <v>42223</v>
      </c>
      <c r="D4537">
        <f t="shared" si="281"/>
        <v>2015</v>
      </c>
      <c r="E4537">
        <f t="shared" si="282"/>
        <v>8</v>
      </c>
      <c r="F4537" s="16">
        <f t="shared" si="283"/>
        <v>42217</v>
      </c>
      <c r="G4537" s="16">
        <f t="shared" si="284"/>
        <v>42217</v>
      </c>
    </row>
    <row r="4538" spans="1:7" x14ac:dyDescent="0.25">
      <c r="A4538" s="8" t="s">
        <v>4</v>
      </c>
      <c r="B4538" s="10">
        <v>6.75</v>
      </c>
      <c r="C4538" s="14">
        <v>42223</v>
      </c>
      <c r="D4538">
        <f t="shared" si="281"/>
        <v>2015</v>
      </c>
      <c r="E4538">
        <f t="shared" si="282"/>
        <v>8</v>
      </c>
      <c r="F4538" s="16">
        <f t="shared" si="283"/>
        <v>42217</v>
      </c>
      <c r="G4538" s="16">
        <f t="shared" si="284"/>
        <v>42217</v>
      </c>
    </row>
    <row r="4539" spans="1:7" x14ac:dyDescent="0.25">
      <c r="A4539" s="8" t="s">
        <v>4</v>
      </c>
      <c r="B4539" s="10">
        <v>3.27</v>
      </c>
      <c r="C4539" s="14">
        <v>42223</v>
      </c>
      <c r="D4539">
        <f t="shared" si="281"/>
        <v>2015</v>
      </c>
      <c r="E4539">
        <f t="shared" si="282"/>
        <v>8</v>
      </c>
      <c r="F4539" s="16">
        <f t="shared" si="283"/>
        <v>42217</v>
      </c>
      <c r="G4539" s="16">
        <f t="shared" si="284"/>
        <v>42217</v>
      </c>
    </row>
    <row r="4540" spans="1:7" x14ac:dyDescent="0.25">
      <c r="A4540" s="8" t="s">
        <v>4</v>
      </c>
      <c r="B4540" s="10">
        <v>3.42</v>
      </c>
      <c r="C4540" s="14">
        <v>42223</v>
      </c>
      <c r="D4540">
        <f t="shared" si="281"/>
        <v>2015</v>
      </c>
      <c r="E4540">
        <f t="shared" si="282"/>
        <v>8</v>
      </c>
      <c r="F4540" s="16">
        <f t="shared" si="283"/>
        <v>42217</v>
      </c>
      <c r="G4540" s="16">
        <f t="shared" si="284"/>
        <v>42217</v>
      </c>
    </row>
    <row r="4541" spans="1:7" x14ac:dyDescent="0.25">
      <c r="A4541" s="8" t="s">
        <v>4</v>
      </c>
      <c r="B4541" s="10">
        <v>2.2999999999999998</v>
      </c>
      <c r="C4541" s="14">
        <v>42226</v>
      </c>
      <c r="D4541">
        <f t="shared" si="281"/>
        <v>2015</v>
      </c>
      <c r="E4541">
        <f t="shared" si="282"/>
        <v>8</v>
      </c>
      <c r="F4541" s="16">
        <f t="shared" si="283"/>
        <v>42217</v>
      </c>
      <c r="G4541" s="16">
        <f t="shared" si="284"/>
        <v>42217</v>
      </c>
    </row>
    <row r="4542" spans="1:7" x14ac:dyDescent="0.25">
      <c r="A4542" s="8" t="s">
        <v>4</v>
      </c>
      <c r="B4542" s="10">
        <v>8.17</v>
      </c>
      <c r="C4542" s="14">
        <v>42226</v>
      </c>
      <c r="D4542">
        <f t="shared" si="281"/>
        <v>2015</v>
      </c>
      <c r="E4542">
        <f t="shared" si="282"/>
        <v>8</v>
      </c>
      <c r="F4542" s="16">
        <f t="shared" si="283"/>
        <v>42217</v>
      </c>
      <c r="G4542" s="16">
        <f t="shared" si="284"/>
        <v>42217</v>
      </c>
    </row>
    <row r="4543" spans="1:7" x14ac:dyDescent="0.25">
      <c r="A4543" s="8" t="s">
        <v>4</v>
      </c>
      <c r="B4543" s="10">
        <v>4.84</v>
      </c>
      <c r="C4543" s="14">
        <v>42226</v>
      </c>
      <c r="D4543">
        <f t="shared" si="281"/>
        <v>2015</v>
      </c>
      <c r="E4543">
        <f t="shared" si="282"/>
        <v>8</v>
      </c>
      <c r="F4543" s="16">
        <f t="shared" si="283"/>
        <v>42217</v>
      </c>
      <c r="G4543" s="16">
        <f t="shared" si="284"/>
        <v>42217</v>
      </c>
    </row>
    <row r="4544" spans="1:7" x14ac:dyDescent="0.25">
      <c r="A4544" s="8" t="s">
        <v>4</v>
      </c>
      <c r="B4544" s="10">
        <v>6.48</v>
      </c>
      <c r="C4544" s="14">
        <v>42226</v>
      </c>
      <c r="D4544">
        <f t="shared" si="281"/>
        <v>2015</v>
      </c>
      <c r="E4544">
        <f t="shared" si="282"/>
        <v>8</v>
      </c>
      <c r="F4544" s="16">
        <f t="shared" si="283"/>
        <v>42217</v>
      </c>
      <c r="G4544" s="16">
        <f t="shared" si="284"/>
        <v>42217</v>
      </c>
    </row>
    <row r="4545" spans="1:7" x14ac:dyDescent="0.25">
      <c r="A4545" s="8" t="s">
        <v>4</v>
      </c>
      <c r="B4545" s="10">
        <v>5</v>
      </c>
      <c r="C4545" s="14">
        <v>42226</v>
      </c>
      <c r="D4545">
        <f t="shared" si="281"/>
        <v>2015</v>
      </c>
      <c r="E4545">
        <f t="shared" si="282"/>
        <v>8</v>
      </c>
      <c r="F4545" s="16">
        <f t="shared" si="283"/>
        <v>42217</v>
      </c>
      <c r="G4545" s="16">
        <f t="shared" si="284"/>
        <v>42217</v>
      </c>
    </row>
    <row r="4546" spans="1:7" x14ac:dyDescent="0.25">
      <c r="A4546" s="8" t="s">
        <v>4</v>
      </c>
      <c r="B4546" s="10">
        <v>3.6</v>
      </c>
      <c r="C4546" s="14">
        <v>42226</v>
      </c>
      <c r="D4546">
        <f t="shared" si="281"/>
        <v>2015</v>
      </c>
      <c r="E4546">
        <f t="shared" si="282"/>
        <v>8</v>
      </c>
      <c r="F4546" s="16">
        <f t="shared" si="283"/>
        <v>42217</v>
      </c>
      <c r="G4546" s="16">
        <f t="shared" si="284"/>
        <v>42217</v>
      </c>
    </row>
    <row r="4547" spans="1:7" x14ac:dyDescent="0.25">
      <c r="A4547" s="8" t="s">
        <v>4</v>
      </c>
      <c r="B4547" s="10">
        <v>4.8600000000000003</v>
      </c>
      <c r="C4547" s="14">
        <v>42226</v>
      </c>
      <c r="D4547">
        <f t="shared" ref="D4547:D4610" si="285">YEAR(C4547)</f>
        <v>2015</v>
      </c>
      <c r="E4547">
        <f t="shared" ref="E4547:E4610" si="286">MONTH(C4547)</f>
        <v>8</v>
      </c>
      <c r="F4547" s="16">
        <f t="shared" ref="F4547:F4610" si="287">DATE(D4547,E4547,1)</f>
        <v>42217</v>
      </c>
      <c r="G4547" s="16">
        <f t="shared" ref="G4547:G4610" si="288">IF(F4547&lt;42005,"Pre-2015",F4547)</f>
        <v>42217</v>
      </c>
    </row>
    <row r="4548" spans="1:7" x14ac:dyDescent="0.25">
      <c r="A4548" s="8" t="s">
        <v>4</v>
      </c>
      <c r="B4548" s="10">
        <v>2.5</v>
      </c>
      <c r="C4548" s="14">
        <v>42226</v>
      </c>
      <c r="D4548">
        <f t="shared" si="285"/>
        <v>2015</v>
      </c>
      <c r="E4548">
        <f t="shared" si="286"/>
        <v>8</v>
      </c>
      <c r="F4548" s="16">
        <f t="shared" si="287"/>
        <v>42217</v>
      </c>
      <c r="G4548" s="16">
        <f t="shared" si="288"/>
        <v>42217</v>
      </c>
    </row>
    <row r="4549" spans="1:7" x14ac:dyDescent="0.25">
      <c r="A4549" s="8" t="s">
        <v>4</v>
      </c>
      <c r="B4549" s="10">
        <v>6.03</v>
      </c>
      <c r="C4549" s="14">
        <v>42227</v>
      </c>
      <c r="D4549">
        <f t="shared" si="285"/>
        <v>2015</v>
      </c>
      <c r="E4549">
        <f t="shared" si="286"/>
        <v>8</v>
      </c>
      <c r="F4549" s="16">
        <f t="shared" si="287"/>
        <v>42217</v>
      </c>
      <c r="G4549" s="16">
        <f t="shared" si="288"/>
        <v>42217</v>
      </c>
    </row>
    <row r="4550" spans="1:7" x14ac:dyDescent="0.25">
      <c r="A4550" s="8" t="s">
        <v>4</v>
      </c>
      <c r="B4550" s="10">
        <v>4.59</v>
      </c>
      <c r="C4550" s="14">
        <v>42227</v>
      </c>
      <c r="D4550">
        <f t="shared" si="285"/>
        <v>2015</v>
      </c>
      <c r="E4550">
        <f t="shared" si="286"/>
        <v>8</v>
      </c>
      <c r="F4550" s="16">
        <f t="shared" si="287"/>
        <v>42217</v>
      </c>
      <c r="G4550" s="16">
        <f t="shared" si="288"/>
        <v>42217</v>
      </c>
    </row>
    <row r="4551" spans="1:7" x14ac:dyDescent="0.25">
      <c r="A4551" s="8" t="s">
        <v>4</v>
      </c>
      <c r="B4551" s="10">
        <v>3.6</v>
      </c>
      <c r="C4551" s="14">
        <v>42227</v>
      </c>
      <c r="D4551">
        <f t="shared" si="285"/>
        <v>2015</v>
      </c>
      <c r="E4551">
        <f t="shared" si="286"/>
        <v>8</v>
      </c>
      <c r="F4551" s="16">
        <f t="shared" si="287"/>
        <v>42217</v>
      </c>
      <c r="G4551" s="16">
        <f t="shared" si="288"/>
        <v>42217</v>
      </c>
    </row>
    <row r="4552" spans="1:7" x14ac:dyDescent="0.25">
      <c r="A4552" s="8" t="s">
        <v>4</v>
      </c>
      <c r="B4552" s="10">
        <v>6.89</v>
      </c>
      <c r="C4552" s="14">
        <v>42227</v>
      </c>
      <c r="D4552">
        <f t="shared" si="285"/>
        <v>2015</v>
      </c>
      <c r="E4552">
        <f t="shared" si="286"/>
        <v>8</v>
      </c>
      <c r="F4552" s="16">
        <f t="shared" si="287"/>
        <v>42217</v>
      </c>
      <c r="G4552" s="16">
        <f t="shared" si="288"/>
        <v>42217</v>
      </c>
    </row>
    <row r="4553" spans="1:7" x14ac:dyDescent="0.25">
      <c r="A4553" s="8" t="s">
        <v>4</v>
      </c>
      <c r="B4553" s="10">
        <v>4.08</v>
      </c>
      <c r="C4553" s="14">
        <v>42227</v>
      </c>
      <c r="D4553">
        <f t="shared" si="285"/>
        <v>2015</v>
      </c>
      <c r="E4553">
        <f t="shared" si="286"/>
        <v>8</v>
      </c>
      <c r="F4553" s="16">
        <f t="shared" si="287"/>
        <v>42217</v>
      </c>
      <c r="G4553" s="16">
        <f t="shared" si="288"/>
        <v>42217</v>
      </c>
    </row>
    <row r="4554" spans="1:7" x14ac:dyDescent="0.25">
      <c r="A4554" s="8" t="s">
        <v>4</v>
      </c>
      <c r="B4554" s="10">
        <v>4.8600000000000003</v>
      </c>
      <c r="C4554" s="14">
        <v>42227</v>
      </c>
      <c r="D4554">
        <f t="shared" si="285"/>
        <v>2015</v>
      </c>
      <c r="E4554">
        <f t="shared" si="286"/>
        <v>8</v>
      </c>
      <c r="F4554" s="16">
        <f t="shared" si="287"/>
        <v>42217</v>
      </c>
      <c r="G4554" s="16">
        <f t="shared" si="288"/>
        <v>42217</v>
      </c>
    </row>
    <row r="4555" spans="1:7" x14ac:dyDescent="0.25">
      <c r="A4555" s="8" t="s">
        <v>4</v>
      </c>
      <c r="B4555" s="10">
        <v>6.3</v>
      </c>
      <c r="C4555" s="14">
        <v>42227</v>
      </c>
      <c r="D4555">
        <f t="shared" si="285"/>
        <v>2015</v>
      </c>
      <c r="E4555">
        <f t="shared" si="286"/>
        <v>8</v>
      </c>
      <c r="F4555" s="16">
        <f t="shared" si="287"/>
        <v>42217</v>
      </c>
      <c r="G4555" s="16">
        <f t="shared" si="288"/>
        <v>42217</v>
      </c>
    </row>
    <row r="4556" spans="1:7" x14ac:dyDescent="0.25">
      <c r="A4556" s="8" t="s">
        <v>4</v>
      </c>
      <c r="B4556" s="10">
        <v>6.12</v>
      </c>
      <c r="C4556" s="14">
        <v>42227</v>
      </c>
      <c r="D4556">
        <f t="shared" si="285"/>
        <v>2015</v>
      </c>
      <c r="E4556">
        <f t="shared" si="286"/>
        <v>8</v>
      </c>
      <c r="F4556" s="16">
        <f t="shared" si="287"/>
        <v>42217</v>
      </c>
      <c r="G4556" s="16">
        <f t="shared" si="288"/>
        <v>42217</v>
      </c>
    </row>
    <row r="4557" spans="1:7" x14ac:dyDescent="0.25">
      <c r="A4557" s="8" t="s">
        <v>4</v>
      </c>
      <c r="B4557" s="10">
        <v>4.32</v>
      </c>
      <c r="C4557" s="14">
        <v>42227</v>
      </c>
      <c r="D4557">
        <f t="shared" si="285"/>
        <v>2015</v>
      </c>
      <c r="E4557">
        <f t="shared" si="286"/>
        <v>8</v>
      </c>
      <c r="F4557" s="16">
        <f t="shared" si="287"/>
        <v>42217</v>
      </c>
      <c r="G4557" s="16">
        <f t="shared" si="288"/>
        <v>42217</v>
      </c>
    </row>
    <row r="4558" spans="1:7" x14ac:dyDescent="0.25">
      <c r="A4558" s="8" t="s">
        <v>4</v>
      </c>
      <c r="B4558" s="10">
        <v>10.8</v>
      </c>
      <c r="C4558" s="14">
        <v>42227</v>
      </c>
      <c r="D4558">
        <f t="shared" si="285"/>
        <v>2015</v>
      </c>
      <c r="E4558">
        <f t="shared" si="286"/>
        <v>8</v>
      </c>
      <c r="F4558" s="16">
        <f t="shared" si="287"/>
        <v>42217</v>
      </c>
      <c r="G4558" s="16">
        <f t="shared" si="288"/>
        <v>42217</v>
      </c>
    </row>
    <row r="4559" spans="1:7" x14ac:dyDescent="0.25">
      <c r="A4559" s="8" t="s">
        <v>4</v>
      </c>
      <c r="B4559" s="10">
        <v>7.14</v>
      </c>
      <c r="C4559" s="14">
        <v>42228</v>
      </c>
      <c r="D4559">
        <f t="shared" si="285"/>
        <v>2015</v>
      </c>
      <c r="E4559">
        <f t="shared" si="286"/>
        <v>8</v>
      </c>
      <c r="F4559" s="16">
        <f t="shared" si="287"/>
        <v>42217</v>
      </c>
      <c r="G4559" s="16">
        <f t="shared" si="288"/>
        <v>42217</v>
      </c>
    </row>
    <row r="4560" spans="1:7" x14ac:dyDescent="0.25">
      <c r="A4560" s="8" t="s">
        <v>4</v>
      </c>
      <c r="B4560" s="10">
        <v>4.32</v>
      </c>
      <c r="C4560" s="14">
        <v>42228</v>
      </c>
      <c r="D4560">
        <f t="shared" si="285"/>
        <v>2015</v>
      </c>
      <c r="E4560">
        <f t="shared" si="286"/>
        <v>8</v>
      </c>
      <c r="F4560" s="16">
        <f t="shared" si="287"/>
        <v>42217</v>
      </c>
      <c r="G4560" s="16">
        <f t="shared" si="288"/>
        <v>42217</v>
      </c>
    </row>
    <row r="4561" spans="1:7" x14ac:dyDescent="0.25">
      <c r="A4561" s="8" t="s">
        <v>4</v>
      </c>
      <c r="B4561" s="8">
        <v>4.6900000000000004</v>
      </c>
      <c r="C4561" s="14">
        <v>42228</v>
      </c>
      <c r="D4561">
        <f t="shared" si="285"/>
        <v>2015</v>
      </c>
      <c r="E4561">
        <f t="shared" si="286"/>
        <v>8</v>
      </c>
      <c r="F4561" s="16">
        <f t="shared" si="287"/>
        <v>42217</v>
      </c>
      <c r="G4561" s="16">
        <f t="shared" si="288"/>
        <v>42217</v>
      </c>
    </row>
    <row r="4562" spans="1:7" x14ac:dyDescent="0.25">
      <c r="A4562" s="8" t="s">
        <v>4</v>
      </c>
      <c r="B4562" s="10">
        <v>3.64</v>
      </c>
      <c r="C4562" s="14">
        <v>42228</v>
      </c>
      <c r="D4562">
        <f t="shared" si="285"/>
        <v>2015</v>
      </c>
      <c r="E4562">
        <f t="shared" si="286"/>
        <v>8</v>
      </c>
      <c r="F4562" s="16">
        <f t="shared" si="287"/>
        <v>42217</v>
      </c>
      <c r="G4562" s="16">
        <f t="shared" si="288"/>
        <v>42217</v>
      </c>
    </row>
    <row r="4563" spans="1:7" x14ac:dyDescent="0.25">
      <c r="A4563" s="8" t="s">
        <v>4</v>
      </c>
      <c r="B4563" s="10">
        <v>7.52</v>
      </c>
      <c r="C4563" s="14">
        <v>42228</v>
      </c>
      <c r="D4563">
        <f t="shared" si="285"/>
        <v>2015</v>
      </c>
      <c r="E4563">
        <f t="shared" si="286"/>
        <v>8</v>
      </c>
      <c r="F4563" s="16">
        <f t="shared" si="287"/>
        <v>42217</v>
      </c>
      <c r="G4563" s="16">
        <f t="shared" si="288"/>
        <v>42217</v>
      </c>
    </row>
    <row r="4564" spans="1:7" x14ac:dyDescent="0.25">
      <c r="A4564" s="8" t="s">
        <v>4</v>
      </c>
      <c r="B4564" s="10">
        <v>14.4</v>
      </c>
      <c r="C4564" s="14">
        <v>42228</v>
      </c>
      <c r="D4564">
        <f t="shared" si="285"/>
        <v>2015</v>
      </c>
      <c r="E4564">
        <f t="shared" si="286"/>
        <v>8</v>
      </c>
      <c r="F4564" s="16">
        <f t="shared" si="287"/>
        <v>42217</v>
      </c>
      <c r="G4564" s="16">
        <f t="shared" si="288"/>
        <v>42217</v>
      </c>
    </row>
    <row r="4565" spans="1:7" x14ac:dyDescent="0.25">
      <c r="A4565" s="8" t="s">
        <v>4</v>
      </c>
      <c r="B4565" s="10">
        <v>3.78</v>
      </c>
      <c r="C4565" s="14">
        <v>42228</v>
      </c>
      <c r="D4565">
        <f t="shared" si="285"/>
        <v>2015</v>
      </c>
      <c r="E4565">
        <f t="shared" si="286"/>
        <v>8</v>
      </c>
      <c r="F4565" s="16">
        <f t="shared" si="287"/>
        <v>42217</v>
      </c>
      <c r="G4565" s="16">
        <f t="shared" si="288"/>
        <v>42217</v>
      </c>
    </row>
    <row r="4566" spans="1:7" x14ac:dyDescent="0.25">
      <c r="A4566" s="8" t="s">
        <v>4</v>
      </c>
      <c r="B4566" s="10">
        <v>10.14</v>
      </c>
      <c r="C4566" s="14">
        <v>42229</v>
      </c>
      <c r="D4566">
        <f t="shared" si="285"/>
        <v>2015</v>
      </c>
      <c r="E4566">
        <f t="shared" si="286"/>
        <v>8</v>
      </c>
      <c r="F4566" s="16">
        <f t="shared" si="287"/>
        <v>42217</v>
      </c>
      <c r="G4566" s="16">
        <f t="shared" si="288"/>
        <v>42217</v>
      </c>
    </row>
    <row r="4567" spans="1:7" x14ac:dyDescent="0.25">
      <c r="A4567" s="8" t="s">
        <v>4</v>
      </c>
      <c r="B4567" s="10">
        <v>7.5</v>
      </c>
      <c r="C4567" s="14">
        <v>42229</v>
      </c>
      <c r="D4567">
        <f t="shared" si="285"/>
        <v>2015</v>
      </c>
      <c r="E4567">
        <f t="shared" si="286"/>
        <v>8</v>
      </c>
      <c r="F4567" s="16">
        <f t="shared" si="287"/>
        <v>42217</v>
      </c>
      <c r="G4567" s="16">
        <f t="shared" si="288"/>
        <v>42217</v>
      </c>
    </row>
    <row r="4568" spans="1:7" x14ac:dyDescent="0.25">
      <c r="A4568" s="8" t="s">
        <v>4</v>
      </c>
      <c r="B4568" s="10">
        <v>3.58</v>
      </c>
      <c r="C4568" s="14">
        <v>42229</v>
      </c>
      <c r="D4568">
        <f t="shared" si="285"/>
        <v>2015</v>
      </c>
      <c r="E4568">
        <f t="shared" si="286"/>
        <v>8</v>
      </c>
      <c r="F4568" s="16">
        <f t="shared" si="287"/>
        <v>42217</v>
      </c>
      <c r="G4568" s="16">
        <f t="shared" si="288"/>
        <v>42217</v>
      </c>
    </row>
    <row r="4569" spans="1:7" x14ac:dyDescent="0.25">
      <c r="A4569" s="8" t="s">
        <v>4</v>
      </c>
      <c r="B4569" s="10">
        <v>6.76</v>
      </c>
      <c r="C4569" s="14">
        <v>42229</v>
      </c>
      <c r="D4569">
        <f t="shared" si="285"/>
        <v>2015</v>
      </c>
      <c r="E4569">
        <f t="shared" si="286"/>
        <v>8</v>
      </c>
      <c r="F4569" s="16">
        <f t="shared" si="287"/>
        <v>42217</v>
      </c>
      <c r="G4569" s="16">
        <f t="shared" si="288"/>
        <v>42217</v>
      </c>
    </row>
    <row r="4570" spans="1:7" x14ac:dyDescent="0.25">
      <c r="A4570" s="8" t="s">
        <v>4</v>
      </c>
      <c r="B4570" s="10">
        <v>9.8000000000000007</v>
      </c>
      <c r="C4570" s="14">
        <v>42229</v>
      </c>
      <c r="D4570">
        <f t="shared" si="285"/>
        <v>2015</v>
      </c>
      <c r="E4570">
        <f t="shared" si="286"/>
        <v>8</v>
      </c>
      <c r="F4570" s="16">
        <f t="shared" si="287"/>
        <v>42217</v>
      </c>
      <c r="G4570" s="16">
        <f t="shared" si="288"/>
        <v>42217</v>
      </c>
    </row>
    <row r="4571" spans="1:7" x14ac:dyDescent="0.25">
      <c r="A4571" s="8" t="s">
        <v>4</v>
      </c>
      <c r="B4571" s="10">
        <v>7.8</v>
      </c>
      <c r="C4571" s="14">
        <v>42230</v>
      </c>
      <c r="D4571">
        <f t="shared" si="285"/>
        <v>2015</v>
      </c>
      <c r="E4571">
        <f t="shared" si="286"/>
        <v>8</v>
      </c>
      <c r="F4571" s="16">
        <f t="shared" si="287"/>
        <v>42217</v>
      </c>
      <c r="G4571" s="16">
        <f t="shared" si="288"/>
        <v>42217</v>
      </c>
    </row>
    <row r="4572" spans="1:7" x14ac:dyDescent="0.25">
      <c r="A4572" s="8" t="s">
        <v>4</v>
      </c>
      <c r="B4572" s="10">
        <v>10.5</v>
      </c>
      <c r="C4572" s="14">
        <v>42230</v>
      </c>
      <c r="D4572">
        <f t="shared" si="285"/>
        <v>2015</v>
      </c>
      <c r="E4572">
        <f t="shared" si="286"/>
        <v>8</v>
      </c>
      <c r="F4572" s="16">
        <f t="shared" si="287"/>
        <v>42217</v>
      </c>
      <c r="G4572" s="16">
        <f t="shared" si="288"/>
        <v>42217</v>
      </c>
    </row>
    <row r="4573" spans="1:7" x14ac:dyDescent="0.25">
      <c r="A4573" s="8" t="s">
        <v>4</v>
      </c>
      <c r="B4573" s="10">
        <v>3.27</v>
      </c>
      <c r="C4573" s="14">
        <v>42230</v>
      </c>
      <c r="D4573">
        <f t="shared" si="285"/>
        <v>2015</v>
      </c>
      <c r="E4573">
        <f t="shared" si="286"/>
        <v>8</v>
      </c>
      <c r="F4573" s="16">
        <f t="shared" si="287"/>
        <v>42217</v>
      </c>
      <c r="G4573" s="16">
        <f t="shared" si="288"/>
        <v>42217</v>
      </c>
    </row>
    <row r="4574" spans="1:7" x14ac:dyDescent="0.25">
      <c r="A4574" s="8" t="s">
        <v>4</v>
      </c>
      <c r="B4574" s="10">
        <v>7.5</v>
      </c>
      <c r="C4574" s="14">
        <v>42230</v>
      </c>
      <c r="D4574">
        <f t="shared" si="285"/>
        <v>2015</v>
      </c>
      <c r="E4574">
        <f t="shared" si="286"/>
        <v>8</v>
      </c>
      <c r="F4574" s="16">
        <f t="shared" si="287"/>
        <v>42217</v>
      </c>
      <c r="G4574" s="16">
        <f t="shared" si="288"/>
        <v>42217</v>
      </c>
    </row>
    <row r="4575" spans="1:7" x14ac:dyDescent="0.25">
      <c r="A4575" s="8" t="s">
        <v>4</v>
      </c>
      <c r="B4575" s="10">
        <v>17.100000000000001</v>
      </c>
      <c r="C4575" s="14">
        <v>42230</v>
      </c>
      <c r="D4575">
        <f t="shared" si="285"/>
        <v>2015</v>
      </c>
      <c r="E4575">
        <f t="shared" si="286"/>
        <v>8</v>
      </c>
      <c r="F4575" s="16">
        <f t="shared" si="287"/>
        <v>42217</v>
      </c>
      <c r="G4575" s="16">
        <f t="shared" si="288"/>
        <v>42217</v>
      </c>
    </row>
    <row r="4576" spans="1:7" x14ac:dyDescent="0.25">
      <c r="A4576" s="8" t="s">
        <v>4</v>
      </c>
      <c r="B4576" s="10">
        <v>4.4800000000000004</v>
      </c>
      <c r="C4576" s="14">
        <v>42230</v>
      </c>
      <c r="D4576">
        <f t="shared" si="285"/>
        <v>2015</v>
      </c>
      <c r="E4576">
        <f t="shared" si="286"/>
        <v>8</v>
      </c>
      <c r="F4576" s="16">
        <f t="shared" si="287"/>
        <v>42217</v>
      </c>
      <c r="G4576" s="16">
        <f t="shared" si="288"/>
        <v>42217</v>
      </c>
    </row>
    <row r="4577" spans="1:7" x14ac:dyDescent="0.25">
      <c r="A4577" s="8" t="s">
        <v>4</v>
      </c>
      <c r="B4577" s="10">
        <v>6.76</v>
      </c>
      <c r="C4577" s="14">
        <v>42230</v>
      </c>
      <c r="D4577">
        <f t="shared" si="285"/>
        <v>2015</v>
      </c>
      <c r="E4577">
        <f t="shared" si="286"/>
        <v>8</v>
      </c>
      <c r="F4577" s="16">
        <f t="shared" si="287"/>
        <v>42217</v>
      </c>
      <c r="G4577" s="16">
        <f t="shared" si="288"/>
        <v>42217</v>
      </c>
    </row>
    <row r="4578" spans="1:7" x14ac:dyDescent="0.25">
      <c r="A4578" s="8" t="s">
        <v>4</v>
      </c>
      <c r="B4578" s="10">
        <v>12.6</v>
      </c>
      <c r="C4578" s="14">
        <v>42230</v>
      </c>
      <c r="D4578">
        <f t="shared" si="285"/>
        <v>2015</v>
      </c>
      <c r="E4578">
        <f t="shared" si="286"/>
        <v>8</v>
      </c>
      <c r="F4578" s="16">
        <f t="shared" si="287"/>
        <v>42217</v>
      </c>
      <c r="G4578" s="16">
        <f t="shared" si="288"/>
        <v>42217</v>
      </c>
    </row>
    <row r="4579" spans="1:7" x14ac:dyDescent="0.25">
      <c r="A4579" s="8" t="s">
        <v>4</v>
      </c>
      <c r="B4579" s="10">
        <v>4.25</v>
      </c>
      <c r="C4579" s="14">
        <v>42230</v>
      </c>
      <c r="D4579">
        <f t="shared" si="285"/>
        <v>2015</v>
      </c>
      <c r="E4579">
        <f t="shared" si="286"/>
        <v>8</v>
      </c>
      <c r="F4579" s="16">
        <f t="shared" si="287"/>
        <v>42217</v>
      </c>
      <c r="G4579" s="16">
        <f t="shared" si="288"/>
        <v>42217</v>
      </c>
    </row>
    <row r="4580" spans="1:7" x14ac:dyDescent="0.25">
      <c r="A4580" s="8" t="s">
        <v>4</v>
      </c>
      <c r="B4580" s="10">
        <v>4.05</v>
      </c>
      <c r="C4580" s="14">
        <v>42230</v>
      </c>
      <c r="D4580">
        <f t="shared" si="285"/>
        <v>2015</v>
      </c>
      <c r="E4580">
        <f t="shared" si="286"/>
        <v>8</v>
      </c>
      <c r="F4580" s="16">
        <f t="shared" si="287"/>
        <v>42217</v>
      </c>
      <c r="G4580" s="16">
        <f t="shared" si="288"/>
        <v>42217</v>
      </c>
    </row>
    <row r="4581" spans="1:7" x14ac:dyDescent="0.25">
      <c r="A4581" s="8" t="s">
        <v>4</v>
      </c>
      <c r="B4581" s="10">
        <v>8.91</v>
      </c>
      <c r="C4581" s="14">
        <v>42230</v>
      </c>
      <c r="D4581">
        <f t="shared" si="285"/>
        <v>2015</v>
      </c>
      <c r="E4581">
        <f t="shared" si="286"/>
        <v>8</v>
      </c>
      <c r="F4581" s="16">
        <f t="shared" si="287"/>
        <v>42217</v>
      </c>
      <c r="G4581" s="16">
        <f t="shared" si="288"/>
        <v>42217</v>
      </c>
    </row>
    <row r="4582" spans="1:7" x14ac:dyDescent="0.25">
      <c r="A4582" s="8" t="s">
        <v>4</v>
      </c>
      <c r="B4582" s="10">
        <v>8.84</v>
      </c>
      <c r="C4582" s="14">
        <v>42230</v>
      </c>
      <c r="D4582">
        <f t="shared" si="285"/>
        <v>2015</v>
      </c>
      <c r="E4582">
        <f t="shared" si="286"/>
        <v>8</v>
      </c>
      <c r="F4582" s="16">
        <f t="shared" si="287"/>
        <v>42217</v>
      </c>
      <c r="G4582" s="16">
        <f t="shared" si="288"/>
        <v>42217</v>
      </c>
    </row>
    <row r="4583" spans="1:7" x14ac:dyDescent="0.25">
      <c r="A4583" s="8" t="s">
        <v>4</v>
      </c>
      <c r="B4583" s="10">
        <v>4.59</v>
      </c>
      <c r="C4583" s="14">
        <v>42230</v>
      </c>
      <c r="D4583">
        <f t="shared" si="285"/>
        <v>2015</v>
      </c>
      <c r="E4583">
        <f t="shared" si="286"/>
        <v>8</v>
      </c>
      <c r="F4583" s="16">
        <f t="shared" si="287"/>
        <v>42217</v>
      </c>
      <c r="G4583" s="16">
        <f t="shared" si="288"/>
        <v>42217</v>
      </c>
    </row>
    <row r="4584" spans="1:7" x14ac:dyDescent="0.25">
      <c r="A4584" s="8" t="s">
        <v>4</v>
      </c>
      <c r="B4584" s="10">
        <v>6.21</v>
      </c>
      <c r="C4584" s="14">
        <v>42230</v>
      </c>
      <c r="D4584">
        <f t="shared" si="285"/>
        <v>2015</v>
      </c>
      <c r="E4584">
        <f t="shared" si="286"/>
        <v>8</v>
      </c>
      <c r="F4584" s="16">
        <f t="shared" si="287"/>
        <v>42217</v>
      </c>
      <c r="G4584" s="16">
        <f t="shared" si="288"/>
        <v>42217</v>
      </c>
    </row>
    <row r="4585" spans="1:7" x14ac:dyDescent="0.25">
      <c r="A4585" s="8" t="s">
        <v>4</v>
      </c>
      <c r="B4585" s="10">
        <v>4</v>
      </c>
      <c r="C4585" s="14">
        <v>42230</v>
      </c>
      <c r="D4585">
        <f t="shared" si="285"/>
        <v>2015</v>
      </c>
      <c r="E4585">
        <f t="shared" si="286"/>
        <v>8</v>
      </c>
      <c r="F4585" s="16">
        <f t="shared" si="287"/>
        <v>42217</v>
      </c>
      <c r="G4585" s="16">
        <f t="shared" si="288"/>
        <v>42217</v>
      </c>
    </row>
    <row r="4586" spans="1:7" x14ac:dyDescent="0.25">
      <c r="A4586" s="8" t="s">
        <v>4</v>
      </c>
      <c r="B4586" s="10">
        <v>4.5</v>
      </c>
      <c r="C4586" s="14">
        <v>42230</v>
      </c>
      <c r="D4586">
        <f t="shared" si="285"/>
        <v>2015</v>
      </c>
      <c r="E4586">
        <f t="shared" si="286"/>
        <v>8</v>
      </c>
      <c r="F4586" s="16">
        <f t="shared" si="287"/>
        <v>42217</v>
      </c>
      <c r="G4586" s="16">
        <f t="shared" si="288"/>
        <v>42217</v>
      </c>
    </row>
    <row r="4587" spans="1:7" x14ac:dyDescent="0.25">
      <c r="A4587" s="8" t="s">
        <v>4</v>
      </c>
      <c r="B4587" s="10">
        <v>5.72</v>
      </c>
      <c r="C4587" s="14">
        <v>42230</v>
      </c>
      <c r="D4587">
        <f t="shared" si="285"/>
        <v>2015</v>
      </c>
      <c r="E4587">
        <f t="shared" si="286"/>
        <v>8</v>
      </c>
      <c r="F4587" s="16">
        <f t="shared" si="287"/>
        <v>42217</v>
      </c>
      <c r="G4587" s="16">
        <f t="shared" si="288"/>
        <v>42217</v>
      </c>
    </row>
    <row r="4588" spans="1:7" x14ac:dyDescent="0.25">
      <c r="A4588" s="8" t="s">
        <v>4</v>
      </c>
      <c r="B4588" s="10">
        <v>5.18</v>
      </c>
      <c r="C4588" s="14">
        <v>42230</v>
      </c>
      <c r="D4588">
        <f t="shared" si="285"/>
        <v>2015</v>
      </c>
      <c r="E4588">
        <f t="shared" si="286"/>
        <v>8</v>
      </c>
      <c r="F4588" s="16">
        <f t="shared" si="287"/>
        <v>42217</v>
      </c>
      <c r="G4588" s="16">
        <f t="shared" si="288"/>
        <v>42217</v>
      </c>
    </row>
    <row r="4589" spans="1:7" x14ac:dyDescent="0.25">
      <c r="A4589" s="8" t="s">
        <v>4</v>
      </c>
      <c r="B4589" s="10">
        <v>4.9400000000000004</v>
      </c>
      <c r="C4589" s="14">
        <v>42230</v>
      </c>
      <c r="D4589">
        <f t="shared" si="285"/>
        <v>2015</v>
      </c>
      <c r="E4589">
        <f t="shared" si="286"/>
        <v>8</v>
      </c>
      <c r="F4589" s="16">
        <f t="shared" si="287"/>
        <v>42217</v>
      </c>
      <c r="G4589" s="16">
        <f t="shared" si="288"/>
        <v>42217</v>
      </c>
    </row>
    <row r="4590" spans="1:7" x14ac:dyDescent="0.25">
      <c r="A4590" s="8" t="s">
        <v>4</v>
      </c>
      <c r="B4590" s="10">
        <v>7.56</v>
      </c>
      <c r="C4590" s="14">
        <v>42230</v>
      </c>
      <c r="D4590">
        <f t="shared" si="285"/>
        <v>2015</v>
      </c>
      <c r="E4590">
        <f t="shared" si="286"/>
        <v>8</v>
      </c>
      <c r="F4590" s="16">
        <f t="shared" si="287"/>
        <v>42217</v>
      </c>
      <c r="G4590" s="16">
        <f t="shared" si="288"/>
        <v>42217</v>
      </c>
    </row>
    <row r="4591" spans="1:7" x14ac:dyDescent="0.25">
      <c r="A4591" s="8" t="s">
        <v>4</v>
      </c>
      <c r="B4591" s="10">
        <v>4.5</v>
      </c>
      <c r="C4591" s="14">
        <v>42233</v>
      </c>
      <c r="D4591">
        <f t="shared" si="285"/>
        <v>2015</v>
      </c>
      <c r="E4591">
        <f t="shared" si="286"/>
        <v>8</v>
      </c>
      <c r="F4591" s="16">
        <f t="shared" si="287"/>
        <v>42217</v>
      </c>
      <c r="G4591" s="16">
        <f t="shared" si="288"/>
        <v>42217</v>
      </c>
    </row>
    <row r="4592" spans="1:7" x14ac:dyDescent="0.25">
      <c r="A4592" s="8" t="s">
        <v>4</v>
      </c>
      <c r="B4592" s="10">
        <v>13.78</v>
      </c>
      <c r="C4592" s="14">
        <v>42233</v>
      </c>
      <c r="D4592">
        <f t="shared" si="285"/>
        <v>2015</v>
      </c>
      <c r="E4592">
        <f t="shared" si="286"/>
        <v>8</v>
      </c>
      <c r="F4592" s="16">
        <f t="shared" si="287"/>
        <v>42217</v>
      </c>
      <c r="G4592" s="16">
        <f t="shared" si="288"/>
        <v>42217</v>
      </c>
    </row>
    <row r="4593" spans="1:7" x14ac:dyDescent="0.25">
      <c r="A4593" s="8" t="s">
        <v>4</v>
      </c>
      <c r="B4593" s="10">
        <v>5.94</v>
      </c>
      <c r="C4593" s="14">
        <v>42233</v>
      </c>
      <c r="D4593">
        <f t="shared" si="285"/>
        <v>2015</v>
      </c>
      <c r="E4593">
        <f t="shared" si="286"/>
        <v>8</v>
      </c>
      <c r="F4593" s="16">
        <f t="shared" si="287"/>
        <v>42217</v>
      </c>
      <c r="G4593" s="16">
        <f t="shared" si="288"/>
        <v>42217</v>
      </c>
    </row>
    <row r="4594" spans="1:7" x14ac:dyDescent="0.25">
      <c r="A4594" s="8" t="s">
        <v>4</v>
      </c>
      <c r="B4594" s="10">
        <v>2</v>
      </c>
      <c r="C4594" s="14">
        <v>42233</v>
      </c>
      <c r="D4594">
        <f t="shared" si="285"/>
        <v>2015</v>
      </c>
      <c r="E4594">
        <f t="shared" si="286"/>
        <v>8</v>
      </c>
      <c r="F4594" s="16">
        <f t="shared" si="287"/>
        <v>42217</v>
      </c>
      <c r="G4594" s="16">
        <f t="shared" si="288"/>
        <v>42217</v>
      </c>
    </row>
    <row r="4595" spans="1:7" x14ac:dyDescent="0.25">
      <c r="A4595" s="8" t="s">
        <v>4</v>
      </c>
      <c r="B4595" s="10">
        <v>5.56</v>
      </c>
      <c r="C4595" s="14">
        <v>42233</v>
      </c>
      <c r="D4595">
        <f t="shared" si="285"/>
        <v>2015</v>
      </c>
      <c r="E4595">
        <f t="shared" si="286"/>
        <v>8</v>
      </c>
      <c r="F4595" s="16">
        <f t="shared" si="287"/>
        <v>42217</v>
      </c>
      <c r="G4595" s="16">
        <f t="shared" si="288"/>
        <v>42217</v>
      </c>
    </row>
    <row r="4596" spans="1:7" x14ac:dyDescent="0.25">
      <c r="A4596" s="8" t="s">
        <v>4</v>
      </c>
      <c r="B4596" s="10">
        <v>11.27</v>
      </c>
      <c r="C4596" s="14">
        <v>42233</v>
      </c>
      <c r="D4596">
        <f t="shared" si="285"/>
        <v>2015</v>
      </c>
      <c r="E4596">
        <f t="shared" si="286"/>
        <v>8</v>
      </c>
      <c r="F4596" s="16">
        <f t="shared" si="287"/>
        <v>42217</v>
      </c>
      <c r="G4596" s="16">
        <f t="shared" si="288"/>
        <v>42217</v>
      </c>
    </row>
    <row r="4597" spans="1:7" x14ac:dyDescent="0.25">
      <c r="A4597" s="8" t="s">
        <v>4</v>
      </c>
      <c r="B4597" s="10">
        <v>5.23</v>
      </c>
      <c r="C4597" s="14">
        <v>42233</v>
      </c>
      <c r="D4597">
        <f t="shared" si="285"/>
        <v>2015</v>
      </c>
      <c r="E4597">
        <f t="shared" si="286"/>
        <v>8</v>
      </c>
      <c r="F4597" s="16">
        <f t="shared" si="287"/>
        <v>42217</v>
      </c>
      <c r="G4597" s="16">
        <f t="shared" si="288"/>
        <v>42217</v>
      </c>
    </row>
    <row r="4598" spans="1:7" x14ac:dyDescent="0.25">
      <c r="A4598" s="8" t="s">
        <v>4</v>
      </c>
      <c r="B4598" s="10">
        <v>4.4800000000000004</v>
      </c>
      <c r="C4598" s="14">
        <v>42233</v>
      </c>
      <c r="D4598">
        <f t="shared" si="285"/>
        <v>2015</v>
      </c>
      <c r="E4598">
        <f t="shared" si="286"/>
        <v>8</v>
      </c>
      <c r="F4598" s="16">
        <f t="shared" si="287"/>
        <v>42217</v>
      </c>
      <c r="G4598" s="16">
        <f t="shared" si="288"/>
        <v>42217</v>
      </c>
    </row>
    <row r="4599" spans="1:7" x14ac:dyDescent="0.25">
      <c r="A4599" s="8" t="s">
        <v>4</v>
      </c>
      <c r="B4599" s="10">
        <v>2.5</v>
      </c>
      <c r="C4599" s="14">
        <v>42234</v>
      </c>
      <c r="D4599">
        <f t="shared" si="285"/>
        <v>2015</v>
      </c>
      <c r="E4599">
        <f t="shared" si="286"/>
        <v>8</v>
      </c>
      <c r="F4599" s="16">
        <f t="shared" si="287"/>
        <v>42217</v>
      </c>
      <c r="G4599" s="16">
        <f t="shared" si="288"/>
        <v>42217</v>
      </c>
    </row>
    <row r="4600" spans="1:7" x14ac:dyDescent="0.25">
      <c r="A4600" s="8" t="s">
        <v>4</v>
      </c>
      <c r="B4600" s="10">
        <v>5.89</v>
      </c>
      <c r="C4600" s="14">
        <v>42234</v>
      </c>
      <c r="D4600">
        <f t="shared" si="285"/>
        <v>2015</v>
      </c>
      <c r="E4600">
        <f t="shared" si="286"/>
        <v>8</v>
      </c>
      <c r="F4600" s="16">
        <f t="shared" si="287"/>
        <v>42217</v>
      </c>
      <c r="G4600" s="16">
        <f t="shared" si="288"/>
        <v>42217</v>
      </c>
    </row>
    <row r="4601" spans="1:7" x14ac:dyDescent="0.25">
      <c r="A4601" s="8" t="s">
        <v>4</v>
      </c>
      <c r="B4601" s="10">
        <v>7.56</v>
      </c>
      <c r="C4601" s="14">
        <v>42234</v>
      </c>
      <c r="D4601">
        <f t="shared" si="285"/>
        <v>2015</v>
      </c>
      <c r="E4601">
        <f t="shared" si="286"/>
        <v>8</v>
      </c>
      <c r="F4601" s="16">
        <f t="shared" si="287"/>
        <v>42217</v>
      </c>
      <c r="G4601" s="16">
        <f t="shared" si="288"/>
        <v>42217</v>
      </c>
    </row>
    <row r="4602" spans="1:7" x14ac:dyDescent="0.25">
      <c r="A4602" s="8" t="s">
        <v>4</v>
      </c>
      <c r="B4602" s="10">
        <v>3.3</v>
      </c>
      <c r="C4602" s="14">
        <v>42234</v>
      </c>
      <c r="D4602">
        <f t="shared" si="285"/>
        <v>2015</v>
      </c>
      <c r="E4602">
        <f t="shared" si="286"/>
        <v>8</v>
      </c>
      <c r="F4602" s="16">
        <f t="shared" si="287"/>
        <v>42217</v>
      </c>
      <c r="G4602" s="16">
        <f t="shared" si="288"/>
        <v>42217</v>
      </c>
    </row>
    <row r="4603" spans="1:7" x14ac:dyDescent="0.25">
      <c r="A4603" s="8" t="s">
        <v>4</v>
      </c>
      <c r="B4603" s="10">
        <v>6.63</v>
      </c>
      <c r="C4603" s="14">
        <v>42234</v>
      </c>
      <c r="D4603">
        <f t="shared" si="285"/>
        <v>2015</v>
      </c>
      <c r="E4603">
        <f t="shared" si="286"/>
        <v>8</v>
      </c>
      <c r="F4603" s="16">
        <f t="shared" si="287"/>
        <v>42217</v>
      </c>
      <c r="G4603" s="16">
        <f t="shared" si="288"/>
        <v>42217</v>
      </c>
    </row>
    <row r="4604" spans="1:7" x14ac:dyDescent="0.25">
      <c r="A4604" s="8" t="s">
        <v>4</v>
      </c>
      <c r="B4604" s="10">
        <v>4.5599999999999996</v>
      </c>
      <c r="C4604" s="14">
        <v>42234</v>
      </c>
      <c r="D4604">
        <f t="shared" si="285"/>
        <v>2015</v>
      </c>
      <c r="E4604">
        <f t="shared" si="286"/>
        <v>8</v>
      </c>
      <c r="F4604" s="16">
        <f t="shared" si="287"/>
        <v>42217</v>
      </c>
      <c r="G4604" s="16">
        <f t="shared" si="288"/>
        <v>42217</v>
      </c>
    </row>
    <row r="4605" spans="1:7" x14ac:dyDescent="0.25">
      <c r="A4605" s="8" t="s">
        <v>4</v>
      </c>
      <c r="B4605" s="10">
        <v>7.3</v>
      </c>
      <c r="C4605" s="14">
        <v>42234</v>
      </c>
      <c r="D4605">
        <f t="shared" si="285"/>
        <v>2015</v>
      </c>
      <c r="E4605">
        <f t="shared" si="286"/>
        <v>8</v>
      </c>
      <c r="F4605" s="16">
        <f t="shared" si="287"/>
        <v>42217</v>
      </c>
      <c r="G4605" s="16">
        <f t="shared" si="288"/>
        <v>42217</v>
      </c>
    </row>
    <row r="4606" spans="1:7" x14ac:dyDescent="0.25">
      <c r="A4606" s="8" t="s">
        <v>4</v>
      </c>
      <c r="B4606" s="10">
        <v>3.99</v>
      </c>
      <c r="C4606" s="14">
        <v>42234</v>
      </c>
      <c r="D4606">
        <f t="shared" si="285"/>
        <v>2015</v>
      </c>
      <c r="E4606">
        <f t="shared" si="286"/>
        <v>8</v>
      </c>
      <c r="F4606" s="16">
        <f t="shared" si="287"/>
        <v>42217</v>
      </c>
      <c r="G4606" s="16">
        <f t="shared" si="288"/>
        <v>42217</v>
      </c>
    </row>
    <row r="4607" spans="1:7" x14ac:dyDescent="0.25">
      <c r="A4607" s="8" t="s">
        <v>4</v>
      </c>
      <c r="B4607" s="10">
        <v>2.29</v>
      </c>
      <c r="C4607" s="14">
        <v>42234</v>
      </c>
      <c r="D4607">
        <f t="shared" si="285"/>
        <v>2015</v>
      </c>
      <c r="E4607">
        <f t="shared" si="286"/>
        <v>8</v>
      </c>
      <c r="F4607" s="16">
        <f t="shared" si="287"/>
        <v>42217</v>
      </c>
      <c r="G4607" s="16">
        <f t="shared" si="288"/>
        <v>42217</v>
      </c>
    </row>
    <row r="4608" spans="1:7" x14ac:dyDescent="0.25">
      <c r="A4608" s="8" t="s">
        <v>4</v>
      </c>
      <c r="B4608" s="10">
        <v>9.81</v>
      </c>
      <c r="C4608" s="14">
        <v>42234</v>
      </c>
      <c r="D4608">
        <f t="shared" si="285"/>
        <v>2015</v>
      </c>
      <c r="E4608">
        <f t="shared" si="286"/>
        <v>8</v>
      </c>
      <c r="F4608" s="16">
        <f t="shared" si="287"/>
        <v>42217</v>
      </c>
      <c r="G4608" s="16">
        <f t="shared" si="288"/>
        <v>42217</v>
      </c>
    </row>
    <row r="4609" spans="1:7" x14ac:dyDescent="0.25">
      <c r="A4609" s="8" t="s">
        <v>4</v>
      </c>
      <c r="B4609" s="10">
        <v>3.9</v>
      </c>
      <c r="C4609" s="14">
        <v>42234</v>
      </c>
      <c r="D4609">
        <f t="shared" si="285"/>
        <v>2015</v>
      </c>
      <c r="E4609">
        <f t="shared" si="286"/>
        <v>8</v>
      </c>
      <c r="F4609" s="16">
        <f t="shared" si="287"/>
        <v>42217</v>
      </c>
      <c r="G4609" s="16">
        <f t="shared" si="288"/>
        <v>42217</v>
      </c>
    </row>
    <row r="4610" spans="1:7" x14ac:dyDescent="0.25">
      <c r="A4610" s="8" t="s">
        <v>4</v>
      </c>
      <c r="B4610" s="10">
        <v>5.56</v>
      </c>
      <c r="C4610" s="14">
        <v>42234</v>
      </c>
      <c r="D4610">
        <f t="shared" si="285"/>
        <v>2015</v>
      </c>
      <c r="E4610">
        <f t="shared" si="286"/>
        <v>8</v>
      </c>
      <c r="F4610" s="16">
        <f t="shared" si="287"/>
        <v>42217</v>
      </c>
      <c r="G4610" s="16">
        <f t="shared" si="288"/>
        <v>42217</v>
      </c>
    </row>
    <row r="4611" spans="1:7" x14ac:dyDescent="0.25">
      <c r="A4611" s="8" t="s">
        <v>4</v>
      </c>
      <c r="B4611" s="10">
        <v>4</v>
      </c>
      <c r="C4611" s="14">
        <v>42235</v>
      </c>
      <c r="D4611">
        <f t="shared" ref="D4611:D4674" si="289">YEAR(C4611)</f>
        <v>2015</v>
      </c>
      <c r="E4611">
        <f t="shared" ref="E4611:E4674" si="290">MONTH(C4611)</f>
        <v>8</v>
      </c>
      <c r="F4611" s="16">
        <f t="shared" ref="F4611:F4674" si="291">DATE(D4611,E4611,1)</f>
        <v>42217</v>
      </c>
      <c r="G4611" s="16">
        <f t="shared" ref="G4611:G4674" si="292">IF(F4611&lt;42005,"Pre-2015",F4611)</f>
        <v>42217</v>
      </c>
    </row>
    <row r="4612" spans="1:7" x14ac:dyDescent="0.25">
      <c r="A4612" s="8" t="s">
        <v>4</v>
      </c>
      <c r="B4612" s="10">
        <v>6</v>
      </c>
      <c r="C4612" s="14">
        <v>42235</v>
      </c>
      <c r="D4612">
        <f t="shared" si="289"/>
        <v>2015</v>
      </c>
      <c r="E4612">
        <f t="shared" si="290"/>
        <v>8</v>
      </c>
      <c r="F4612" s="16">
        <f t="shared" si="291"/>
        <v>42217</v>
      </c>
      <c r="G4612" s="16">
        <f t="shared" si="292"/>
        <v>42217</v>
      </c>
    </row>
    <row r="4613" spans="1:7" x14ac:dyDescent="0.25">
      <c r="A4613" s="8" t="s">
        <v>4</v>
      </c>
      <c r="B4613" s="10">
        <v>7.14</v>
      </c>
      <c r="C4613" s="14">
        <v>42235</v>
      </c>
      <c r="D4613">
        <f t="shared" si="289"/>
        <v>2015</v>
      </c>
      <c r="E4613">
        <f t="shared" si="290"/>
        <v>8</v>
      </c>
      <c r="F4613" s="16">
        <f t="shared" si="291"/>
        <v>42217</v>
      </c>
      <c r="G4613" s="16">
        <f t="shared" si="292"/>
        <v>42217</v>
      </c>
    </row>
    <row r="4614" spans="1:7" x14ac:dyDescent="0.25">
      <c r="A4614" s="8" t="s">
        <v>4</v>
      </c>
      <c r="B4614" s="10">
        <v>4.59</v>
      </c>
      <c r="C4614" s="14">
        <v>42235</v>
      </c>
      <c r="D4614">
        <f t="shared" si="289"/>
        <v>2015</v>
      </c>
      <c r="E4614">
        <f t="shared" si="290"/>
        <v>8</v>
      </c>
      <c r="F4614" s="16">
        <f t="shared" si="291"/>
        <v>42217</v>
      </c>
      <c r="G4614" s="16">
        <f t="shared" si="292"/>
        <v>42217</v>
      </c>
    </row>
    <row r="4615" spans="1:7" x14ac:dyDescent="0.25">
      <c r="A4615" s="8" t="s">
        <v>4</v>
      </c>
      <c r="B4615" s="10">
        <v>5.7</v>
      </c>
      <c r="C4615" s="14">
        <v>42236</v>
      </c>
      <c r="D4615">
        <f t="shared" si="289"/>
        <v>2015</v>
      </c>
      <c r="E4615">
        <f t="shared" si="290"/>
        <v>8</v>
      </c>
      <c r="F4615" s="16">
        <f t="shared" si="291"/>
        <v>42217</v>
      </c>
      <c r="G4615" s="16">
        <f t="shared" si="292"/>
        <v>42217</v>
      </c>
    </row>
    <row r="4616" spans="1:7" x14ac:dyDescent="0.25">
      <c r="A4616" s="8" t="s">
        <v>4</v>
      </c>
      <c r="B4616" s="10">
        <v>1.5</v>
      </c>
      <c r="C4616" s="14">
        <v>42236</v>
      </c>
      <c r="D4616">
        <f t="shared" si="289"/>
        <v>2015</v>
      </c>
      <c r="E4616">
        <f t="shared" si="290"/>
        <v>8</v>
      </c>
      <c r="F4616" s="16">
        <f t="shared" si="291"/>
        <v>42217</v>
      </c>
      <c r="G4616" s="16">
        <f t="shared" si="292"/>
        <v>42217</v>
      </c>
    </row>
    <row r="4617" spans="1:7" x14ac:dyDescent="0.25">
      <c r="A4617" s="8" t="s">
        <v>4</v>
      </c>
      <c r="B4617" s="10">
        <v>2.39</v>
      </c>
      <c r="C4617" s="14">
        <v>42236</v>
      </c>
      <c r="D4617">
        <f t="shared" si="289"/>
        <v>2015</v>
      </c>
      <c r="E4617">
        <f t="shared" si="290"/>
        <v>8</v>
      </c>
      <c r="F4617" s="16">
        <f t="shared" si="291"/>
        <v>42217</v>
      </c>
      <c r="G4617" s="16">
        <f t="shared" si="292"/>
        <v>42217</v>
      </c>
    </row>
    <row r="4618" spans="1:7" x14ac:dyDescent="0.25">
      <c r="A4618" s="8" t="s">
        <v>4</v>
      </c>
      <c r="B4618" s="10">
        <v>4.75</v>
      </c>
      <c r="C4618" s="14">
        <v>42236</v>
      </c>
      <c r="D4618">
        <f t="shared" si="289"/>
        <v>2015</v>
      </c>
      <c r="E4618">
        <f t="shared" si="290"/>
        <v>8</v>
      </c>
      <c r="F4618" s="16">
        <f t="shared" si="291"/>
        <v>42217</v>
      </c>
      <c r="G4618" s="16">
        <f t="shared" si="292"/>
        <v>42217</v>
      </c>
    </row>
    <row r="4619" spans="1:7" x14ac:dyDescent="0.25">
      <c r="A4619" s="8" t="s">
        <v>4</v>
      </c>
      <c r="B4619" s="10">
        <v>7.9</v>
      </c>
      <c r="C4619" s="14">
        <v>42236</v>
      </c>
      <c r="D4619">
        <f t="shared" si="289"/>
        <v>2015</v>
      </c>
      <c r="E4619">
        <f t="shared" si="290"/>
        <v>8</v>
      </c>
      <c r="F4619" s="16">
        <f t="shared" si="291"/>
        <v>42217</v>
      </c>
      <c r="G4619" s="16">
        <f t="shared" si="292"/>
        <v>42217</v>
      </c>
    </row>
    <row r="4620" spans="1:7" x14ac:dyDescent="0.25">
      <c r="A4620" s="8" t="s">
        <v>4</v>
      </c>
      <c r="B4620" s="10">
        <v>5.75</v>
      </c>
      <c r="C4620" s="14">
        <v>42236</v>
      </c>
      <c r="D4620">
        <f t="shared" si="289"/>
        <v>2015</v>
      </c>
      <c r="E4620">
        <f t="shared" si="290"/>
        <v>8</v>
      </c>
      <c r="F4620" s="16">
        <f t="shared" si="291"/>
        <v>42217</v>
      </c>
      <c r="G4620" s="16">
        <f t="shared" si="292"/>
        <v>42217</v>
      </c>
    </row>
    <row r="4621" spans="1:7" x14ac:dyDescent="0.25">
      <c r="A4621" s="8" t="s">
        <v>4</v>
      </c>
      <c r="B4621" s="10">
        <v>3.75</v>
      </c>
      <c r="C4621" s="14">
        <v>42236</v>
      </c>
      <c r="D4621">
        <f t="shared" si="289"/>
        <v>2015</v>
      </c>
      <c r="E4621">
        <f t="shared" si="290"/>
        <v>8</v>
      </c>
      <c r="F4621" s="16">
        <f t="shared" si="291"/>
        <v>42217</v>
      </c>
      <c r="G4621" s="16">
        <f t="shared" si="292"/>
        <v>42217</v>
      </c>
    </row>
    <row r="4622" spans="1:7" x14ac:dyDescent="0.25">
      <c r="A4622" s="8" t="s">
        <v>4</v>
      </c>
      <c r="B4622" s="10">
        <v>2.85</v>
      </c>
      <c r="C4622" s="14">
        <v>42236</v>
      </c>
      <c r="D4622">
        <f t="shared" si="289"/>
        <v>2015</v>
      </c>
      <c r="E4622">
        <f t="shared" si="290"/>
        <v>8</v>
      </c>
      <c r="F4622" s="16">
        <f t="shared" si="291"/>
        <v>42217</v>
      </c>
      <c r="G4622" s="16">
        <f t="shared" si="292"/>
        <v>42217</v>
      </c>
    </row>
    <row r="4623" spans="1:7" x14ac:dyDescent="0.25">
      <c r="A4623" s="8" t="s">
        <v>4</v>
      </c>
      <c r="B4623" s="10">
        <v>4.32</v>
      </c>
      <c r="C4623" s="14">
        <v>42237</v>
      </c>
      <c r="D4623">
        <f t="shared" si="289"/>
        <v>2015</v>
      </c>
      <c r="E4623">
        <f t="shared" si="290"/>
        <v>8</v>
      </c>
      <c r="F4623" s="16">
        <f t="shared" si="291"/>
        <v>42217</v>
      </c>
      <c r="G4623" s="16">
        <f t="shared" si="292"/>
        <v>42217</v>
      </c>
    </row>
    <row r="4624" spans="1:7" x14ac:dyDescent="0.25">
      <c r="A4624" s="8" t="s">
        <v>4</v>
      </c>
      <c r="B4624" s="10">
        <v>5</v>
      </c>
      <c r="C4624" s="14">
        <v>42237</v>
      </c>
      <c r="D4624">
        <f t="shared" si="289"/>
        <v>2015</v>
      </c>
      <c r="E4624">
        <f t="shared" si="290"/>
        <v>8</v>
      </c>
      <c r="F4624" s="16">
        <f t="shared" si="291"/>
        <v>42217</v>
      </c>
      <c r="G4624" s="16">
        <f t="shared" si="292"/>
        <v>42217</v>
      </c>
    </row>
    <row r="4625" spans="1:7" x14ac:dyDescent="0.25">
      <c r="A4625" s="8" t="s">
        <v>4</v>
      </c>
      <c r="B4625" s="10">
        <v>9.18</v>
      </c>
      <c r="C4625" s="14">
        <v>42237</v>
      </c>
      <c r="D4625">
        <f t="shared" si="289"/>
        <v>2015</v>
      </c>
      <c r="E4625">
        <f t="shared" si="290"/>
        <v>8</v>
      </c>
      <c r="F4625" s="16">
        <f t="shared" si="291"/>
        <v>42217</v>
      </c>
      <c r="G4625" s="16">
        <f t="shared" si="292"/>
        <v>42217</v>
      </c>
    </row>
    <row r="4626" spans="1:7" x14ac:dyDescent="0.25">
      <c r="A4626" s="8" t="s">
        <v>4</v>
      </c>
      <c r="B4626" s="10">
        <v>4.08</v>
      </c>
      <c r="C4626" s="14">
        <v>42237</v>
      </c>
      <c r="D4626">
        <f t="shared" si="289"/>
        <v>2015</v>
      </c>
      <c r="E4626">
        <f t="shared" si="290"/>
        <v>8</v>
      </c>
      <c r="F4626" s="16">
        <f t="shared" si="291"/>
        <v>42217</v>
      </c>
      <c r="G4626" s="16">
        <f t="shared" si="292"/>
        <v>42217</v>
      </c>
    </row>
    <row r="4627" spans="1:7" x14ac:dyDescent="0.25">
      <c r="A4627" s="8" t="s">
        <v>4</v>
      </c>
      <c r="B4627" s="10">
        <v>3.64</v>
      </c>
      <c r="C4627" s="14">
        <v>42237</v>
      </c>
      <c r="D4627">
        <f t="shared" si="289"/>
        <v>2015</v>
      </c>
      <c r="E4627">
        <f t="shared" si="290"/>
        <v>8</v>
      </c>
      <c r="F4627" s="16">
        <f t="shared" si="291"/>
        <v>42217</v>
      </c>
      <c r="G4627" s="16">
        <f t="shared" si="292"/>
        <v>42217</v>
      </c>
    </row>
    <row r="4628" spans="1:7" x14ac:dyDescent="0.25">
      <c r="A4628" s="8" t="s">
        <v>4</v>
      </c>
      <c r="B4628" s="10">
        <v>1.89</v>
      </c>
      <c r="C4628" s="14">
        <v>42237</v>
      </c>
      <c r="D4628">
        <f t="shared" si="289"/>
        <v>2015</v>
      </c>
      <c r="E4628">
        <f t="shared" si="290"/>
        <v>8</v>
      </c>
      <c r="F4628" s="16">
        <f t="shared" si="291"/>
        <v>42217</v>
      </c>
      <c r="G4628" s="16">
        <f t="shared" si="292"/>
        <v>42217</v>
      </c>
    </row>
    <row r="4629" spans="1:7" x14ac:dyDescent="0.25">
      <c r="A4629" s="8" t="s">
        <v>4</v>
      </c>
      <c r="B4629" s="10">
        <v>3.24</v>
      </c>
      <c r="C4629" s="14">
        <v>42237</v>
      </c>
      <c r="D4629">
        <f t="shared" si="289"/>
        <v>2015</v>
      </c>
      <c r="E4629">
        <f t="shared" si="290"/>
        <v>8</v>
      </c>
      <c r="F4629" s="16">
        <f t="shared" si="291"/>
        <v>42217</v>
      </c>
      <c r="G4629" s="16">
        <f t="shared" si="292"/>
        <v>42217</v>
      </c>
    </row>
    <row r="4630" spans="1:7" x14ac:dyDescent="0.25">
      <c r="A4630" s="8" t="s">
        <v>4</v>
      </c>
      <c r="B4630" s="10">
        <v>10.83</v>
      </c>
      <c r="C4630" s="14">
        <v>42237</v>
      </c>
      <c r="D4630">
        <f t="shared" si="289"/>
        <v>2015</v>
      </c>
      <c r="E4630">
        <f t="shared" si="290"/>
        <v>8</v>
      </c>
      <c r="F4630" s="16">
        <f t="shared" si="291"/>
        <v>42217</v>
      </c>
      <c r="G4630" s="16">
        <f t="shared" si="292"/>
        <v>42217</v>
      </c>
    </row>
    <row r="4631" spans="1:7" x14ac:dyDescent="0.25">
      <c r="A4631" s="8" t="s">
        <v>4</v>
      </c>
      <c r="B4631" s="10">
        <v>5.55</v>
      </c>
      <c r="C4631" s="14">
        <v>42237</v>
      </c>
      <c r="D4631">
        <f t="shared" si="289"/>
        <v>2015</v>
      </c>
      <c r="E4631">
        <f t="shared" si="290"/>
        <v>8</v>
      </c>
      <c r="F4631" s="16">
        <f t="shared" si="291"/>
        <v>42217</v>
      </c>
      <c r="G4631" s="16">
        <f t="shared" si="292"/>
        <v>42217</v>
      </c>
    </row>
    <row r="4632" spans="1:7" x14ac:dyDescent="0.25">
      <c r="A4632" s="8" t="s">
        <v>4</v>
      </c>
      <c r="B4632" s="10">
        <v>4.0999999999999996</v>
      </c>
      <c r="C4632" s="14">
        <v>42237</v>
      </c>
      <c r="D4632">
        <f t="shared" si="289"/>
        <v>2015</v>
      </c>
      <c r="E4632">
        <f t="shared" si="290"/>
        <v>8</v>
      </c>
      <c r="F4632" s="16">
        <f t="shared" si="291"/>
        <v>42217</v>
      </c>
      <c r="G4632" s="16">
        <f t="shared" si="292"/>
        <v>42217</v>
      </c>
    </row>
    <row r="4633" spans="1:7" x14ac:dyDescent="0.25">
      <c r="A4633" s="8" t="s">
        <v>4</v>
      </c>
      <c r="B4633" s="10">
        <v>4.59</v>
      </c>
      <c r="C4633" s="14">
        <v>42237</v>
      </c>
      <c r="D4633">
        <f t="shared" si="289"/>
        <v>2015</v>
      </c>
      <c r="E4633">
        <f t="shared" si="290"/>
        <v>8</v>
      </c>
      <c r="F4633" s="16">
        <f t="shared" si="291"/>
        <v>42217</v>
      </c>
      <c r="G4633" s="16">
        <f t="shared" si="292"/>
        <v>42217</v>
      </c>
    </row>
    <row r="4634" spans="1:7" x14ac:dyDescent="0.25">
      <c r="A4634" s="8" t="s">
        <v>4</v>
      </c>
      <c r="B4634" s="10">
        <v>4.8</v>
      </c>
      <c r="C4634" s="14">
        <v>42237</v>
      </c>
      <c r="D4634">
        <f t="shared" si="289"/>
        <v>2015</v>
      </c>
      <c r="E4634">
        <f t="shared" si="290"/>
        <v>8</v>
      </c>
      <c r="F4634" s="16">
        <f t="shared" si="291"/>
        <v>42217</v>
      </c>
      <c r="G4634" s="16">
        <f t="shared" si="292"/>
        <v>42217</v>
      </c>
    </row>
    <row r="4635" spans="1:7" x14ac:dyDescent="0.25">
      <c r="A4635" s="8" t="s">
        <v>4</v>
      </c>
      <c r="B4635" s="10">
        <v>5.18</v>
      </c>
      <c r="C4635" s="14">
        <v>42237</v>
      </c>
      <c r="D4635">
        <f t="shared" si="289"/>
        <v>2015</v>
      </c>
      <c r="E4635">
        <f t="shared" si="290"/>
        <v>8</v>
      </c>
      <c r="F4635" s="16">
        <f t="shared" si="291"/>
        <v>42217</v>
      </c>
      <c r="G4635" s="16">
        <f t="shared" si="292"/>
        <v>42217</v>
      </c>
    </row>
    <row r="4636" spans="1:7" x14ac:dyDescent="0.25">
      <c r="A4636" s="8" t="s">
        <v>4</v>
      </c>
      <c r="B4636" s="10">
        <v>3</v>
      </c>
      <c r="C4636" s="14">
        <v>42237</v>
      </c>
      <c r="D4636">
        <f t="shared" si="289"/>
        <v>2015</v>
      </c>
      <c r="E4636">
        <f t="shared" si="290"/>
        <v>8</v>
      </c>
      <c r="F4636" s="16">
        <f t="shared" si="291"/>
        <v>42217</v>
      </c>
      <c r="G4636" s="16">
        <f t="shared" si="292"/>
        <v>42217</v>
      </c>
    </row>
    <row r="4637" spans="1:7" x14ac:dyDescent="0.25">
      <c r="A4637" s="8" t="s">
        <v>4</v>
      </c>
      <c r="B4637" s="10">
        <v>4.1399999999999997</v>
      </c>
      <c r="C4637" s="14">
        <v>42237</v>
      </c>
      <c r="D4637">
        <f t="shared" si="289"/>
        <v>2015</v>
      </c>
      <c r="E4637">
        <f t="shared" si="290"/>
        <v>8</v>
      </c>
      <c r="F4637" s="16">
        <f t="shared" si="291"/>
        <v>42217</v>
      </c>
      <c r="G4637" s="16">
        <f t="shared" si="292"/>
        <v>42217</v>
      </c>
    </row>
    <row r="4638" spans="1:7" x14ac:dyDescent="0.25">
      <c r="A4638" s="8" t="s">
        <v>4</v>
      </c>
      <c r="B4638" s="10">
        <v>4.4000000000000004</v>
      </c>
      <c r="C4638" s="14">
        <v>42237</v>
      </c>
      <c r="D4638">
        <f t="shared" si="289"/>
        <v>2015</v>
      </c>
      <c r="E4638">
        <f t="shared" si="290"/>
        <v>8</v>
      </c>
      <c r="F4638" s="16">
        <f t="shared" si="291"/>
        <v>42217</v>
      </c>
      <c r="G4638" s="16">
        <f t="shared" si="292"/>
        <v>42217</v>
      </c>
    </row>
    <row r="4639" spans="1:7" x14ac:dyDescent="0.25">
      <c r="A4639" s="8" t="s">
        <v>4</v>
      </c>
      <c r="B4639" s="10">
        <v>6.21</v>
      </c>
      <c r="C4639" s="14">
        <v>42238</v>
      </c>
      <c r="D4639">
        <f t="shared" si="289"/>
        <v>2015</v>
      </c>
      <c r="E4639">
        <f t="shared" si="290"/>
        <v>8</v>
      </c>
      <c r="F4639" s="16">
        <f t="shared" si="291"/>
        <v>42217</v>
      </c>
      <c r="G4639" s="16">
        <f t="shared" si="292"/>
        <v>42217</v>
      </c>
    </row>
    <row r="4640" spans="1:7" x14ac:dyDescent="0.25">
      <c r="A4640" s="8" t="s">
        <v>4</v>
      </c>
      <c r="B4640" s="10">
        <v>5.5</v>
      </c>
      <c r="C4640" s="14">
        <v>42240</v>
      </c>
      <c r="D4640">
        <f t="shared" si="289"/>
        <v>2015</v>
      </c>
      <c r="E4640">
        <f t="shared" si="290"/>
        <v>8</v>
      </c>
      <c r="F4640" s="16">
        <f t="shared" si="291"/>
        <v>42217</v>
      </c>
      <c r="G4640" s="16">
        <f t="shared" si="292"/>
        <v>42217</v>
      </c>
    </row>
    <row r="4641" spans="1:7" x14ac:dyDescent="0.25">
      <c r="A4641" s="8" t="s">
        <v>4</v>
      </c>
      <c r="B4641" s="10">
        <v>6.03</v>
      </c>
      <c r="C4641" s="14">
        <v>42240</v>
      </c>
      <c r="D4641">
        <f t="shared" si="289"/>
        <v>2015</v>
      </c>
      <c r="E4641">
        <f t="shared" si="290"/>
        <v>8</v>
      </c>
      <c r="F4641" s="16">
        <f t="shared" si="291"/>
        <v>42217</v>
      </c>
      <c r="G4641" s="16">
        <f t="shared" si="292"/>
        <v>42217</v>
      </c>
    </row>
    <row r="4642" spans="1:7" x14ac:dyDescent="0.25">
      <c r="A4642" s="8" t="s">
        <v>4</v>
      </c>
      <c r="B4642" s="10">
        <v>5.35</v>
      </c>
      <c r="C4642" s="14">
        <v>42240</v>
      </c>
      <c r="D4642">
        <f t="shared" si="289"/>
        <v>2015</v>
      </c>
      <c r="E4642">
        <f t="shared" si="290"/>
        <v>8</v>
      </c>
      <c r="F4642" s="16">
        <f t="shared" si="291"/>
        <v>42217</v>
      </c>
      <c r="G4642" s="16">
        <f t="shared" si="292"/>
        <v>42217</v>
      </c>
    </row>
    <row r="4643" spans="1:7" x14ac:dyDescent="0.25">
      <c r="A4643" s="8" t="s">
        <v>4</v>
      </c>
      <c r="B4643" s="10">
        <v>3.5</v>
      </c>
      <c r="C4643" s="14">
        <v>42240</v>
      </c>
      <c r="D4643">
        <f t="shared" si="289"/>
        <v>2015</v>
      </c>
      <c r="E4643">
        <f t="shared" si="290"/>
        <v>8</v>
      </c>
      <c r="F4643" s="16">
        <f t="shared" si="291"/>
        <v>42217</v>
      </c>
      <c r="G4643" s="16">
        <f t="shared" si="292"/>
        <v>42217</v>
      </c>
    </row>
    <row r="4644" spans="1:7" x14ac:dyDescent="0.25">
      <c r="A4644" s="8" t="s">
        <v>4</v>
      </c>
      <c r="B4644" s="10">
        <v>5.94</v>
      </c>
      <c r="C4644" s="14">
        <v>42240</v>
      </c>
      <c r="D4644">
        <f t="shared" si="289"/>
        <v>2015</v>
      </c>
      <c r="E4644">
        <f t="shared" si="290"/>
        <v>8</v>
      </c>
      <c r="F4644" s="16">
        <f t="shared" si="291"/>
        <v>42217</v>
      </c>
      <c r="G4644" s="16">
        <f t="shared" si="292"/>
        <v>42217</v>
      </c>
    </row>
    <row r="4645" spans="1:7" x14ac:dyDescent="0.25">
      <c r="A4645" s="8" t="s">
        <v>4</v>
      </c>
      <c r="B4645" s="10">
        <v>0.76</v>
      </c>
      <c r="C4645" s="14">
        <v>42240</v>
      </c>
      <c r="D4645">
        <f t="shared" si="289"/>
        <v>2015</v>
      </c>
      <c r="E4645">
        <f t="shared" si="290"/>
        <v>8</v>
      </c>
      <c r="F4645" s="16">
        <f t="shared" si="291"/>
        <v>42217</v>
      </c>
      <c r="G4645" s="16">
        <f t="shared" si="292"/>
        <v>42217</v>
      </c>
    </row>
    <row r="4646" spans="1:7" x14ac:dyDescent="0.25">
      <c r="A4646" s="8" t="s">
        <v>4</v>
      </c>
      <c r="B4646" s="10">
        <v>7</v>
      </c>
      <c r="C4646" s="14">
        <v>42240</v>
      </c>
      <c r="D4646">
        <f t="shared" si="289"/>
        <v>2015</v>
      </c>
      <c r="E4646">
        <f t="shared" si="290"/>
        <v>8</v>
      </c>
      <c r="F4646" s="16">
        <f t="shared" si="291"/>
        <v>42217</v>
      </c>
      <c r="G4646" s="16">
        <f t="shared" si="292"/>
        <v>42217</v>
      </c>
    </row>
    <row r="4647" spans="1:7" x14ac:dyDescent="0.25">
      <c r="A4647" s="8" t="s">
        <v>4</v>
      </c>
      <c r="B4647" s="10">
        <v>0.76</v>
      </c>
      <c r="C4647" s="14">
        <v>42240</v>
      </c>
      <c r="D4647">
        <f t="shared" si="289"/>
        <v>2015</v>
      </c>
      <c r="E4647">
        <f t="shared" si="290"/>
        <v>8</v>
      </c>
      <c r="F4647" s="16">
        <f t="shared" si="291"/>
        <v>42217</v>
      </c>
      <c r="G4647" s="16">
        <f t="shared" si="292"/>
        <v>42217</v>
      </c>
    </row>
    <row r="4648" spans="1:7" x14ac:dyDescent="0.25">
      <c r="A4648" s="8" t="s">
        <v>4</v>
      </c>
      <c r="B4648" s="10">
        <v>0.76</v>
      </c>
      <c r="C4648" s="14">
        <v>42240</v>
      </c>
      <c r="D4648">
        <f t="shared" si="289"/>
        <v>2015</v>
      </c>
      <c r="E4648">
        <f t="shared" si="290"/>
        <v>8</v>
      </c>
      <c r="F4648" s="16">
        <f t="shared" si="291"/>
        <v>42217</v>
      </c>
      <c r="G4648" s="16">
        <f t="shared" si="292"/>
        <v>42217</v>
      </c>
    </row>
    <row r="4649" spans="1:7" x14ac:dyDescent="0.25">
      <c r="A4649" s="8" t="s">
        <v>4</v>
      </c>
      <c r="B4649" s="10">
        <v>0.76</v>
      </c>
      <c r="C4649" s="14">
        <v>42240</v>
      </c>
      <c r="D4649">
        <f t="shared" si="289"/>
        <v>2015</v>
      </c>
      <c r="E4649">
        <f t="shared" si="290"/>
        <v>8</v>
      </c>
      <c r="F4649" s="16">
        <f t="shared" si="291"/>
        <v>42217</v>
      </c>
      <c r="G4649" s="16">
        <f t="shared" si="292"/>
        <v>42217</v>
      </c>
    </row>
    <row r="4650" spans="1:7" x14ac:dyDescent="0.25">
      <c r="A4650" s="8" t="s">
        <v>4</v>
      </c>
      <c r="B4650" s="10">
        <v>3.45</v>
      </c>
      <c r="C4650" s="14">
        <v>42240</v>
      </c>
      <c r="D4650">
        <f t="shared" si="289"/>
        <v>2015</v>
      </c>
      <c r="E4650">
        <f t="shared" si="290"/>
        <v>8</v>
      </c>
      <c r="F4650" s="16">
        <f t="shared" si="291"/>
        <v>42217</v>
      </c>
      <c r="G4650" s="16">
        <f t="shared" si="292"/>
        <v>42217</v>
      </c>
    </row>
    <row r="4651" spans="1:7" x14ac:dyDescent="0.25">
      <c r="A4651" s="8" t="s">
        <v>4</v>
      </c>
      <c r="B4651" s="10">
        <v>5.13</v>
      </c>
      <c r="C4651" s="14">
        <v>42240</v>
      </c>
      <c r="D4651">
        <f t="shared" si="289"/>
        <v>2015</v>
      </c>
      <c r="E4651">
        <f t="shared" si="290"/>
        <v>8</v>
      </c>
      <c r="F4651" s="16">
        <f t="shared" si="291"/>
        <v>42217</v>
      </c>
      <c r="G4651" s="16">
        <f t="shared" si="292"/>
        <v>42217</v>
      </c>
    </row>
    <row r="4652" spans="1:7" x14ac:dyDescent="0.25">
      <c r="A4652" s="8" t="s">
        <v>4</v>
      </c>
      <c r="B4652" s="10">
        <v>0.77</v>
      </c>
      <c r="C4652" s="14">
        <v>42240</v>
      </c>
      <c r="D4652">
        <f t="shared" si="289"/>
        <v>2015</v>
      </c>
      <c r="E4652">
        <f t="shared" si="290"/>
        <v>8</v>
      </c>
      <c r="F4652" s="16">
        <f t="shared" si="291"/>
        <v>42217</v>
      </c>
      <c r="G4652" s="16">
        <f t="shared" si="292"/>
        <v>42217</v>
      </c>
    </row>
    <row r="4653" spans="1:7" x14ac:dyDescent="0.25">
      <c r="A4653" s="8" t="s">
        <v>4</v>
      </c>
      <c r="B4653" s="10">
        <v>7.65</v>
      </c>
      <c r="C4653" s="14">
        <v>42240</v>
      </c>
      <c r="D4653">
        <f t="shared" si="289"/>
        <v>2015</v>
      </c>
      <c r="E4653">
        <f t="shared" si="290"/>
        <v>8</v>
      </c>
      <c r="F4653" s="16">
        <f t="shared" si="291"/>
        <v>42217</v>
      </c>
      <c r="G4653" s="16">
        <f t="shared" si="292"/>
        <v>42217</v>
      </c>
    </row>
    <row r="4654" spans="1:7" x14ac:dyDescent="0.25">
      <c r="A4654" s="8" t="s">
        <v>4</v>
      </c>
      <c r="B4654" s="10">
        <v>4.75</v>
      </c>
      <c r="C4654" s="14">
        <v>42240</v>
      </c>
      <c r="D4654">
        <f t="shared" si="289"/>
        <v>2015</v>
      </c>
      <c r="E4654">
        <f t="shared" si="290"/>
        <v>8</v>
      </c>
      <c r="F4654" s="16">
        <f t="shared" si="291"/>
        <v>42217</v>
      </c>
      <c r="G4654" s="16">
        <f t="shared" si="292"/>
        <v>42217</v>
      </c>
    </row>
    <row r="4655" spans="1:7" x14ac:dyDescent="0.25">
      <c r="A4655" s="8" t="s">
        <v>4</v>
      </c>
      <c r="B4655" s="10">
        <v>9.36</v>
      </c>
      <c r="C4655" s="14">
        <v>42240</v>
      </c>
      <c r="D4655">
        <f t="shared" si="289"/>
        <v>2015</v>
      </c>
      <c r="E4655">
        <f t="shared" si="290"/>
        <v>8</v>
      </c>
      <c r="F4655" s="16">
        <f t="shared" si="291"/>
        <v>42217</v>
      </c>
      <c r="G4655" s="16">
        <f t="shared" si="292"/>
        <v>42217</v>
      </c>
    </row>
    <row r="4656" spans="1:7" x14ac:dyDescent="0.25">
      <c r="A4656" s="8" t="s">
        <v>4</v>
      </c>
      <c r="B4656" s="10">
        <v>5.27</v>
      </c>
      <c r="C4656" s="14">
        <v>42241</v>
      </c>
      <c r="D4656">
        <f t="shared" si="289"/>
        <v>2015</v>
      </c>
      <c r="E4656">
        <f t="shared" si="290"/>
        <v>8</v>
      </c>
      <c r="F4656" s="16">
        <f t="shared" si="291"/>
        <v>42217</v>
      </c>
      <c r="G4656" s="16">
        <f t="shared" si="292"/>
        <v>42217</v>
      </c>
    </row>
    <row r="4657" spans="1:7" x14ac:dyDescent="0.25">
      <c r="A4657" s="8" t="s">
        <v>4</v>
      </c>
      <c r="B4657" s="10">
        <v>5</v>
      </c>
      <c r="C4657" s="14">
        <v>42241</v>
      </c>
      <c r="D4657">
        <f t="shared" si="289"/>
        <v>2015</v>
      </c>
      <c r="E4657">
        <f t="shared" si="290"/>
        <v>8</v>
      </c>
      <c r="F4657" s="16">
        <f t="shared" si="291"/>
        <v>42217</v>
      </c>
      <c r="G4657" s="16">
        <f t="shared" si="292"/>
        <v>42217</v>
      </c>
    </row>
    <row r="4658" spans="1:7" x14ac:dyDescent="0.25">
      <c r="A4658" s="8" t="s">
        <v>4</v>
      </c>
      <c r="B4658" s="8">
        <v>3.6</v>
      </c>
      <c r="C4658" s="14">
        <v>42241</v>
      </c>
      <c r="D4658">
        <f t="shared" si="289"/>
        <v>2015</v>
      </c>
      <c r="E4658">
        <f t="shared" si="290"/>
        <v>8</v>
      </c>
      <c r="F4658" s="16">
        <f t="shared" si="291"/>
        <v>42217</v>
      </c>
      <c r="G4658" s="16">
        <f t="shared" si="292"/>
        <v>42217</v>
      </c>
    </row>
    <row r="4659" spans="1:7" x14ac:dyDescent="0.25">
      <c r="A4659" s="8" t="s">
        <v>4</v>
      </c>
      <c r="B4659" s="10">
        <v>4.25</v>
      </c>
      <c r="C4659" s="14">
        <v>42241</v>
      </c>
      <c r="D4659">
        <f t="shared" si="289"/>
        <v>2015</v>
      </c>
      <c r="E4659">
        <f t="shared" si="290"/>
        <v>8</v>
      </c>
      <c r="F4659" s="16">
        <f t="shared" si="291"/>
        <v>42217</v>
      </c>
      <c r="G4659" s="16">
        <f t="shared" si="292"/>
        <v>42217</v>
      </c>
    </row>
    <row r="4660" spans="1:7" x14ac:dyDescent="0.25">
      <c r="A4660" s="8" t="s">
        <v>4</v>
      </c>
      <c r="B4660" s="10">
        <v>4.08</v>
      </c>
      <c r="C4660" s="14">
        <v>42241</v>
      </c>
      <c r="D4660">
        <f t="shared" si="289"/>
        <v>2015</v>
      </c>
      <c r="E4660">
        <f t="shared" si="290"/>
        <v>8</v>
      </c>
      <c r="F4660" s="16">
        <f t="shared" si="291"/>
        <v>42217</v>
      </c>
      <c r="G4660" s="16">
        <f t="shared" si="292"/>
        <v>42217</v>
      </c>
    </row>
    <row r="4661" spans="1:7" x14ac:dyDescent="0.25">
      <c r="A4661" s="8" t="s">
        <v>4</v>
      </c>
      <c r="B4661" s="10">
        <v>4.59</v>
      </c>
      <c r="C4661" s="14">
        <v>42241</v>
      </c>
      <c r="D4661">
        <f t="shared" si="289"/>
        <v>2015</v>
      </c>
      <c r="E4661">
        <f t="shared" si="290"/>
        <v>8</v>
      </c>
      <c r="F4661" s="16">
        <f t="shared" si="291"/>
        <v>42217</v>
      </c>
      <c r="G4661" s="16">
        <f t="shared" si="292"/>
        <v>42217</v>
      </c>
    </row>
    <row r="4662" spans="1:7" x14ac:dyDescent="0.25">
      <c r="A4662" s="8" t="s">
        <v>4</v>
      </c>
      <c r="B4662" s="10">
        <v>9.81</v>
      </c>
      <c r="C4662" s="14">
        <v>42241</v>
      </c>
      <c r="D4662">
        <f t="shared" si="289"/>
        <v>2015</v>
      </c>
      <c r="E4662">
        <f t="shared" si="290"/>
        <v>8</v>
      </c>
      <c r="F4662" s="16">
        <f t="shared" si="291"/>
        <v>42217</v>
      </c>
      <c r="G4662" s="16">
        <f t="shared" si="292"/>
        <v>42217</v>
      </c>
    </row>
    <row r="4663" spans="1:7" x14ac:dyDescent="0.25">
      <c r="A4663" s="8" t="s">
        <v>4</v>
      </c>
      <c r="B4663" s="10">
        <v>12.43</v>
      </c>
      <c r="C4663" s="14">
        <v>42241</v>
      </c>
      <c r="D4663">
        <f t="shared" si="289"/>
        <v>2015</v>
      </c>
      <c r="E4663">
        <f t="shared" si="290"/>
        <v>8</v>
      </c>
      <c r="F4663" s="16">
        <f t="shared" si="291"/>
        <v>42217</v>
      </c>
      <c r="G4663" s="16">
        <f t="shared" si="292"/>
        <v>42217</v>
      </c>
    </row>
    <row r="4664" spans="1:7" x14ac:dyDescent="0.25">
      <c r="A4664" s="8" t="s">
        <v>4</v>
      </c>
      <c r="B4664" s="10">
        <v>3.27</v>
      </c>
      <c r="C4664" s="14">
        <v>42241</v>
      </c>
      <c r="D4664">
        <f t="shared" si="289"/>
        <v>2015</v>
      </c>
      <c r="E4664">
        <f t="shared" si="290"/>
        <v>8</v>
      </c>
      <c r="F4664" s="16">
        <f t="shared" si="291"/>
        <v>42217</v>
      </c>
      <c r="G4664" s="16">
        <f t="shared" si="292"/>
        <v>42217</v>
      </c>
    </row>
    <row r="4665" spans="1:7" x14ac:dyDescent="0.25">
      <c r="A4665" s="8" t="s">
        <v>4</v>
      </c>
      <c r="B4665" s="10">
        <v>2.7</v>
      </c>
      <c r="C4665" s="14">
        <v>42241</v>
      </c>
      <c r="D4665">
        <f t="shared" si="289"/>
        <v>2015</v>
      </c>
      <c r="E4665">
        <f t="shared" si="290"/>
        <v>8</v>
      </c>
      <c r="F4665" s="16">
        <f t="shared" si="291"/>
        <v>42217</v>
      </c>
      <c r="G4665" s="16">
        <f t="shared" si="292"/>
        <v>42217</v>
      </c>
    </row>
    <row r="4666" spans="1:7" x14ac:dyDescent="0.25">
      <c r="A4666" s="8" t="s">
        <v>4</v>
      </c>
      <c r="B4666" s="10">
        <v>5.88</v>
      </c>
      <c r="C4666" s="14">
        <v>42241</v>
      </c>
      <c r="D4666">
        <f t="shared" si="289"/>
        <v>2015</v>
      </c>
      <c r="E4666">
        <f t="shared" si="290"/>
        <v>8</v>
      </c>
      <c r="F4666" s="16">
        <f t="shared" si="291"/>
        <v>42217</v>
      </c>
      <c r="G4666" s="16">
        <f t="shared" si="292"/>
        <v>42217</v>
      </c>
    </row>
    <row r="4667" spans="1:7" x14ac:dyDescent="0.25">
      <c r="A4667" s="8" t="s">
        <v>4</v>
      </c>
      <c r="B4667" s="10">
        <v>4.8600000000000003</v>
      </c>
      <c r="C4667" s="14">
        <v>42241</v>
      </c>
      <c r="D4667">
        <f t="shared" si="289"/>
        <v>2015</v>
      </c>
      <c r="E4667">
        <f t="shared" si="290"/>
        <v>8</v>
      </c>
      <c r="F4667" s="16">
        <f t="shared" si="291"/>
        <v>42217</v>
      </c>
      <c r="G4667" s="16">
        <f t="shared" si="292"/>
        <v>42217</v>
      </c>
    </row>
    <row r="4668" spans="1:7" x14ac:dyDescent="0.25">
      <c r="A4668" s="8" t="s">
        <v>4</v>
      </c>
      <c r="B4668" s="10">
        <v>8.9600000000000009</v>
      </c>
      <c r="C4668" s="14">
        <v>42241</v>
      </c>
      <c r="D4668">
        <f t="shared" si="289"/>
        <v>2015</v>
      </c>
      <c r="E4668">
        <f t="shared" si="290"/>
        <v>8</v>
      </c>
      <c r="F4668" s="16">
        <f t="shared" si="291"/>
        <v>42217</v>
      </c>
      <c r="G4668" s="16">
        <f t="shared" si="292"/>
        <v>42217</v>
      </c>
    </row>
    <row r="4669" spans="1:7" x14ac:dyDescent="0.25">
      <c r="A4669" s="8" t="s">
        <v>4</v>
      </c>
      <c r="B4669" s="10">
        <v>2.4</v>
      </c>
      <c r="C4669" s="14">
        <v>42241</v>
      </c>
      <c r="D4669">
        <f t="shared" si="289"/>
        <v>2015</v>
      </c>
      <c r="E4669">
        <f t="shared" si="290"/>
        <v>8</v>
      </c>
      <c r="F4669" s="16">
        <f t="shared" si="291"/>
        <v>42217</v>
      </c>
      <c r="G4669" s="16">
        <f t="shared" si="292"/>
        <v>42217</v>
      </c>
    </row>
    <row r="4670" spans="1:7" x14ac:dyDescent="0.25">
      <c r="A4670" s="8" t="s">
        <v>4</v>
      </c>
      <c r="B4670" s="10">
        <v>4.08</v>
      </c>
      <c r="C4670" s="14">
        <v>42241</v>
      </c>
      <c r="D4670">
        <f t="shared" si="289"/>
        <v>2015</v>
      </c>
      <c r="E4670">
        <f t="shared" si="290"/>
        <v>8</v>
      </c>
      <c r="F4670" s="16">
        <f t="shared" si="291"/>
        <v>42217</v>
      </c>
      <c r="G4670" s="16">
        <f t="shared" si="292"/>
        <v>42217</v>
      </c>
    </row>
    <row r="4671" spans="1:7" x14ac:dyDescent="0.25">
      <c r="A4671" s="8" t="s">
        <v>4</v>
      </c>
      <c r="B4671" s="10">
        <v>7.02</v>
      </c>
      <c r="C4671" s="14">
        <v>42241</v>
      </c>
      <c r="D4671">
        <f t="shared" si="289"/>
        <v>2015</v>
      </c>
      <c r="E4671">
        <f t="shared" si="290"/>
        <v>8</v>
      </c>
      <c r="F4671" s="16">
        <f t="shared" si="291"/>
        <v>42217</v>
      </c>
      <c r="G4671" s="16">
        <f t="shared" si="292"/>
        <v>42217</v>
      </c>
    </row>
    <row r="4672" spans="1:7" x14ac:dyDescent="0.25">
      <c r="A4672" s="8" t="s">
        <v>4</v>
      </c>
      <c r="B4672" s="10">
        <v>8.42</v>
      </c>
      <c r="C4672" s="14">
        <v>42241</v>
      </c>
      <c r="D4672">
        <f t="shared" si="289"/>
        <v>2015</v>
      </c>
      <c r="E4672">
        <f t="shared" si="290"/>
        <v>8</v>
      </c>
      <c r="F4672" s="16">
        <f t="shared" si="291"/>
        <v>42217</v>
      </c>
      <c r="G4672" s="16">
        <f t="shared" si="292"/>
        <v>42217</v>
      </c>
    </row>
    <row r="4673" spans="1:7" x14ac:dyDescent="0.25">
      <c r="A4673" s="8" t="s">
        <v>4</v>
      </c>
      <c r="B4673" s="10">
        <v>2.97</v>
      </c>
      <c r="C4673" s="14">
        <v>42241</v>
      </c>
      <c r="D4673">
        <f t="shared" si="289"/>
        <v>2015</v>
      </c>
      <c r="E4673">
        <f t="shared" si="290"/>
        <v>8</v>
      </c>
      <c r="F4673" s="16">
        <f t="shared" si="291"/>
        <v>42217</v>
      </c>
      <c r="G4673" s="16">
        <f t="shared" si="292"/>
        <v>42217</v>
      </c>
    </row>
    <row r="4674" spans="1:7" x14ac:dyDescent="0.25">
      <c r="A4674" s="8" t="s">
        <v>4</v>
      </c>
      <c r="B4674" s="10">
        <v>4.58</v>
      </c>
      <c r="C4674" s="14">
        <v>42241</v>
      </c>
      <c r="D4674">
        <f t="shared" si="289"/>
        <v>2015</v>
      </c>
      <c r="E4674">
        <f t="shared" si="290"/>
        <v>8</v>
      </c>
      <c r="F4674" s="16">
        <f t="shared" si="291"/>
        <v>42217</v>
      </c>
      <c r="G4674" s="16">
        <f t="shared" si="292"/>
        <v>42217</v>
      </c>
    </row>
    <row r="4675" spans="1:7" x14ac:dyDescent="0.25">
      <c r="A4675" s="8" t="s">
        <v>4</v>
      </c>
      <c r="B4675" s="10">
        <v>8.26</v>
      </c>
      <c r="C4675" s="14">
        <v>42241</v>
      </c>
      <c r="D4675">
        <f t="shared" ref="D4675:D4738" si="293">YEAR(C4675)</f>
        <v>2015</v>
      </c>
      <c r="E4675">
        <f t="shared" ref="E4675:E4738" si="294">MONTH(C4675)</f>
        <v>8</v>
      </c>
      <c r="F4675" s="16">
        <f t="shared" ref="F4675:F4738" si="295">DATE(D4675,E4675,1)</f>
        <v>42217</v>
      </c>
      <c r="G4675" s="16">
        <f t="shared" ref="G4675:G4738" si="296">IF(F4675&lt;42005,"Pre-2015",F4675)</f>
        <v>42217</v>
      </c>
    </row>
    <row r="4676" spans="1:7" x14ac:dyDescent="0.25">
      <c r="A4676" s="8" t="s">
        <v>4</v>
      </c>
      <c r="B4676" s="10">
        <v>5.0999999999999996</v>
      </c>
      <c r="C4676" s="14">
        <v>42241</v>
      </c>
      <c r="D4676">
        <f t="shared" si="293"/>
        <v>2015</v>
      </c>
      <c r="E4676">
        <f t="shared" si="294"/>
        <v>8</v>
      </c>
      <c r="F4676" s="16">
        <f t="shared" si="295"/>
        <v>42217</v>
      </c>
      <c r="G4676" s="16">
        <f t="shared" si="296"/>
        <v>42217</v>
      </c>
    </row>
    <row r="4677" spans="1:7" x14ac:dyDescent="0.25">
      <c r="A4677" s="8" t="s">
        <v>4</v>
      </c>
      <c r="B4677" s="10">
        <v>12.75</v>
      </c>
      <c r="C4677" s="14">
        <v>42241</v>
      </c>
      <c r="D4677">
        <f t="shared" si="293"/>
        <v>2015</v>
      </c>
      <c r="E4677">
        <f t="shared" si="294"/>
        <v>8</v>
      </c>
      <c r="F4677" s="16">
        <f t="shared" si="295"/>
        <v>42217</v>
      </c>
      <c r="G4677" s="16">
        <f t="shared" si="296"/>
        <v>42217</v>
      </c>
    </row>
    <row r="4678" spans="1:7" x14ac:dyDescent="0.25">
      <c r="A4678" s="8" t="s">
        <v>4</v>
      </c>
      <c r="B4678" s="10">
        <v>9.99</v>
      </c>
      <c r="C4678" s="14">
        <v>42241</v>
      </c>
      <c r="D4678">
        <f t="shared" si="293"/>
        <v>2015</v>
      </c>
      <c r="E4678">
        <f t="shared" si="294"/>
        <v>8</v>
      </c>
      <c r="F4678" s="16">
        <f t="shared" si="295"/>
        <v>42217</v>
      </c>
      <c r="G4678" s="16">
        <f t="shared" si="296"/>
        <v>42217</v>
      </c>
    </row>
    <row r="4679" spans="1:7" x14ac:dyDescent="0.25">
      <c r="A4679" s="8" t="s">
        <v>4</v>
      </c>
      <c r="B4679" s="10">
        <v>11.25</v>
      </c>
      <c r="C4679" s="14">
        <v>42241</v>
      </c>
      <c r="D4679">
        <f t="shared" si="293"/>
        <v>2015</v>
      </c>
      <c r="E4679">
        <f t="shared" si="294"/>
        <v>8</v>
      </c>
      <c r="F4679" s="16">
        <f t="shared" si="295"/>
        <v>42217</v>
      </c>
      <c r="G4679" s="16">
        <f t="shared" si="296"/>
        <v>42217</v>
      </c>
    </row>
    <row r="4680" spans="1:7" x14ac:dyDescent="0.25">
      <c r="A4680" s="8" t="s">
        <v>4</v>
      </c>
      <c r="B4680" s="10">
        <v>5.5</v>
      </c>
      <c r="C4680" s="14">
        <v>42241</v>
      </c>
      <c r="D4680">
        <f t="shared" si="293"/>
        <v>2015</v>
      </c>
      <c r="E4680">
        <f t="shared" si="294"/>
        <v>8</v>
      </c>
      <c r="F4680" s="16">
        <f t="shared" si="295"/>
        <v>42217</v>
      </c>
      <c r="G4680" s="16">
        <f t="shared" si="296"/>
        <v>42217</v>
      </c>
    </row>
    <row r="4681" spans="1:7" x14ac:dyDescent="0.25">
      <c r="A4681" s="8" t="s">
        <v>4</v>
      </c>
      <c r="B4681" s="10">
        <v>9.4499999999999993</v>
      </c>
      <c r="C4681" s="14">
        <v>42242</v>
      </c>
      <c r="D4681">
        <f t="shared" si="293"/>
        <v>2015</v>
      </c>
      <c r="E4681">
        <f t="shared" si="294"/>
        <v>8</v>
      </c>
      <c r="F4681" s="16">
        <f t="shared" si="295"/>
        <v>42217</v>
      </c>
      <c r="G4681" s="16">
        <f t="shared" si="296"/>
        <v>42217</v>
      </c>
    </row>
    <row r="4682" spans="1:7" x14ac:dyDescent="0.25">
      <c r="A4682" s="8" t="s">
        <v>4</v>
      </c>
      <c r="B4682" s="10">
        <v>9.69</v>
      </c>
      <c r="C4682" s="14">
        <v>42242</v>
      </c>
      <c r="D4682">
        <f t="shared" si="293"/>
        <v>2015</v>
      </c>
      <c r="E4682">
        <f t="shared" si="294"/>
        <v>8</v>
      </c>
      <c r="F4682" s="16">
        <f t="shared" si="295"/>
        <v>42217</v>
      </c>
      <c r="G4682" s="16">
        <f t="shared" si="296"/>
        <v>42217</v>
      </c>
    </row>
    <row r="4683" spans="1:7" x14ac:dyDescent="0.25">
      <c r="A4683" s="8" t="s">
        <v>4</v>
      </c>
      <c r="B4683" s="10">
        <v>7.32</v>
      </c>
      <c r="C4683" s="14">
        <v>42242</v>
      </c>
      <c r="D4683">
        <f t="shared" si="293"/>
        <v>2015</v>
      </c>
      <c r="E4683">
        <f t="shared" si="294"/>
        <v>8</v>
      </c>
      <c r="F4683" s="16">
        <f t="shared" si="295"/>
        <v>42217</v>
      </c>
      <c r="G4683" s="16">
        <f t="shared" si="296"/>
        <v>42217</v>
      </c>
    </row>
    <row r="4684" spans="1:7" x14ac:dyDescent="0.25">
      <c r="A4684" s="8" t="s">
        <v>4</v>
      </c>
      <c r="B4684" s="10">
        <v>4.91</v>
      </c>
      <c r="C4684" s="14">
        <v>42242</v>
      </c>
      <c r="D4684">
        <f t="shared" si="293"/>
        <v>2015</v>
      </c>
      <c r="E4684">
        <f t="shared" si="294"/>
        <v>8</v>
      </c>
      <c r="F4684" s="16">
        <f t="shared" si="295"/>
        <v>42217</v>
      </c>
      <c r="G4684" s="16">
        <f t="shared" si="296"/>
        <v>42217</v>
      </c>
    </row>
    <row r="4685" spans="1:7" x14ac:dyDescent="0.25">
      <c r="A4685" s="8" t="s">
        <v>4</v>
      </c>
      <c r="B4685" s="10">
        <v>6.55</v>
      </c>
      <c r="C4685" s="14">
        <v>42242</v>
      </c>
      <c r="D4685">
        <f t="shared" si="293"/>
        <v>2015</v>
      </c>
      <c r="E4685">
        <f t="shared" si="294"/>
        <v>8</v>
      </c>
      <c r="F4685" s="16">
        <f t="shared" si="295"/>
        <v>42217</v>
      </c>
      <c r="G4685" s="16">
        <f t="shared" si="296"/>
        <v>42217</v>
      </c>
    </row>
    <row r="4686" spans="1:7" x14ac:dyDescent="0.25">
      <c r="A4686" s="8" t="s">
        <v>4</v>
      </c>
      <c r="B4686" s="10">
        <v>8.67</v>
      </c>
      <c r="C4686" s="14">
        <v>42242</v>
      </c>
      <c r="D4686">
        <f t="shared" si="293"/>
        <v>2015</v>
      </c>
      <c r="E4686">
        <f t="shared" si="294"/>
        <v>8</v>
      </c>
      <c r="F4686" s="16">
        <f t="shared" si="295"/>
        <v>42217</v>
      </c>
      <c r="G4686" s="16">
        <f t="shared" si="296"/>
        <v>42217</v>
      </c>
    </row>
    <row r="4687" spans="1:7" x14ac:dyDescent="0.25">
      <c r="A4687" s="8" t="s">
        <v>4</v>
      </c>
      <c r="B4687" s="10">
        <v>4.8</v>
      </c>
      <c r="C4687" s="14">
        <v>42242</v>
      </c>
      <c r="D4687">
        <f t="shared" si="293"/>
        <v>2015</v>
      </c>
      <c r="E4687">
        <f t="shared" si="294"/>
        <v>8</v>
      </c>
      <c r="F4687" s="16">
        <f t="shared" si="295"/>
        <v>42217</v>
      </c>
      <c r="G4687" s="16">
        <f t="shared" si="296"/>
        <v>42217</v>
      </c>
    </row>
    <row r="4688" spans="1:7" x14ac:dyDescent="0.25">
      <c r="A4688" s="8" t="s">
        <v>4</v>
      </c>
      <c r="B4688" s="10">
        <v>8</v>
      </c>
      <c r="C4688" s="14">
        <v>42242</v>
      </c>
      <c r="D4688">
        <f t="shared" si="293"/>
        <v>2015</v>
      </c>
      <c r="E4688">
        <f t="shared" si="294"/>
        <v>8</v>
      </c>
      <c r="F4688" s="16">
        <f t="shared" si="295"/>
        <v>42217</v>
      </c>
      <c r="G4688" s="16">
        <f t="shared" si="296"/>
        <v>42217</v>
      </c>
    </row>
    <row r="4689" spans="1:7" x14ac:dyDescent="0.25">
      <c r="A4689" s="8" t="s">
        <v>4</v>
      </c>
      <c r="B4689" s="10">
        <v>3.9</v>
      </c>
      <c r="C4689" s="14">
        <v>42242</v>
      </c>
      <c r="D4689">
        <f t="shared" si="293"/>
        <v>2015</v>
      </c>
      <c r="E4689">
        <f t="shared" si="294"/>
        <v>8</v>
      </c>
      <c r="F4689" s="16">
        <f t="shared" si="295"/>
        <v>42217</v>
      </c>
      <c r="G4689" s="16">
        <f t="shared" si="296"/>
        <v>42217</v>
      </c>
    </row>
    <row r="4690" spans="1:7" x14ac:dyDescent="0.25">
      <c r="A4690" s="8" t="s">
        <v>4</v>
      </c>
      <c r="B4690" s="8">
        <v>8.75</v>
      </c>
      <c r="C4690" s="14">
        <v>42242</v>
      </c>
      <c r="D4690">
        <f t="shared" si="293"/>
        <v>2015</v>
      </c>
      <c r="E4690">
        <f t="shared" si="294"/>
        <v>8</v>
      </c>
      <c r="F4690" s="16">
        <f t="shared" si="295"/>
        <v>42217</v>
      </c>
      <c r="G4690" s="16">
        <f t="shared" si="296"/>
        <v>42217</v>
      </c>
    </row>
    <row r="4691" spans="1:7" x14ac:dyDescent="0.25">
      <c r="A4691" s="8" t="s">
        <v>4</v>
      </c>
      <c r="B4691" s="10">
        <v>5.6</v>
      </c>
      <c r="C4691" s="14">
        <v>42242</v>
      </c>
      <c r="D4691">
        <f t="shared" si="293"/>
        <v>2015</v>
      </c>
      <c r="E4691">
        <f t="shared" si="294"/>
        <v>8</v>
      </c>
      <c r="F4691" s="16">
        <f t="shared" si="295"/>
        <v>42217</v>
      </c>
      <c r="G4691" s="16">
        <f t="shared" si="296"/>
        <v>42217</v>
      </c>
    </row>
    <row r="4692" spans="1:7" x14ac:dyDescent="0.25">
      <c r="A4692" s="8" t="s">
        <v>4</v>
      </c>
      <c r="B4692" s="10">
        <v>4.4800000000000004</v>
      </c>
      <c r="C4692" s="14">
        <v>42242</v>
      </c>
      <c r="D4692">
        <f t="shared" si="293"/>
        <v>2015</v>
      </c>
      <c r="E4692">
        <f t="shared" si="294"/>
        <v>8</v>
      </c>
      <c r="F4692" s="16">
        <f t="shared" si="295"/>
        <v>42217</v>
      </c>
      <c r="G4692" s="16">
        <f t="shared" si="296"/>
        <v>42217</v>
      </c>
    </row>
    <row r="4693" spans="1:7" x14ac:dyDescent="0.25">
      <c r="A4693" s="8" t="s">
        <v>4</v>
      </c>
      <c r="B4693" s="10">
        <v>6.72</v>
      </c>
      <c r="C4693" s="14">
        <v>42242</v>
      </c>
      <c r="D4693">
        <f t="shared" si="293"/>
        <v>2015</v>
      </c>
      <c r="E4693">
        <f t="shared" si="294"/>
        <v>8</v>
      </c>
      <c r="F4693" s="16">
        <f t="shared" si="295"/>
        <v>42217</v>
      </c>
      <c r="G4693" s="16">
        <f t="shared" si="296"/>
        <v>42217</v>
      </c>
    </row>
    <row r="4694" spans="1:7" x14ac:dyDescent="0.25">
      <c r="A4694" s="8" t="s">
        <v>4</v>
      </c>
      <c r="B4694" s="10">
        <v>6.21</v>
      </c>
      <c r="C4694" s="14">
        <v>42242</v>
      </c>
      <c r="D4694">
        <f t="shared" si="293"/>
        <v>2015</v>
      </c>
      <c r="E4694">
        <f t="shared" si="294"/>
        <v>8</v>
      </c>
      <c r="F4694" s="16">
        <f t="shared" si="295"/>
        <v>42217</v>
      </c>
      <c r="G4694" s="16">
        <f t="shared" si="296"/>
        <v>42217</v>
      </c>
    </row>
    <row r="4695" spans="1:7" x14ac:dyDescent="0.25">
      <c r="A4695" s="8" t="s">
        <v>4</v>
      </c>
      <c r="B4695" s="10">
        <v>2.81</v>
      </c>
      <c r="C4695" s="14">
        <v>42242</v>
      </c>
      <c r="D4695">
        <f t="shared" si="293"/>
        <v>2015</v>
      </c>
      <c r="E4695">
        <f t="shared" si="294"/>
        <v>8</v>
      </c>
      <c r="F4695" s="16">
        <f t="shared" si="295"/>
        <v>42217</v>
      </c>
      <c r="G4695" s="16">
        <f t="shared" si="296"/>
        <v>42217</v>
      </c>
    </row>
    <row r="4696" spans="1:7" x14ac:dyDescent="0.25">
      <c r="A4696" s="8" t="s">
        <v>4</v>
      </c>
      <c r="B4696" s="10">
        <v>5.94</v>
      </c>
      <c r="C4696" s="14">
        <v>42242</v>
      </c>
      <c r="D4696">
        <f t="shared" si="293"/>
        <v>2015</v>
      </c>
      <c r="E4696">
        <f t="shared" si="294"/>
        <v>8</v>
      </c>
      <c r="F4696" s="16">
        <f t="shared" si="295"/>
        <v>42217</v>
      </c>
      <c r="G4696" s="16">
        <f t="shared" si="296"/>
        <v>42217</v>
      </c>
    </row>
    <row r="4697" spans="1:7" x14ac:dyDescent="0.25">
      <c r="A4697" s="8" t="s">
        <v>4</v>
      </c>
      <c r="B4697" s="10">
        <v>8.92</v>
      </c>
      <c r="C4697" s="14">
        <v>42242</v>
      </c>
      <c r="D4697">
        <f t="shared" si="293"/>
        <v>2015</v>
      </c>
      <c r="E4697">
        <f t="shared" si="294"/>
        <v>8</v>
      </c>
      <c r="F4697" s="16">
        <f t="shared" si="295"/>
        <v>42217</v>
      </c>
      <c r="G4697" s="16">
        <f t="shared" si="296"/>
        <v>42217</v>
      </c>
    </row>
    <row r="4698" spans="1:7" x14ac:dyDescent="0.25">
      <c r="A4698" s="8" t="s">
        <v>4</v>
      </c>
      <c r="B4698" s="10">
        <v>5.0999999999999996</v>
      </c>
      <c r="C4698" s="14">
        <v>42242</v>
      </c>
      <c r="D4698">
        <f t="shared" si="293"/>
        <v>2015</v>
      </c>
      <c r="E4698">
        <f t="shared" si="294"/>
        <v>8</v>
      </c>
      <c r="F4698" s="16">
        <f t="shared" si="295"/>
        <v>42217</v>
      </c>
      <c r="G4698" s="16">
        <f t="shared" si="296"/>
        <v>42217</v>
      </c>
    </row>
    <row r="4699" spans="1:7" x14ac:dyDescent="0.25">
      <c r="A4699" s="8" t="s">
        <v>4</v>
      </c>
      <c r="B4699" s="10">
        <v>8.5</v>
      </c>
      <c r="C4699" s="14">
        <v>42242</v>
      </c>
      <c r="D4699">
        <f t="shared" si="293"/>
        <v>2015</v>
      </c>
      <c r="E4699">
        <f t="shared" si="294"/>
        <v>8</v>
      </c>
      <c r="F4699" s="16">
        <f t="shared" si="295"/>
        <v>42217</v>
      </c>
      <c r="G4699" s="16">
        <f t="shared" si="296"/>
        <v>42217</v>
      </c>
    </row>
    <row r="4700" spans="1:7" x14ac:dyDescent="0.25">
      <c r="A4700" s="8" t="s">
        <v>4</v>
      </c>
      <c r="B4700" s="10">
        <v>6.76</v>
      </c>
      <c r="C4700" s="14">
        <v>42243</v>
      </c>
      <c r="D4700">
        <f t="shared" si="293"/>
        <v>2015</v>
      </c>
      <c r="E4700">
        <f t="shared" si="294"/>
        <v>8</v>
      </c>
      <c r="F4700" s="16">
        <f t="shared" si="295"/>
        <v>42217</v>
      </c>
      <c r="G4700" s="16">
        <f t="shared" si="296"/>
        <v>42217</v>
      </c>
    </row>
    <row r="4701" spans="1:7" x14ac:dyDescent="0.25">
      <c r="A4701" s="8" t="s">
        <v>4</v>
      </c>
      <c r="B4701" s="10">
        <v>3.24</v>
      </c>
      <c r="C4701" s="14">
        <v>42243</v>
      </c>
      <c r="D4701">
        <f t="shared" si="293"/>
        <v>2015</v>
      </c>
      <c r="E4701">
        <f t="shared" si="294"/>
        <v>8</v>
      </c>
      <c r="F4701" s="16">
        <f t="shared" si="295"/>
        <v>42217</v>
      </c>
      <c r="G4701" s="16">
        <f t="shared" si="296"/>
        <v>42217</v>
      </c>
    </row>
    <row r="4702" spans="1:7" x14ac:dyDescent="0.25">
      <c r="A4702" s="8" t="s">
        <v>4</v>
      </c>
      <c r="B4702" s="10">
        <v>1.1200000000000001</v>
      </c>
      <c r="C4702" s="14">
        <v>42243</v>
      </c>
      <c r="D4702">
        <f t="shared" si="293"/>
        <v>2015</v>
      </c>
      <c r="E4702">
        <f t="shared" si="294"/>
        <v>8</v>
      </c>
      <c r="F4702" s="16">
        <f t="shared" si="295"/>
        <v>42217</v>
      </c>
      <c r="G4702" s="16">
        <f t="shared" si="296"/>
        <v>42217</v>
      </c>
    </row>
    <row r="4703" spans="1:7" x14ac:dyDescent="0.25">
      <c r="A4703" s="8" t="s">
        <v>4</v>
      </c>
      <c r="B4703" s="10">
        <v>4.4000000000000004</v>
      </c>
      <c r="C4703" s="14">
        <v>42243</v>
      </c>
      <c r="D4703">
        <f t="shared" si="293"/>
        <v>2015</v>
      </c>
      <c r="E4703">
        <f t="shared" si="294"/>
        <v>8</v>
      </c>
      <c r="F4703" s="16">
        <f t="shared" si="295"/>
        <v>42217</v>
      </c>
      <c r="G4703" s="16">
        <f t="shared" si="296"/>
        <v>42217</v>
      </c>
    </row>
    <row r="4704" spans="1:7" x14ac:dyDescent="0.25">
      <c r="A4704" s="8" t="s">
        <v>4</v>
      </c>
      <c r="B4704" s="10">
        <v>3.9</v>
      </c>
      <c r="C4704" s="14">
        <v>42243</v>
      </c>
      <c r="D4704">
        <f t="shared" si="293"/>
        <v>2015</v>
      </c>
      <c r="E4704">
        <f t="shared" si="294"/>
        <v>8</v>
      </c>
      <c r="F4704" s="16">
        <f t="shared" si="295"/>
        <v>42217</v>
      </c>
      <c r="G4704" s="16">
        <f t="shared" si="296"/>
        <v>42217</v>
      </c>
    </row>
    <row r="4705" spans="1:7" x14ac:dyDescent="0.25">
      <c r="A4705" s="8" t="s">
        <v>4</v>
      </c>
      <c r="B4705" s="10">
        <v>3</v>
      </c>
      <c r="C4705" s="14">
        <v>42243</v>
      </c>
      <c r="D4705">
        <f t="shared" si="293"/>
        <v>2015</v>
      </c>
      <c r="E4705">
        <f t="shared" si="294"/>
        <v>8</v>
      </c>
      <c r="F4705" s="16">
        <f t="shared" si="295"/>
        <v>42217</v>
      </c>
      <c r="G4705" s="16">
        <f t="shared" si="296"/>
        <v>42217</v>
      </c>
    </row>
    <row r="4706" spans="1:7" x14ac:dyDescent="0.25">
      <c r="A4706" s="8" t="s">
        <v>4</v>
      </c>
      <c r="B4706" s="10">
        <v>6.12</v>
      </c>
      <c r="C4706" s="14">
        <v>42244</v>
      </c>
      <c r="D4706">
        <f t="shared" si="293"/>
        <v>2015</v>
      </c>
      <c r="E4706">
        <f t="shared" si="294"/>
        <v>8</v>
      </c>
      <c r="F4706" s="16">
        <f t="shared" si="295"/>
        <v>42217</v>
      </c>
      <c r="G4706" s="16">
        <f t="shared" si="296"/>
        <v>42217</v>
      </c>
    </row>
    <row r="4707" spans="1:7" x14ac:dyDescent="0.25">
      <c r="A4707" s="8" t="s">
        <v>4</v>
      </c>
      <c r="B4707" s="10">
        <v>8.64</v>
      </c>
      <c r="C4707" s="14">
        <v>42244</v>
      </c>
      <c r="D4707">
        <f t="shared" si="293"/>
        <v>2015</v>
      </c>
      <c r="E4707">
        <f t="shared" si="294"/>
        <v>8</v>
      </c>
      <c r="F4707" s="16">
        <f t="shared" si="295"/>
        <v>42217</v>
      </c>
      <c r="G4707" s="16">
        <f t="shared" si="296"/>
        <v>42217</v>
      </c>
    </row>
    <row r="4708" spans="1:7" x14ac:dyDescent="0.25">
      <c r="A4708" s="8" t="s">
        <v>4</v>
      </c>
      <c r="B4708" s="10">
        <v>4.3</v>
      </c>
      <c r="C4708" s="14">
        <v>42244</v>
      </c>
      <c r="D4708">
        <f t="shared" si="293"/>
        <v>2015</v>
      </c>
      <c r="E4708">
        <f t="shared" si="294"/>
        <v>8</v>
      </c>
      <c r="F4708" s="16">
        <f t="shared" si="295"/>
        <v>42217</v>
      </c>
      <c r="G4708" s="16">
        <f t="shared" si="296"/>
        <v>42217</v>
      </c>
    </row>
    <row r="4709" spans="1:7" x14ac:dyDescent="0.25">
      <c r="A4709" s="8" t="s">
        <v>4</v>
      </c>
      <c r="B4709" s="10">
        <v>5.86</v>
      </c>
      <c r="C4709" s="14">
        <v>42244</v>
      </c>
      <c r="D4709">
        <f t="shared" si="293"/>
        <v>2015</v>
      </c>
      <c r="E4709">
        <f t="shared" si="294"/>
        <v>8</v>
      </c>
      <c r="F4709" s="16">
        <f t="shared" si="295"/>
        <v>42217</v>
      </c>
      <c r="G4709" s="16">
        <f t="shared" si="296"/>
        <v>42217</v>
      </c>
    </row>
    <row r="4710" spans="1:7" x14ac:dyDescent="0.25">
      <c r="A4710" s="8" t="s">
        <v>4</v>
      </c>
      <c r="B4710" s="10">
        <v>5.0999999999999996</v>
      </c>
      <c r="C4710" s="14">
        <v>42244</v>
      </c>
      <c r="D4710">
        <f t="shared" si="293"/>
        <v>2015</v>
      </c>
      <c r="E4710">
        <f t="shared" si="294"/>
        <v>8</v>
      </c>
      <c r="F4710" s="16">
        <f t="shared" si="295"/>
        <v>42217</v>
      </c>
      <c r="G4710" s="16">
        <f t="shared" si="296"/>
        <v>42217</v>
      </c>
    </row>
    <row r="4711" spans="1:7" x14ac:dyDescent="0.25">
      <c r="A4711" s="8" t="s">
        <v>4</v>
      </c>
      <c r="B4711" s="10">
        <v>5.5</v>
      </c>
      <c r="C4711" s="14">
        <v>42244</v>
      </c>
      <c r="D4711">
        <f t="shared" si="293"/>
        <v>2015</v>
      </c>
      <c r="E4711">
        <f t="shared" si="294"/>
        <v>8</v>
      </c>
      <c r="F4711" s="16">
        <f t="shared" si="295"/>
        <v>42217</v>
      </c>
      <c r="G4711" s="16">
        <f t="shared" si="296"/>
        <v>42217</v>
      </c>
    </row>
    <row r="4712" spans="1:7" x14ac:dyDescent="0.25">
      <c r="A4712" s="8" t="s">
        <v>4</v>
      </c>
      <c r="B4712" s="10">
        <v>22.2</v>
      </c>
      <c r="C4712" s="14">
        <v>42244</v>
      </c>
      <c r="D4712">
        <f t="shared" si="293"/>
        <v>2015</v>
      </c>
      <c r="E4712">
        <f t="shared" si="294"/>
        <v>8</v>
      </c>
      <c r="F4712" s="16">
        <f t="shared" si="295"/>
        <v>42217</v>
      </c>
      <c r="G4712" s="16">
        <f t="shared" si="296"/>
        <v>42217</v>
      </c>
    </row>
    <row r="4713" spans="1:7" x14ac:dyDescent="0.25">
      <c r="A4713" s="8" t="s">
        <v>4</v>
      </c>
      <c r="B4713" s="10">
        <v>4.05</v>
      </c>
      <c r="C4713" s="14">
        <v>42244</v>
      </c>
      <c r="D4713">
        <f t="shared" si="293"/>
        <v>2015</v>
      </c>
      <c r="E4713">
        <f t="shared" si="294"/>
        <v>8</v>
      </c>
      <c r="F4713" s="16">
        <f t="shared" si="295"/>
        <v>42217</v>
      </c>
      <c r="G4713" s="16">
        <f t="shared" si="296"/>
        <v>42217</v>
      </c>
    </row>
    <row r="4714" spans="1:7" x14ac:dyDescent="0.25">
      <c r="A4714" s="8" t="s">
        <v>4</v>
      </c>
      <c r="B4714" s="10">
        <v>6.25</v>
      </c>
      <c r="C4714" s="14">
        <v>42244</v>
      </c>
      <c r="D4714">
        <f t="shared" si="293"/>
        <v>2015</v>
      </c>
      <c r="E4714">
        <f t="shared" si="294"/>
        <v>8</v>
      </c>
      <c r="F4714" s="16">
        <f t="shared" si="295"/>
        <v>42217</v>
      </c>
      <c r="G4714" s="16">
        <f t="shared" si="296"/>
        <v>42217</v>
      </c>
    </row>
    <row r="4715" spans="1:7" x14ac:dyDescent="0.25">
      <c r="A4715" s="8" t="s">
        <v>4</v>
      </c>
      <c r="B4715" s="10">
        <v>6.27</v>
      </c>
      <c r="C4715" s="14">
        <v>42244</v>
      </c>
      <c r="D4715">
        <f t="shared" si="293"/>
        <v>2015</v>
      </c>
      <c r="E4715">
        <f t="shared" si="294"/>
        <v>8</v>
      </c>
      <c r="F4715" s="16">
        <f t="shared" si="295"/>
        <v>42217</v>
      </c>
      <c r="G4715" s="16">
        <f t="shared" si="296"/>
        <v>42217</v>
      </c>
    </row>
    <row r="4716" spans="1:7" x14ac:dyDescent="0.25">
      <c r="A4716" s="8" t="s">
        <v>4</v>
      </c>
      <c r="B4716" s="10">
        <v>6.54</v>
      </c>
      <c r="C4716" s="14">
        <v>42244</v>
      </c>
      <c r="D4716">
        <f t="shared" si="293"/>
        <v>2015</v>
      </c>
      <c r="E4716">
        <f t="shared" si="294"/>
        <v>8</v>
      </c>
      <c r="F4716" s="16">
        <f t="shared" si="295"/>
        <v>42217</v>
      </c>
      <c r="G4716" s="16">
        <f t="shared" si="296"/>
        <v>42217</v>
      </c>
    </row>
    <row r="4717" spans="1:7" x14ac:dyDescent="0.25">
      <c r="A4717" s="8" t="s">
        <v>4</v>
      </c>
      <c r="B4717" s="10">
        <v>2.7</v>
      </c>
      <c r="C4717" s="14">
        <v>42244</v>
      </c>
      <c r="D4717">
        <f t="shared" si="293"/>
        <v>2015</v>
      </c>
      <c r="E4717">
        <f t="shared" si="294"/>
        <v>8</v>
      </c>
      <c r="F4717" s="16">
        <f t="shared" si="295"/>
        <v>42217</v>
      </c>
      <c r="G4717" s="16">
        <f t="shared" si="296"/>
        <v>42217</v>
      </c>
    </row>
    <row r="4718" spans="1:7" x14ac:dyDescent="0.25">
      <c r="A4718" s="8" t="s">
        <v>4</v>
      </c>
      <c r="B4718" s="10">
        <v>4.4800000000000004</v>
      </c>
      <c r="C4718" s="14">
        <v>42244</v>
      </c>
      <c r="D4718">
        <f t="shared" si="293"/>
        <v>2015</v>
      </c>
      <c r="E4718">
        <f t="shared" si="294"/>
        <v>8</v>
      </c>
      <c r="F4718" s="16">
        <f t="shared" si="295"/>
        <v>42217</v>
      </c>
      <c r="G4718" s="16">
        <f t="shared" si="296"/>
        <v>42217</v>
      </c>
    </row>
    <row r="4719" spans="1:7" x14ac:dyDescent="0.25">
      <c r="A4719" s="8" t="s">
        <v>4</v>
      </c>
      <c r="B4719" s="10">
        <v>5.0999999999999996</v>
      </c>
      <c r="C4719" s="14">
        <v>42244</v>
      </c>
      <c r="D4719">
        <f t="shared" si="293"/>
        <v>2015</v>
      </c>
      <c r="E4719">
        <f t="shared" si="294"/>
        <v>8</v>
      </c>
      <c r="F4719" s="16">
        <f t="shared" si="295"/>
        <v>42217</v>
      </c>
      <c r="G4719" s="16">
        <f t="shared" si="296"/>
        <v>42217</v>
      </c>
    </row>
    <row r="4720" spans="1:7" x14ac:dyDescent="0.25">
      <c r="A4720" s="8" t="s">
        <v>4</v>
      </c>
      <c r="B4720" s="10">
        <v>4.59</v>
      </c>
      <c r="C4720" s="14">
        <v>42244</v>
      </c>
      <c r="D4720">
        <f t="shared" si="293"/>
        <v>2015</v>
      </c>
      <c r="E4720">
        <f t="shared" si="294"/>
        <v>8</v>
      </c>
      <c r="F4720" s="16">
        <f t="shared" si="295"/>
        <v>42217</v>
      </c>
      <c r="G4720" s="16">
        <f t="shared" si="296"/>
        <v>42217</v>
      </c>
    </row>
    <row r="4721" spans="1:7" x14ac:dyDescent="0.25">
      <c r="A4721" s="8" t="s">
        <v>4</v>
      </c>
      <c r="B4721" s="10">
        <v>10.4</v>
      </c>
      <c r="C4721" s="14">
        <v>42244</v>
      </c>
      <c r="D4721">
        <f t="shared" si="293"/>
        <v>2015</v>
      </c>
      <c r="E4721">
        <f t="shared" si="294"/>
        <v>8</v>
      </c>
      <c r="F4721" s="16">
        <f t="shared" si="295"/>
        <v>42217</v>
      </c>
      <c r="G4721" s="16">
        <f t="shared" si="296"/>
        <v>42217</v>
      </c>
    </row>
    <row r="4722" spans="1:7" x14ac:dyDescent="0.25">
      <c r="A4722" s="8" t="s">
        <v>4</v>
      </c>
      <c r="B4722" s="10">
        <v>2.93</v>
      </c>
      <c r="C4722" s="14">
        <v>42244</v>
      </c>
      <c r="D4722">
        <f t="shared" si="293"/>
        <v>2015</v>
      </c>
      <c r="E4722">
        <f t="shared" si="294"/>
        <v>8</v>
      </c>
      <c r="F4722" s="16">
        <f t="shared" si="295"/>
        <v>42217</v>
      </c>
      <c r="G4722" s="16">
        <f t="shared" si="296"/>
        <v>42217</v>
      </c>
    </row>
    <row r="4723" spans="1:7" x14ac:dyDescent="0.25">
      <c r="A4723" s="8" t="s">
        <v>4</v>
      </c>
      <c r="B4723" s="10">
        <v>3.92</v>
      </c>
      <c r="C4723" s="14">
        <v>42244</v>
      </c>
      <c r="D4723">
        <f t="shared" si="293"/>
        <v>2015</v>
      </c>
      <c r="E4723">
        <f t="shared" si="294"/>
        <v>8</v>
      </c>
      <c r="F4723" s="16">
        <f t="shared" si="295"/>
        <v>42217</v>
      </c>
      <c r="G4723" s="16">
        <f t="shared" si="296"/>
        <v>42217</v>
      </c>
    </row>
    <row r="4724" spans="1:7" x14ac:dyDescent="0.25">
      <c r="A4724" s="8" t="s">
        <v>4</v>
      </c>
      <c r="B4724" s="8">
        <v>5.0999999999999996</v>
      </c>
      <c r="C4724" s="14">
        <v>42244</v>
      </c>
      <c r="D4724">
        <f t="shared" si="293"/>
        <v>2015</v>
      </c>
      <c r="E4724">
        <f t="shared" si="294"/>
        <v>8</v>
      </c>
      <c r="F4724" s="16">
        <f t="shared" si="295"/>
        <v>42217</v>
      </c>
      <c r="G4724" s="16">
        <f t="shared" si="296"/>
        <v>42217</v>
      </c>
    </row>
    <row r="4725" spans="1:7" x14ac:dyDescent="0.25">
      <c r="A4725" s="8" t="s">
        <v>4</v>
      </c>
      <c r="B4725" s="10">
        <v>1.99</v>
      </c>
      <c r="C4725" s="14">
        <v>42244</v>
      </c>
      <c r="D4725">
        <f t="shared" si="293"/>
        <v>2015</v>
      </c>
      <c r="E4725">
        <f t="shared" si="294"/>
        <v>8</v>
      </c>
      <c r="F4725" s="16">
        <f t="shared" si="295"/>
        <v>42217</v>
      </c>
      <c r="G4725" s="16">
        <f t="shared" si="296"/>
        <v>42217</v>
      </c>
    </row>
    <row r="4726" spans="1:7" x14ac:dyDescent="0.25">
      <c r="A4726" s="8" t="s">
        <v>4</v>
      </c>
      <c r="B4726" s="10">
        <v>4.4800000000000004</v>
      </c>
      <c r="C4726" s="14">
        <v>42244</v>
      </c>
      <c r="D4726">
        <f t="shared" si="293"/>
        <v>2015</v>
      </c>
      <c r="E4726">
        <f t="shared" si="294"/>
        <v>8</v>
      </c>
      <c r="F4726" s="16">
        <f t="shared" si="295"/>
        <v>42217</v>
      </c>
      <c r="G4726" s="16">
        <f t="shared" si="296"/>
        <v>42217</v>
      </c>
    </row>
    <row r="4727" spans="1:7" x14ac:dyDescent="0.25">
      <c r="A4727" s="8" t="s">
        <v>4</v>
      </c>
      <c r="B4727" s="10">
        <v>4.59</v>
      </c>
      <c r="C4727" s="14">
        <v>42244</v>
      </c>
      <c r="D4727">
        <f t="shared" si="293"/>
        <v>2015</v>
      </c>
      <c r="E4727">
        <f t="shared" si="294"/>
        <v>8</v>
      </c>
      <c r="F4727" s="16">
        <f t="shared" si="295"/>
        <v>42217</v>
      </c>
      <c r="G4727" s="16">
        <f t="shared" si="296"/>
        <v>42217</v>
      </c>
    </row>
    <row r="4728" spans="1:7" x14ac:dyDescent="0.25">
      <c r="A4728" s="8" t="s">
        <v>4</v>
      </c>
      <c r="B4728" s="10">
        <v>5.61</v>
      </c>
      <c r="C4728" s="14">
        <v>42244</v>
      </c>
      <c r="D4728">
        <f t="shared" si="293"/>
        <v>2015</v>
      </c>
      <c r="E4728">
        <f t="shared" si="294"/>
        <v>8</v>
      </c>
      <c r="F4728" s="16">
        <f t="shared" si="295"/>
        <v>42217</v>
      </c>
      <c r="G4728" s="16">
        <f t="shared" si="296"/>
        <v>42217</v>
      </c>
    </row>
    <row r="4729" spans="1:7" x14ac:dyDescent="0.25">
      <c r="A4729" s="8" t="s">
        <v>4</v>
      </c>
      <c r="B4729" s="10">
        <v>5.4</v>
      </c>
      <c r="C4729" s="14">
        <v>42244</v>
      </c>
      <c r="D4729">
        <f t="shared" si="293"/>
        <v>2015</v>
      </c>
      <c r="E4729">
        <f t="shared" si="294"/>
        <v>8</v>
      </c>
      <c r="F4729" s="16">
        <f t="shared" si="295"/>
        <v>42217</v>
      </c>
      <c r="G4729" s="16">
        <f t="shared" si="296"/>
        <v>42217</v>
      </c>
    </row>
    <row r="4730" spans="1:7" x14ac:dyDescent="0.25">
      <c r="A4730" s="8" t="s">
        <v>4</v>
      </c>
      <c r="B4730" s="10">
        <v>7.56</v>
      </c>
      <c r="C4730" s="14">
        <v>42244</v>
      </c>
      <c r="D4730">
        <f t="shared" si="293"/>
        <v>2015</v>
      </c>
      <c r="E4730">
        <f t="shared" si="294"/>
        <v>8</v>
      </c>
      <c r="F4730" s="16">
        <f t="shared" si="295"/>
        <v>42217</v>
      </c>
      <c r="G4730" s="16">
        <f t="shared" si="296"/>
        <v>42217</v>
      </c>
    </row>
    <row r="4731" spans="1:7" x14ac:dyDescent="0.25">
      <c r="A4731" s="8" t="s">
        <v>4</v>
      </c>
      <c r="B4731" s="10">
        <v>6.84</v>
      </c>
      <c r="C4731" s="14">
        <v>42244</v>
      </c>
      <c r="D4731">
        <f t="shared" si="293"/>
        <v>2015</v>
      </c>
      <c r="E4731">
        <f t="shared" si="294"/>
        <v>8</v>
      </c>
      <c r="F4731" s="16">
        <f t="shared" si="295"/>
        <v>42217</v>
      </c>
      <c r="G4731" s="16">
        <f t="shared" si="296"/>
        <v>42217</v>
      </c>
    </row>
    <row r="4732" spans="1:7" x14ac:dyDescent="0.25">
      <c r="A4732" s="8" t="s">
        <v>4</v>
      </c>
      <c r="B4732" s="10">
        <v>8.93</v>
      </c>
      <c r="C4732" s="14">
        <v>42244</v>
      </c>
      <c r="D4732">
        <f t="shared" si="293"/>
        <v>2015</v>
      </c>
      <c r="E4732">
        <f t="shared" si="294"/>
        <v>8</v>
      </c>
      <c r="F4732" s="16">
        <f t="shared" si="295"/>
        <v>42217</v>
      </c>
      <c r="G4732" s="16">
        <f t="shared" si="296"/>
        <v>42217</v>
      </c>
    </row>
    <row r="4733" spans="1:7" x14ac:dyDescent="0.25">
      <c r="A4733" s="8" t="s">
        <v>4</v>
      </c>
      <c r="B4733" s="10">
        <v>9.48</v>
      </c>
      <c r="C4733" s="14">
        <v>42244</v>
      </c>
      <c r="D4733">
        <f t="shared" si="293"/>
        <v>2015</v>
      </c>
      <c r="E4733">
        <f t="shared" si="294"/>
        <v>8</v>
      </c>
      <c r="F4733" s="16">
        <f t="shared" si="295"/>
        <v>42217</v>
      </c>
      <c r="G4733" s="16">
        <f t="shared" si="296"/>
        <v>42217</v>
      </c>
    </row>
    <row r="4734" spans="1:7" x14ac:dyDescent="0.25">
      <c r="A4734" s="8" t="s">
        <v>4</v>
      </c>
      <c r="B4734" s="10">
        <v>4.59</v>
      </c>
      <c r="C4734" s="14">
        <v>42245</v>
      </c>
      <c r="D4734">
        <f t="shared" si="293"/>
        <v>2015</v>
      </c>
      <c r="E4734">
        <f t="shared" si="294"/>
        <v>8</v>
      </c>
      <c r="F4734" s="16">
        <f t="shared" si="295"/>
        <v>42217</v>
      </c>
      <c r="G4734" s="16">
        <f t="shared" si="296"/>
        <v>42217</v>
      </c>
    </row>
    <row r="4735" spans="1:7" x14ac:dyDescent="0.25">
      <c r="A4735" s="8" t="s">
        <v>4</v>
      </c>
      <c r="B4735" s="10">
        <v>4.5</v>
      </c>
      <c r="C4735" s="14">
        <v>42247</v>
      </c>
      <c r="D4735">
        <f t="shared" si="293"/>
        <v>2015</v>
      </c>
      <c r="E4735">
        <f t="shared" si="294"/>
        <v>8</v>
      </c>
      <c r="F4735" s="16">
        <f t="shared" si="295"/>
        <v>42217</v>
      </c>
      <c r="G4735" s="16">
        <f t="shared" si="296"/>
        <v>42217</v>
      </c>
    </row>
    <row r="4736" spans="1:7" x14ac:dyDescent="0.25">
      <c r="A4736" s="8" t="s">
        <v>4</v>
      </c>
      <c r="B4736" s="10">
        <v>5.35</v>
      </c>
      <c r="C4736" s="14">
        <v>42247</v>
      </c>
      <c r="D4736">
        <f t="shared" si="293"/>
        <v>2015</v>
      </c>
      <c r="E4736">
        <f t="shared" si="294"/>
        <v>8</v>
      </c>
      <c r="F4736" s="16">
        <f t="shared" si="295"/>
        <v>42217</v>
      </c>
      <c r="G4736" s="16">
        <f t="shared" si="296"/>
        <v>42217</v>
      </c>
    </row>
    <row r="4737" spans="1:7" x14ac:dyDescent="0.25">
      <c r="A4737" s="8" t="s">
        <v>4</v>
      </c>
      <c r="B4737" s="10">
        <v>4.9400000000000004</v>
      </c>
      <c r="C4737" s="14">
        <v>42247</v>
      </c>
      <c r="D4737">
        <f t="shared" si="293"/>
        <v>2015</v>
      </c>
      <c r="E4737">
        <f t="shared" si="294"/>
        <v>8</v>
      </c>
      <c r="F4737" s="16">
        <f t="shared" si="295"/>
        <v>42217</v>
      </c>
      <c r="G4737" s="16">
        <f t="shared" si="296"/>
        <v>42217</v>
      </c>
    </row>
    <row r="4738" spans="1:7" x14ac:dyDescent="0.25">
      <c r="A4738" s="8" t="s">
        <v>4</v>
      </c>
      <c r="B4738" s="10">
        <v>5.4</v>
      </c>
      <c r="C4738" s="14">
        <v>42247</v>
      </c>
      <c r="D4738">
        <f t="shared" si="293"/>
        <v>2015</v>
      </c>
      <c r="E4738">
        <f t="shared" si="294"/>
        <v>8</v>
      </c>
      <c r="F4738" s="16">
        <f t="shared" si="295"/>
        <v>42217</v>
      </c>
      <c r="G4738" s="16">
        <f t="shared" si="296"/>
        <v>42217</v>
      </c>
    </row>
    <row r="4739" spans="1:7" x14ac:dyDescent="0.25">
      <c r="A4739" s="8" t="s">
        <v>4</v>
      </c>
      <c r="B4739" s="10">
        <v>4.83</v>
      </c>
      <c r="C4739" s="14">
        <v>42247</v>
      </c>
      <c r="D4739">
        <f t="shared" ref="D4739:D4802" si="297">YEAR(C4739)</f>
        <v>2015</v>
      </c>
      <c r="E4739">
        <f t="shared" ref="E4739:E4802" si="298">MONTH(C4739)</f>
        <v>8</v>
      </c>
      <c r="F4739" s="16">
        <f t="shared" ref="F4739:F4802" si="299">DATE(D4739,E4739,1)</f>
        <v>42217</v>
      </c>
      <c r="G4739" s="16">
        <f t="shared" ref="G4739:G4802" si="300">IF(F4739&lt;42005,"Pre-2015",F4739)</f>
        <v>42217</v>
      </c>
    </row>
    <row r="4740" spans="1:7" x14ac:dyDescent="0.25">
      <c r="A4740" s="8" t="s">
        <v>4</v>
      </c>
      <c r="B4740" s="10">
        <v>6.21</v>
      </c>
      <c r="C4740" s="14">
        <v>42247</v>
      </c>
      <c r="D4740">
        <f t="shared" si="297"/>
        <v>2015</v>
      </c>
      <c r="E4740">
        <f t="shared" si="298"/>
        <v>8</v>
      </c>
      <c r="F4740" s="16">
        <f t="shared" si="299"/>
        <v>42217</v>
      </c>
      <c r="G4740" s="16">
        <f t="shared" si="300"/>
        <v>42217</v>
      </c>
    </row>
    <row r="4741" spans="1:7" x14ac:dyDescent="0.25">
      <c r="A4741" s="8" t="s">
        <v>4</v>
      </c>
      <c r="B4741" s="10">
        <v>7.19</v>
      </c>
      <c r="C4741" s="14">
        <v>42247</v>
      </c>
      <c r="D4741">
        <f t="shared" si="297"/>
        <v>2015</v>
      </c>
      <c r="E4741">
        <f t="shared" si="298"/>
        <v>8</v>
      </c>
      <c r="F4741" s="16">
        <f t="shared" si="299"/>
        <v>42217</v>
      </c>
      <c r="G4741" s="16">
        <f t="shared" si="300"/>
        <v>42217</v>
      </c>
    </row>
    <row r="4742" spans="1:7" x14ac:dyDescent="0.25">
      <c r="A4742" s="8" t="s">
        <v>4</v>
      </c>
      <c r="B4742" s="10">
        <v>5.88</v>
      </c>
      <c r="C4742" s="14">
        <v>42247</v>
      </c>
      <c r="D4742">
        <f t="shared" si="297"/>
        <v>2015</v>
      </c>
      <c r="E4742">
        <f t="shared" si="298"/>
        <v>8</v>
      </c>
      <c r="F4742" s="16">
        <f t="shared" si="299"/>
        <v>42217</v>
      </c>
      <c r="G4742" s="16">
        <f t="shared" si="300"/>
        <v>42217</v>
      </c>
    </row>
    <row r="4743" spans="1:7" x14ac:dyDescent="0.25">
      <c r="A4743" s="8" t="s">
        <v>4</v>
      </c>
      <c r="B4743" s="10">
        <v>6.54</v>
      </c>
      <c r="C4743" s="14">
        <v>42248</v>
      </c>
      <c r="D4743">
        <f t="shared" si="297"/>
        <v>2015</v>
      </c>
      <c r="E4743">
        <f t="shared" si="298"/>
        <v>9</v>
      </c>
      <c r="F4743" s="16">
        <f t="shared" si="299"/>
        <v>42248</v>
      </c>
      <c r="G4743" s="16">
        <f t="shared" si="300"/>
        <v>42248</v>
      </c>
    </row>
    <row r="4744" spans="1:7" x14ac:dyDescent="0.25">
      <c r="A4744" s="8" t="s">
        <v>4</v>
      </c>
      <c r="B4744" s="10">
        <v>4.8600000000000003</v>
      </c>
      <c r="C4744" s="14">
        <v>42248</v>
      </c>
      <c r="D4744">
        <f t="shared" si="297"/>
        <v>2015</v>
      </c>
      <c r="E4744">
        <f t="shared" si="298"/>
        <v>9</v>
      </c>
      <c r="F4744" s="16">
        <f t="shared" si="299"/>
        <v>42248</v>
      </c>
      <c r="G4744" s="16">
        <f t="shared" si="300"/>
        <v>42248</v>
      </c>
    </row>
    <row r="4745" spans="1:7" x14ac:dyDescent="0.25">
      <c r="A4745" s="8" t="s">
        <v>4</v>
      </c>
      <c r="B4745" s="10">
        <v>4.32</v>
      </c>
      <c r="C4745" s="14">
        <v>42248</v>
      </c>
      <c r="D4745">
        <f t="shared" si="297"/>
        <v>2015</v>
      </c>
      <c r="E4745">
        <f t="shared" si="298"/>
        <v>9</v>
      </c>
      <c r="F4745" s="16">
        <f t="shared" si="299"/>
        <v>42248</v>
      </c>
      <c r="G4745" s="16">
        <f t="shared" si="300"/>
        <v>42248</v>
      </c>
    </row>
    <row r="4746" spans="1:7" x14ac:dyDescent="0.25">
      <c r="A4746" s="8" t="s">
        <v>4</v>
      </c>
      <c r="B4746" s="10">
        <v>5.0999999999999996</v>
      </c>
      <c r="C4746" s="14">
        <v>42248</v>
      </c>
      <c r="D4746">
        <f t="shared" si="297"/>
        <v>2015</v>
      </c>
      <c r="E4746">
        <f t="shared" si="298"/>
        <v>9</v>
      </c>
      <c r="F4746" s="16">
        <f t="shared" si="299"/>
        <v>42248</v>
      </c>
      <c r="G4746" s="16">
        <f t="shared" si="300"/>
        <v>42248</v>
      </c>
    </row>
    <row r="4747" spans="1:7" x14ac:dyDescent="0.25">
      <c r="A4747" s="8" t="s">
        <v>4</v>
      </c>
      <c r="B4747" s="10">
        <v>5.04</v>
      </c>
      <c r="C4747" s="14">
        <v>42248</v>
      </c>
      <c r="D4747">
        <f t="shared" si="297"/>
        <v>2015</v>
      </c>
      <c r="E4747">
        <f t="shared" si="298"/>
        <v>9</v>
      </c>
      <c r="F4747" s="16">
        <f t="shared" si="299"/>
        <v>42248</v>
      </c>
      <c r="G4747" s="16">
        <f t="shared" si="300"/>
        <v>42248</v>
      </c>
    </row>
    <row r="4748" spans="1:7" x14ac:dyDescent="0.25">
      <c r="A4748" s="8" t="s">
        <v>4</v>
      </c>
      <c r="B4748" s="10">
        <v>6.44</v>
      </c>
      <c r="C4748" s="14">
        <v>42248</v>
      </c>
      <c r="D4748">
        <f t="shared" si="297"/>
        <v>2015</v>
      </c>
      <c r="E4748">
        <f t="shared" si="298"/>
        <v>9</v>
      </c>
      <c r="F4748" s="16">
        <f t="shared" si="299"/>
        <v>42248</v>
      </c>
      <c r="G4748" s="16">
        <f t="shared" si="300"/>
        <v>42248</v>
      </c>
    </row>
    <row r="4749" spans="1:7" x14ac:dyDescent="0.25">
      <c r="A4749" s="8" t="s">
        <v>4</v>
      </c>
      <c r="B4749" s="10">
        <v>3.78</v>
      </c>
      <c r="C4749" s="14">
        <v>42248</v>
      </c>
      <c r="D4749">
        <f t="shared" si="297"/>
        <v>2015</v>
      </c>
      <c r="E4749">
        <f t="shared" si="298"/>
        <v>9</v>
      </c>
      <c r="F4749" s="16">
        <f t="shared" si="299"/>
        <v>42248</v>
      </c>
      <c r="G4749" s="16">
        <f t="shared" si="300"/>
        <v>42248</v>
      </c>
    </row>
    <row r="4750" spans="1:7" x14ac:dyDescent="0.25">
      <c r="A4750" s="8" t="s">
        <v>4</v>
      </c>
      <c r="B4750" s="10">
        <v>5</v>
      </c>
      <c r="C4750" s="14">
        <v>42248</v>
      </c>
      <c r="D4750">
        <f t="shared" si="297"/>
        <v>2015</v>
      </c>
      <c r="E4750">
        <f t="shared" si="298"/>
        <v>9</v>
      </c>
      <c r="F4750" s="16">
        <f t="shared" si="299"/>
        <v>42248</v>
      </c>
      <c r="G4750" s="16">
        <f t="shared" si="300"/>
        <v>42248</v>
      </c>
    </row>
    <row r="4751" spans="1:7" x14ac:dyDescent="0.25">
      <c r="A4751" s="8" t="s">
        <v>4</v>
      </c>
      <c r="B4751" s="10">
        <v>14.04</v>
      </c>
      <c r="C4751" s="14">
        <v>42248</v>
      </c>
      <c r="D4751">
        <f t="shared" si="297"/>
        <v>2015</v>
      </c>
      <c r="E4751">
        <f t="shared" si="298"/>
        <v>9</v>
      </c>
      <c r="F4751" s="16">
        <f t="shared" si="299"/>
        <v>42248</v>
      </c>
      <c r="G4751" s="16">
        <f t="shared" si="300"/>
        <v>42248</v>
      </c>
    </row>
    <row r="4752" spans="1:7" x14ac:dyDescent="0.25">
      <c r="A4752" s="8" t="s">
        <v>4</v>
      </c>
      <c r="B4752" s="10">
        <v>7.65</v>
      </c>
      <c r="C4752" s="14">
        <v>42248</v>
      </c>
      <c r="D4752">
        <f t="shared" si="297"/>
        <v>2015</v>
      </c>
      <c r="E4752">
        <f t="shared" si="298"/>
        <v>9</v>
      </c>
      <c r="F4752" s="16">
        <f t="shared" si="299"/>
        <v>42248</v>
      </c>
      <c r="G4752" s="16">
        <f t="shared" si="300"/>
        <v>42248</v>
      </c>
    </row>
    <row r="4753" spans="1:7" x14ac:dyDescent="0.25">
      <c r="A4753" s="8" t="s">
        <v>4</v>
      </c>
      <c r="B4753" s="8">
        <v>4.8600000000000003</v>
      </c>
      <c r="C4753" s="14">
        <v>42248</v>
      </c>
      <c r="D4753">
        <f t="shared" si="297"/>
        <v>2015</v>
      </c>
      <c r="E4753">
        <f t="shared" si="298"/>
        <v>9</v>
      </c>
      <c r="F4753" s="16">
        <f t="shared" si="299"/>
        <v>42248</v>
      </c>
      <c r="G4753" s="16">
        <f t="shared" si="300"/>
        <v>42248</v>
      </c>
    </row>
    <row r="4754" spans="1:7" x14ac:dyDescent="0.25">
      <c r="A4754" s="8" t="s">
        <v>4</v>
      </c>
      <c r="B4754" s="10">
        <v>3.25</v>
      </c>
      <c r="C4754" s="14">
        <v>42248</v>
      </c>
      <c r="D4754">
        <f t="shared" si="297"/>
        <v>2015</v>
      </c>
      <c r="E4754">
        <f t="shared" si="298"/>
        <v>9</v>
      </c>
      <c r="F4754" s="16">
        <f t="shared" si="299"/>
        <v>42248</v>
      </c>
      <c r="G4754" s="16">
        <f t="shared" si="300"/>
        <v>42248</v>
      </c>
    </row>
    <row r="4755" spans="1:7" x14ac:dyDescent="0.25">
      <c r="A4755" s="8" t="s">
        <v>4</v>
      </c>
      <c r="B4755" s="10">
        <v>4.16</v>
      </c>
      <c r="C4755" s="14">
        <v>42248</v>
      </c>
      <c r="D4755">
        <f t="shared" si="297"/>
        <v>2015</v>
      </c>
      <c r="E4755">
        <f t="shared" si="298"/>
        <v>9</v>
      </c>
      <c r="F4755" s="16">
        <f t="shared" si="299"/>
        <v>42248</v>
      </c>
      <c r="G4755" s="16">
        <f t="shared" si="300"/>
        <v>42248</v>
      </c>
    </row>
    <row r="4756" spans="1:7" x14ac:dyDescent="0.25">
      <c r="A4756" s="8" t="s">
        <v>4</v>
      </c>
      <c r="B4756" s="10">
        <v>6</v>
      </c>
      <c r="C4756" s="14">
        <v>42248</v>
      </c>
      <c r="D4756">
        <f t="shared" si="297"/>
        <v>2015</v>
      </c>
      <c r="E4756">
        <f t="shared" si="298"/>
        <v>9</v>
      </c>
      <c r="F4756" s="16">
        <f t="shared" si="299"/>
        <v>42248</v>
      </c>
      <c r="G4756" s="16">
        <f t="shared" si="300"/>
        <v>42248</v>
      </c>
    </row>
    <row r="4757" spans="1:7" x14ac:dyDescent="0.25">
      <c r="A4757" s="8" t="s">
        <v>4</v>
      </c>
      <c r="B4757" s="10">
        <v>7.02</v>
      </c>
      <c r="C4757" s="14">
        <v>42248</v>
      </c>
      <c r="D4757">
        <f t="shared" si="297"/>
        <v>2015</v>
      </c>
      <c r="E4757">
        <f t="shared" si="298"/>
        <v>9</v>
      </c>
      <c r="F4757" s="16">
        <f t="shared" si="299"/>
        <v>42248</v>
      </c>
      <c r="G4757" s="16">
        <f t="shared" si="300"/>
        <v>42248</v>
      </c>
    </row>
    <row r="4758" spans="1:7" x14ac:dyDescent="0.25">
      <c r="A4758" s="8" t="s">
        <v>4</v>
      </c>
      <c r="B4758" s="10">
        <v>4.32</v>
      </c>
      <c r="C4758" s="14">
        <v>42249</v>
      </c>
      <c r="D4758">
        <f t="shared" si="297"/>
        <v>2015</v>
      </c>
      <c r="E4758">
        <f t="shared" si="298"/>
        <v>9</v>
      </c>
      <c r="F4758" s="16">
        <f t="shared" si="299"/>
        <v>42248</v>
      </c>
      <c r="G4758" s="16">
        <f t="shared" si="300"/>
        <v>42248</v>
      </c>
    </row>
    <row r="4759" spans="1:7" x14ac:dyDescent="0.25">
      <c r="A4759" s="8" t="s">
        <v>4</v>
      </c>
      <c r="B4759" s="10">
        <v>7.84</v>
      </c>
      <c r="C4759" s="14">
        <v>42249</v>
      </c>
      <c r="D4759">
        <f t="shared" si="297"/>
        <v>2015</v>
      </c>
      <c r="E4759">
        <f t="shared" si="298"/>
        <v>9</v>
      </c>
      <c r="F4759" s="16">
        <f t="shared" si="299"/>
        <v>42248</v>
      </c>
      <c r="G4759" s="16">
        <f t="shared" si="300"/>
        <v>42248</v>
      </c>
    </row>
    <row r="4760" spans="1:7" x14ac:dyDescent="0.25">
      <c r="A4760" s="8" t="s">
        <v>4</v>
      </c>
      <c r="B4760" s="10">
        <v>5.88</v>
      </c>
      <c r="C4760" s="14">
        <v>42249</v>
      </c>
      <c r="D4760">
        <f t="shared" si="297"/>
        <v>2015</v>
      </c>
      <c r="E4760">
        <f t="shared" si="298"/>
        <v>9</v>
      </c>
      <c r="F4760" s="16">
        <f t="shared" si="299"/>
        <v>42248</v>
      </c>
      <c r="G4760" s="16">
        <f t="shared" si="300"/>
        <v>42248</v>
      </c>
    </row>
    <row r="4761" spans="1:7" x14ac:dyDescent="0.25">
      <c r="A4761" s="8" t="s">
        <v>4</v>
      </c>
      <c r="B4761" s="10">
        <v>10.130000000000001</v>
      </c>
      <c r="C4761" s="14">
        <v>42249</v>
      </c>
      <c r="D4761">
        <f t="shared" si="297"/>
        <v>2015</v>
      </c>
      <c r="E4761">
        <f t="shared" si="298"/>
        <v>9</v>
      </c>
      <c r="F4761" s="16">
        <f t="shared" si="299"/>
        <v>42248</v>
      </c>
      <c r="G4761" s="16">
        <f t="shared" si="300"/>
        <v>42248</v>
      </c>
    </row>
    <row r="4762" spans="1:7" x14ac:dyDescent="0.25">
      <c r="A4762" s="8" t="s">
        <v>4</v>
      </c>
      <c r="B4762" s="10">
        <v>10</v>
      </c>
      <c r="C4762" s="14">
        <v>42249</v>
      </c>
      <c r="D4762">
        <f t="shared" si="297"/>
        <v>2015</v>
      </c>
      <c r="E4762">
        <f t="shared" si="298"/>
        <v>9</v>
      </c>
      <c r="F4762" s="16">
        <f t="shared" si="299"/>
        <v>42248</v>
      </c>
      <c r="G4762" s="16">
        <f t="shared" si="300"/>
        <v>42248</v>
      </c>
    </row>
    <row r="4763" spans="1:7" x14ac:dyDescent="0.25">
      <c r="A4763" s="8" t="s">
        <v>4</v>
      </c>
      <c r="B4763" s="10">
        <v>5.0999999999999996</v>
      </c>
      <c r="C4763" s="14">
        <v>42249</v>
      </c>
      <c r="D4763">
        <f t="shared" si="297"/>
        <v>2015</v>
      </c>
      <c r="E4763">
        <f t="shared" si="298"/>
        <v>9</v>
      </c>
      <c r="F4763" s="16">
        <f t="shared" si="299"/>
        <v>42248</v>
      </c>
      <c r="G4763" s="16">
        <f t="shared" si="300"/>
        <v>42248</v>
      </c>
    </row>
    <row r="4764" spans="1:7" x14ac:dyDescent="0.25">
      <c r="A4764" s="8" t="s">
        <v>4</v>
      </c>
      <c r="B4764" s="10">
        <v>9.4600000000000009</v>
      </c>
      <c r="C4764" s="14">
        <v>42249</v>
      </c>
      <c r="D4764">
        <f t="shared" si="297"/>
        <v>2015</v>
      </c>
      <c r="E4764">
        <f t="shared" si="298"/>
        <v>9</v>
      </c>
      <c r="F4764" s="16">
        <f t="shared" si="299"/>
        <v>42248</v>
      </c>
      <c r="G4764" s="16">
        <f t="shared" si="300"/>
        <v>42248</v>
      </c>
    </row>
    <row r="4765" spans="1:7" x14ac:dyDescent="0.25">
      <c r="A4765" s="8" t="s">
        <v>4</v>
      </c>
      <c r="B4765" s="10">
        <v>3.64</v>
      </c>
      <c r="C4765" s="14">
        <v>42249</v>
      </c>
      <c r="D4765">
        <f t="shared" si="297"/>
        <v>2015</v>
      </c>
      <c r="E4765">
        <f t="shared" si="298"/>
        <v>9</v>
      </c>
      <c r="F4765" s="16">
        <f t="shared" si="299"/>
        <v>42248</v>
      </c>
      <c r="G4765" s="16">
        <f t="shared" si="300"/>
        <v>42248</v>
      </c>
    </row>
    <row r="4766" spans="1:7" x14ac:dyDescent="0.25">
      <c r="A4766" s="8" t="s">
        <v>4</v>
      </c>
      <c r="B4766" s="10">
        <v>9.3800000000000008</v>
      </c>
      <c r="C4766" s="14">
        <v>42249</v>
      </c>
      <c r="D4766">
        <f t="shared" si="297"/>
        <v>2015</v>
      </c>
      <c r="E4766">
        <f t="shared" si="298"/>
        <v>9</v>
      </c>
      <c r="F4766" s="16">
        <f t="shared" si="299"/>
        <v>42248</v>
      </c>
      <c r="G4766" s="16">
        <f t="shared" si="300"/>
        <v>42248</v>
      </c>
    </row>
    <row r="4767" spans="1:7" x14ac:dyDescent="0.25">
      <c r="A4767" s="8" t="s">
        <v>4</v>
      </c>
      <c r="B4767" s="10">
        <v>6.38</v>
      </c>
      <c r="C4767" s="14">
        <v>42249</v>
      </c>
      <c r="D4767">
        <f t="shared" si="297"/>
        <v>2015</v>
      </c>
      <c r="E4767">
        <f t="shared" si="298"/>
        <v>9</v>
      </c>
      <c r="F4767" s="16">
        <f t="shared" si="299"/>
        <v>42248</v>
      </c>
      <c r="G4767" s="16">
        <f t="shared" si="300"/>
        <v>42248</v>
      </c>
    </row>
    <row r="4768" spans="1:7" x14ac:dyDescent="0.25">
      <c r="A4768" s="8" t="s">
        <v>4</v>
      </c>
      <c r="B4768" s="10">
        <v>3.51</v>
      </c>
      <c r="C4768" s="14">
        <v>42249</v>
      </c>
      <c r="D4768">
        <f t="shared" si="297"/>
        <v>2015</v>
      </c>
      <c r="E4768">
        <f t="shared" si="298"/>
        <v>9</v>
      </c>
      <c r="F4768" s="16">
        <f t="shared" si="299"/>
        <v>42248</v>
      </c>
      <c r="G4768" s="16">
        <f t="shared" si="300"/>
        <v>42248</v>
      </c>
    </row>
    <row r="4769" spans="1:7" x14ac:dyDescent="0.25">
      <c r="A4769" s="8" t="s">
        <v>4</v>
      </c>
      <c r="B4769" s="10">
        <v>10.130000000000001</v>
      </c>
      <c r="C4769" s="14">
        <v>42249</v>
      </c>
      <c r="D4769">
        <f t="shared" si="297"/>
        <v>2015</v>
      </c>
      <c r="E4769">
        <f t="shared" si="298"/>
        <v>9</v>
      </c>
      <c r="F4769" s="16">
        <f t="shared" si="299"/>
        <v>42248</v>
      </c>
      <c r="G4769" s="16">
        <f t="shared" si="300"/>
        <v>42248</v>
      </c>
    </row>
    <row r="4770" spans="1:7" x14ac:dyDescent="0.25">
      <c r="A4770" s="8" t="s">
        <v>4</v>
      </c>
      <c r="B4770" s="10">
        <v>4.4800000000000004</v>
      </c>
      <c r="C4770" s="14">
        <v>42249</v>
      </c>
      <c r="D4770">
        <f t="shared" si="297"/>
        <v>2015</v>
      </c>
      <c r="E4770">
        <f t="shared" si="298"/>
        <v>9</v>
      </c>
      <c r="F4770" s="16">
        <f t="shared" si="299"/>
        <v>42248</v>
      </c>
      <c r="G4770" s="16">
        <f t="shared" si="300"/>
        <v>42248</v>
      </c>
    </row>
    <row r="4771" spans="1:7" x14ac:dyDescent="0.25">
      <c r="A4771" s="8" t="s">
        <v>4</v>
      </c>
      <c r="B4771" s="10">
        <v>2.75</v>
      </c>
      <c r="C4771" s="14">
        <v>42249</v>
      </c>
      <c r="D4771">
        <f t="shared" si="297"/>
        <v>2015</v>
      </c>
      <c r="E4771">
        <f t="shared" si="298"/>
        <v>9</v>
      </c>
      <c r="F4771" s="16">
        <f t="shared" si="299"/>
        <v>42248</v>
      </c>
      <c r="G4771" s="16">
        <f t="shared" si="300"/>
        <v>42248</v>
      </c>
    </row>
    <row r="4772" spans="1:7" x14ac:dyDescent="0.25">
      <c r="A4772" s="8" t="s">
        <v>4</v>
      </c>
      <c r="B4772" s="10">
        <v>2.2999999999999998</v>
      </c>
      <c r="C4772" s="14">
        <v>42249</v>
      </c>
      <c r="D4772">
        <f t="shared" si="297"/>
        <v>2015</v>
      </c>
      <c r="E4772">
        <f t="shared" si="298"/>
        <v>9</v>
      </c>
      <c r="F4772" s="16">
        <f t="shared" si="299"/>
        <v>42248</v>
      </c>
      <c r="G4772" s="16">
        <f t="shared" si="300"/>
        <v>42248</v>
      </c>
    </row>
    <row r="4773" spans="1:7" x14ac:dyDescent="0.25">
      <c r="A4773" s="8" t="s">
        <v>4</v>
      </c>
      <c r="B4773" s="10">
        <v>4.91</v>
      </c>
      <c r="C4773" s="14">
        <v>42249</v>
      </c>
      <c r="D4773">
        <f t="shared" si="297"/>
        <v>2015</v>
      </c>
      <c r="E4773">
        <f t="shared" si="298"/>
        <v>9</v>
      </c>
      <c r="F4773" s="16">
        <f t="shared" si="299"/>
        <v>42248</v>
      </c>
      <c r="G4773" s="16">
        <f t="shared" si="300"/>
        <v>42248</v>
      </c>
    </row>
    <row r="4774" spans="1:7" x14ac:dyDescent="0.25">
      <c r="A4774" s="8" t="s">
        <v>4</v>
      </c>
      <c r="B4774" s="10">
        <v>7.56</v>
      </c>
      <c r="C4774" s="14">
        <v>42249</v>
      </c>
      <c r="D4774">
        <f t="shared" si="297"/>
        <v>2015</v>
      </c>
      <c r="E4774">
        <f t="shared" si="298"/>
        <v>9</v>
      </c>
      <c r="F4774" s="16">
        <f t="shared" si="299"/>
        <v>42248</v>
      </c>
      <c r="G4774" s="16">
        <f t="shared" si="300"/>
        <v>42248</v>
      </c>
    </row>
    <row r="4775" spans="1:7" x14ac:dyDescent="0.25">
      <c r="A4775" s="8" t="s">
        <v>4</v>
      </c>
      <c r="B4775" s="10">
        <v>7.65</v>
      </c>
      <c r="C4775" s="14">
        <v>42250</v>
      </c>
      <c r="D4775">
        <f t="shared" si="297"/>
        <v>2015</v>
      </c>
      <c r="E4775">
        <f t="shared" si="298"/>
        <v>9</v>
      </c>
      <c r="F4775" s="16">
        <f t="shared" si="299"/>
        <v>42248</v>
      </c>
      <c r="G4775" s="16">
        <f t="shared" si="300"/>
        <v>42248</v>
      </c>
    </row>
    <row r="4776" spans="1:7" x14ac:dyDescent="0.25">
      <c r="A4776" s="8" t="s">
        <v>4</v>
      </c>
      <c r="B4776" s="10">
        <v>3.06</v>
      </c>
      <c r="C4776" s="14">
        <v>42250</v>
      </c>
      <c r="D4776">
        <f t="shared" si="297"/>
        <v>2015</v>
      </c>
      <c r="E4776">
        <f t="shared" si="298"/>
        <v>9</v>
      </c>
      <c r="F4776" s="16">
        <f t="shared" si="299"/>
        <v>42248</v>
      </c>
      <c r="G4776" s="16">
        <f t="shared" si="300"/>
        <v>42248</v>
      </c>
    </row>
    <row r="4777" spans="1:7" x14ac:dyDescent="0.25">
      <c r="A4777" s="8" t="s">
        <v>4</v>
      </c>
      <c r="B4777" s="10">
        <v>4.5599999999999996</v>
      </c>
      <c r="C4777" s="14">
        <v>42250</v>
      </c>
      <c r="D4777">
        <f t="shared" si="297"/>
        <v>2015</v>
      </c>
      <c r="E4777">
        <f t="shared" si="298"/>
        <v>9</v>
      </c>
      <c r="F4777" s="16">
        <f t="shared" si="299"/>
        <v>42248</v>
      </c>
      <c r="G4777" s="16">
        <f t="shared" si="300"/>
        <v>42248</v>
      </c>
    </row>
    <row r="4778" spans="1:7" x14ac:dyDescent="0.25">
      <c r="A4778" s="8" t="s">
        <v>4</v>
      </c>
      <c r="B4778" s="10">
        <v>5.22</v>
      </c>
      <c r="C4778" s="14">
        <v>42250</v>
      </c>
      <c r="D4778">
        <f t="shared" si="297"/>
        <v>2015</v>
      </c>
      <c r="E4778">
        <f t="shared" si="298"/>
        <v>9</v>
      </c>
      <c r="F4778" s="16">
        <f t="shared" si="299"/>
        <v>42248</v>
      </c>
      <c r="G4778" s="16">
        <f t="shared" si="300"/>
        <v>42248</v>
      </c>
    </row>
    <row r="4779" spans="1:7" x14ac:dyDescent="0.25">
      <c r="A4779" s="8" t="s">
        <v>4</v>
      </c>
      <c r="B4779" s="10">
        <v>1.5</v>
      </c>
      <c r="C4779" s="14">
        <v>42250</v>
      </c>
      <c r="D4779">
        <f t="shared" si="297"/>
        <v>2015</v>
      </c>
      <c r="E4779">
        <f t="shared" si="298"/>
        <v>9</v>
      </c>
      <c r="F4779" s="16">
        <f t="shared" si="299"/>
        <v>42248</v>
      </c>
      <c r="G4779" s="16">
        <f t="shared" si="300"/>
        <v>42248</v>
      </c>
    </row>
    <row r="4780" spans="1:7" x14ac:dyDescent="0.25">
      <c r="A4780" s="8" t="s">
        <v>4</v>
      </c>
      <c r="B4780" s="10">
        <v>5.2</v>
      </c>
      <c r="C4780" s="14">
        <v>42250</v>
      </c>
      <c r="D4780">
        <f t="shared" si="297"/>
        <v>2015</v>
      </c>
      <c r="E4780">
        <f t="shared" si="298"/>
        <v>9</v>
      </c>
      <c r="F4780" s="16">
        <f t="shared" si="299"/>
        <v>42248</v>
      </c>
      <c r="G4780" s="16">
        <f t="shared" si="300"/>
        <v>42248</v>
      </c>
    </row>
    <row r="4781" spans="1:7" x14ac:dyDescent="0.25">
      <c r="A4781" s="8" t="s">
        <v>4</v>
      </c>
      <c r="B4781" s="10">
        <v>3.5</v>
      </c>
      <c r="C4781" s="14">
        <v>42250</v>
      </c>
      <c r="D4781">
        <f t="shared" si="297"/>
        <v>2015</v>
      </c>
      <c r="E4781">
        <f t="shared" si="298"/>
        <v>9</v>
      </c>
      <c r="F4781" s="16">
        <f t="shared" si="299"/>
        <v>42248</v>
      </c>
      <c r="G4781" s="16">
        <f t="shared" si="300"/>
        <v>42248</v>
      </c>
    </row>
    <row r="4782" spans="1:7" x14ac:dyDescent="0.25">
      <c r="A4782" s="8" t="s">
        <v>4</v>
      </c>
      <c r="B4782" s="10">
        <v>7.52</v>
      </c>
      <c r="C4782" s="14">
        <v>42250</v>
      </c>
      <c r="D4782">
        <f t="shared" si="297"/>
        <v>2015</v>
      </c>
      <c r="E4782">
        <f t="shared" si="298"/>
        <v>9</v>
      </c>
      <c r="F4782" s="16">
        <f t="shared" si="299"/>
        <v>42248</v>
      </c>
      <c r="G4782" s="16">
        <f t="shared" si="300"/>
        <v>42248</v>
      </c>
    </row>
    <row r="4783" spans="1:7" x14ac:dyDescent="0.25">
      <c r="A4783" s="8" t="s">
        <v>4</v>
      </c>
      <c r="B4783" s="10">
        <v>3.92</v>
      </c>
      <c r="C4783" s="14">
        <v>42250</v>
      </c>
      <c r="D4783">
        <f t="shared" si="297"/>
        <v>2015</v>
      </c>
      <c r="E4783">
        <f t="shared" si="298"/>
        <v>9</v>
      </c>
      <c r="F4783" s="16">
        <f t="shared" si="299"/>
        <v>42248</v>
      </c>
      <c r="G4783" s="16">
        <f t="shared" si="300"/>
        <v>42248</v>
      </c>
    </row>
    <row r="4784" spans="1:7" x14ac:dyDescent="0.25">
      <c r="A4784" s="8" t="s">
        <v>4</v>
      </c>
      <c r="B4784" s="10">
        <v>3.24</v>
      </c>
      <c r="C4784" s="14">
        <v>42250</v>
      </c>
      <c r="D4784">
        <f t="shared" si="297"/>
        <v>2015</v>
      </c>
      <c r="E4784">
        <f t="shared" si="298"/>
        <v>9</v>
      </c>
      <c r="F4784" s="16">
        <f t="shared" si="299"/>
        <v>42248</v>
      </c>
      <c r="G4784" s="16">
        <f t="shared" si="300"/>
        <v>42248</v>
      </c>
    </row>
    <row r="4785" spans="1:7" x14ac:dyDescent="0.25">
      <c r="A4785" s="8" t="s">
        <v>4</v>
      </c>
      <c r="B4785" s="8">
        <v>24.3</v>
      </c>
      <c r="C4785" s="14">
        <v>42250</v>
      </c>
      <c r="D4785">
        <f t="shared" si="297"/>
        <v>2015</v>
      </c>
      <c r="E4785">
        <f t="shared" si="298"/>
        <v>9</v>
      </c>
      <c r="F4785" s="16">
        <f t="shared" si="299"/>
        <v>42248</v>
      </c>
      <c r="G4785" s="16">
        <f t="shared" si="300"/>
        <v>42248</v>
      </c>
    </row>
    <row r="4786" spans="1:7" x14ac:dyDescent="0.25">
      <c r="A4786" s="8" t="s">
        <v>4</v>
      </c>
      <c r="B4786" s="10">
        <v>3.5</v>
      </c>
      <c r="C4786" s="14">
        <v>42250</v>
      </c>
      <c r="D4786">
        <f t="shared" si="297"/>
        <v>2015</v>
      </c>
      <c r="E4786">
        <f t="shared" si="298"/>
        <v>9</v>
      </c>
      <c r="F4786" s="16">
        <f t="shared" si="299"/>
        <v>42248</v>
      </c>
      <c r="G4786" s="16">
        <f t="shared" si="300"/>
        <v>42248</v>
      </c>
    </row>
    <row r="4787" spans="1:7" x14ac:dyDescent="0.25">
      <c r="A4787" s="8" t="s">
        <v>4</v>
      </c>
      <c r="B4787" s="10">
        <v>19.399999999999999</v>
      </c>
      <c r="C4787" s="14">
        <v>42250</v>
      </c>
      <c r="D4787">
        <f t="shared" si="297"/>
        <v>2015</v>
      </c>
      <c r="E4787">
        <f t="shared" si="298"/>
        <v>9</v>
      </c>
      <c r="F4787" s="16">
        <f t="shared" si="299"/>
        <v>42248</v>
      </c>
      <c r="G4787" s="16">
        <f t="shared" si="300"/>
        <v>42248</v>
      </c>
    </row>
    <row r="4788" spans="1:7" x14ac:dyDescent="0.25">
      <c r="A4788" s="8" t="s">
        <v>4</v>
      </c>
      <c r="B4788" s="10">
        <v>12.96</v>
      </c>
      <c r="C4788" s="14">
        <v>42250</v>
      </c>
      <c r="D4788">
        <f t="shared" si="297"/>
        <v>2015</v>
      </c>
      <c r="E4788">
        <f t="shared" si="298"/>
        <v>9</v>
      </c>
      <c r="F4788" s="16">
        <f t="shared" si="299"/>
        <v>42248</v>
      </c>
      <c r="G4788" s="16">
        <f t="shared" si="300"/>
        <v>42248</v>
      </c>
    </row>
    <row r="4789" spans="1:7" x14ac:dyDescent="0.25">
      <c r="A4789" s="8" t="s">
        <v>4</v>
      </c>
      <c r="B4789" s="10">
        <v>15.66</v>
      </c>
      <c r="C4789" s="14">
        <v>42250</v>
      </c>
      <c r="D4789">
        <f t="shared" si="297"/>
        <v>2015</v>
      </c>
      <c r="E4789">
        <f t="shared" si="298"/>
        <v>9</v>
      </c>
      <c r="F4789" s="16">
        <f t="shared" si="299"/>
        <v>42248</v>
      </c>
      <c r="G4789" s="16">
        <f t="shared" si="300"/>
        <v>42248</v>
      </c>
    </row>
    <row r="4790" spans="1:7" x14ac:dyDescent="0.25">
      <c r="A4790" s="8" t="s">
        <v>4</v>
      </c>
      <c r="B4790" s="10">
        <v>8.32</v>
      </c>
      <c r="C4790" s="14">
        <v>42250</v>
      </c>
      <c r="D4790">
        <f t="shared" si="297"/>
        <v>2015</v>
      </c>
      <c r="E4790">
        <f t="shared" si="298"/>
        <v>9</v>
      </c>
      <c r="F4790" s="16">
        <f t="shared" si="299"/>
        <v>42248</v>
      </c>
      <c r="G4790" s="16">
        <f t="shared" si="300"/>
        <v>42248</v>
      </c>
    </row>
    <row r="4791" spans="1:7" x14ac:dyDescent="0.25">
      <c r="A4791" s="8" t="s">
        <v>4</v>
      </c>
      <c r="B4791" s="10">
        <v>9.9</v>
      </c>
      <c r="C4791" s="14">
        <v>42250</v>
      </c>
      <c r="D4791">
        <f t="shared" si="297"/>
        <v>2015</v>
      </c>
      <c r="E4791">
        <f t="shared" si="298"/>
        <v>9</v>
      </c>
      <c r="F4791" s="16">
        <f t="shared" si="299"/>
        <v>42248</v>
      </c>
      <c r="G4791" s="16">
        <f t="shared" si="300"/>
        <v>42248</v>
      </c>
    </row>
    <row r="4792" spans="1:7" x14ac:dyDescent="0.25">
      <c r="A4792" s="8" t="s">
        <v>4</v>
      </c>
      <c r="B4792" s="10">
        <v>8.17</v>
      </c>
      <c r="C4792" s="14">
        <v>42250</v>
      </c>
      <c r="D4792">
        <f t="shared" si="297"/>
        <v>2015</v>
      </c>
      <c r="E4792">
        <f t="shared" si="298"/>
        <v>9</v>
      </c>
      <c r="F4792" s="16">
        <f t="shared" si="299"/>
        <v>42248</v>
      </c>
      <c r="G4792" s="16">
        <f t="shared" si="300"/>
        <v>42248</v>
      </c>
    </row>
    <row r="4793" spans="1:7" x14ac:dyDescent="0.25">
      <c r="A4793" s="8" t="s">
        <v>4</v>
      </c>
      <c r="B4793" s="10">
        <v>7.65</v>
      </c>
      <c r="C4793" s="14">
        <v>42250</v>
      </c>
      <c r="D4793">
        <f t="shared" si="297"/>
        <v>2015</v>
      </c>
      <c r="E4793">
        <f t="shared" si="298"/>
        <v>9</v>
      </c>
      <c r="F4793" s="16">
        <f t="shared" si="299"/>
        <v>42248</v>
      </c>
      <c r="G4793" s="16">
        <f t="shared" si="300"/>
        <v>42248</v>
      </c>
    </row>
    <row r="4794" spans="1:7" x14ac:dyDescent="0.25">
      <c r="A4794" s="8" t="s">
        <v>4</v>
      </c>
      <c r="B4794" s="10">
        <v>3</v>
      </c>
      <c r="C4794" s="14">
        <v>42250</v>
      </c>
      <c r="D4794">
        <f t="shared" si="297"/>
        <v>2015</v>
      </c>
      <c r="E4794">
        <f t="shared" si="298"/>
        <v>9</v>
      </c>
      <c r="F4794" s="16">
        <f t="shared" si="299"/>
        <v>42248</v>
      </c>
      <c r="G4794" s="16">
        <f t="shared" si="300"/>
        <v>42248</v>
      </c>
    </row>
    <row r="4795" spans="1:7" x14ac:dyDescent="0.25">
      <c r="A4795" s="8" t="s">
        <v>4</v>
      </c>
      <c r="B4795" s="10">
        <v>6.9</v>
      </c>
      <c r="C4795" s="14">
        <v>42251</v>
      </c>
      <c r="D4795">
        <f t="shared" si="297"/>
        <v>2015</v>
      </c>
      <c r="E4795">
        <f t="shared" si="298"/>
        <v>9</v>
      </c>
      <c r="F4795" s="16">
        <f t="shared" si="299"/>
        <v>42248</v>
      </c>
      <c r="G4795" s="16">
        <f t="shared" si="300"/>
        <v>42248</v>
      </c>
    </row>
    <row r="4796" spans="1:7" x14ac:dyDescent="0.25">
      <c r="A4796" s="8" t="s">
        <v>4</v>
      </c>
      <c r="B4796" s="10">
        <v>6.12</v>
      </c>
      <c r="C4796" s="14">
        <v>42251</v>
      </c>
      <c r="D4796">
        <f t="shared" si="297"/>
        <v>2015</v>
      </c>
      <c r="E4796">
        <f t="shared" si="298"/>
        <v>9</v>
      </c>
      <c r="F4796" s="16">
        <f t="shared" si="299"/>
        <v>42248</v>
      </c>
      <c r="G4796" s="16">
        <f t="shared" si="300"/>
        <v>42248</v>
      </c>
    </row>
    <row r="4797" spans="1:7" x14ac:dyDescent="0.25">
      <c r="A4797" s="8" t="s">
        <v>4</v>
      </c>
      <c r="B4797" s="10">
        <v>6.03</v>
      </c>
      <c r="C4797" s="14">
        <v>42251</v>
      </c>
      <c r="D4797">
        <f t="shared" si="297"/>
        <v>2015</v>
      </c>
      <c r="E4797">
        <f t="shared" si="298"/>
        <v>9</v>
      </c>
      <c r="F4797" s="16">
        <f t="shared" si="299"/>
        <v>42248</v>
      </c>
      <c r="G4797" s="16">
        <f t="shared" si="300"/>
        <v>42248</v>
      </c>
    </row>
    <row r="4798" spans="1:7" x14ac:dyDescent="0.25">
      <c r="A4798" s="8" t="s">
        <v>4</v>
      </c>
      <c r="B4798" s="8">
        <v>4.32</v>
      </c>
      <c r="C4798" s="14">
        <v>42251</v>
      </c>
      <c r="D4798">
        <f t="shared" si="297"/>
        <v>2015</v>
      </c>
      <c r="E4798">
        <f t="shared" si="298"/>
        <v>9</v>
      </c>
      <c r="F4798" s="16">
        <f t="shared" si="299"/>
        <v>42248</v>
      </c>
      <c r="G4798" s="16">
        <f t="shared" si="300"/>
        <v>42248</v>
      </c>
    </row>
    <row r="4799" spans="1:7" x14ac:dyDescent="0.25">
      <c r="A4799" s="8" t="s">
        <v>4</v>
      </c>
      <c r="B4799" s="10">
        <v>4.59</v>
      </c>
      <c r="C4799" s="14">
        <v>42251</v>
      </c>
      <c r="D4799">
        <f t="shared" si="297"/>
        <v>2015</v>
      </c>
      <c r="E4799">
        <f t="shared" si="298"/>
        <v>9</v>
      </c>
      <c r="F4799" s="16">
        <f t="shared" si="299"/>
        <v>42248</v>
      </c>
      <c r="G4799" s="16">
        <f t="shared" si="300"/>
        <v>42248</v>
      </c>
    </row>
    <row r="4800" spans="1:7" x14ac:dyDescent="0.25">
      <c r="A4800" s="8" t="s">
        <v>4</v>
      </c>
      <c r="B4800" s="10">
        <v>8.91</v>
      </c>
      <c r="C4800" s="14">
        <v>42251</v>
      </c>
      <c r="D4800">
        <f t="shared" si="297"/>
        <v>2015</v>
      </c>
      <c r="E4800">
        <f t="shared" si="298"/>
        <v>9</v>
      </c>
      <c r="F4800" s="16">
        <f t="shared" si="299"/>
        <v>42248</v>
      </c>
      <c r="G4800" s="16">
        <f t="shared" si="300"/>
        <v>42248</v>
      </c>
    </row>
    <row r="4801" spans="1:7" x14ac:dyDescent="0.25">
      <c r="A4801" s="8" t="s">
        <v>4</v>
      </c>
      <c r="B4801" s="10">
        <v>8.86</v>
      </c>
      <c r="C4801" s="14">
        <v>42251</v>
      </c>
      <c r="D4801">
        <f t="shared" si="297"/>
        <v>2015</v>
      </c>
      <c r="E4801">
        <f t="shared" si="298"/>
        <v>9</v>
      </c>
      <c r="F4801" s="16">
        <f t="shared" si="299"/>
        <v>42248</v>
      </c>
      <c r="G4801" s="16">
        <f t="shared" si="300"/>
        <v>42248</v>
      </c>
    </row>
    <row r="4802" spans="1:7" x14ac:dyDescent="0.25">
      <c r="A4802" s="8" t="s">
        <v>4</v>
      </c>
      <c r="B4802" s="10">
        <v>10.07</v>
      </c>
      <c r="C4802" s="14">
        <v>42251</v>
      </c>
      <c r="D4802">
        <f t="shared" si="297"/>
        <v>2015</v>
      </c>
      <c r="E4802">
        <f t="shared" si="298"/>
        <v>9</v>
      </c>
      <c r="F4802" s="16">
        <f t="shared" si="299"/>
        <v>42248</v>
      </c>
      <c r="G4802" s="16">
        <f t="shared" si="300"/>
        <v>42248</v>
      </c>
    </row>
    <row r="4803" spans="1:7" x14ac:dyDescent="0.25">
      <c r="A4803" s="8" t="s">
        <v>4</v>
      </c>
      <c r="B4803" s="10">
        <v>10.050000000000001</v>
      </c>
      <c r="C4803" s="14">
        <v>42251</v>
      </c>
      <c r="D4803">
        <f t="shared" ref="D4803:D4866" si="301">YEAR(C4803)</f>
        <v>2015</v>
      </c>
      <c r="E4803">
        <f t="shared" ref="E4803:E4866" si="302">MONTH(C4803)</f>
        <v>9</v>
      </c>
      <c r="F4803" s="16">
        <f t="shared" ref="F4803:F4866" si="303">DATE(D4803,E4803,1)</f>
        <v>42248</v>
      </c>
      <c r="G4803" s="16">
        <f t="shared" ref="G4803:G4866" si="304">IF(F4803&lt;42005,"Pre-2015",F4803)</f>
        <v>42248</v>
      </c>
    </row>
    <row r="4804" spans="1:7" x14ac:dyDescent="0.25">
      <c r="A4804" s="8" t="s">
        <v>4</v>
      </c>
      <c r="B4804" s="10">
        <v>4.8600000000000003</v>
      </c>
      <c r="C4804" s="14">
        <v>42251</v>
      </c>
      <c r="D4804">
        <f t="shared" si="301"/>
        <v>2015</v>
      </c>
      <c r="E4804">
        <f t="shared" si="302"/>
        <v>9</v>
      </c>
      <c r="F4804" s="16">
        <f t="shared" si="303"/>
        <v>42248</v>
      </c>
      <c r="G4804" s="16">
        <f t="shared" si="304"/>
        <v>42248</v>
      </c>
    </row>
    <row r="4805" spans="1:7" x14ac:dyDescent="0.25">
      <c r="A4805" s="8" t="s">
        <v>4</v>
      </c>
      <c r="B4805" s="10">
        <v>7.7</v>
      </c>
      <c r="C4805" s="14">
        <v>42251</v>
      </c>
      <c r="D4805">
        <f t="shared" si="301"/>
        <v>2015</v>
      </c>
      <c r="E4805">
        <f t="shared" si="302"/>
        <v>9</v>
      </c>
      <c r="F4805" s="16">
        <f t="shared" si="303"/>
        <v>42248</v>
      </c>
      <c r="G4805" s="16">
        <f t="shared" si="304"/>
        <v>42248</v>
      </c>
    </row>
    <row r="4806" spans="1:7" x14ac:dyDescent="0.25">
      <c r="A4806" s="8" t="s">
        <v>4</v>
      </c>
      <c r="B4806" s="10">
        <v>4.5</v>
      </c>
      <c r="C4806" s="14">
        <v>42251</v>
      </c>
      <c r="D4806">
        <f t="shared" si="301"/>
        <v>2015</v>
      </c>
      <c r="E4806">
        <f t="shared" si="302"/>
        <v>9</v>
      </c>
      <c r="F4806" s="16">
        <f t="shared" si="303"/>
        <v>42248</v>
      </c>
      <c r="G4806" s="16">
        <f t="shared" si="304"/>
        <v>42248</v>
      </c>
    </row>
    <row r="4807" spans="1:7" x14ac:dyDescent="0.25">
      <c r="A4807" s="8" t="s">
        <v>4</v>
      </c>
      <c r="B4807" s="10">
        <v>4.5</v>
      </c>
      <c r="C4807" s="14">
        <v>42251</v>
      </c>
      <c r="D4807">
        <f t="shared" si="301"/>
        <v>2015</v>
      </c>
      <c r="E4807">
        <f t="shared" si="302"/>
        <v>9</v>
      </c>
      <c r="F4807" s="16">
        <f t="shared" si="303"/>
        <v>42248</v>
      </c>
      <c r="G4807" s="16">
        <f t="shared" si="304"/>
        <v>42248</v>
      </c>
    </row>
    <row r="4808" spans="1:7" x14ac:dyDescent="0.25">
      <c r="A4808" s="8" t="s">
        <v>4</v>
      </c>
      <c r="B4808" s="10">
        <v>7.9</v>
      </c>
      <c r="C4808" s="14">
        <v>42255</v>
      </c>
      <c r="D4808">
        <f t="shared" si="301"/>
        <v>2015</v>
      </c>
      <c r="E4808">
        <f t="shared" si="302"/>
        <v>9</v>
      </c>
      <c r="F4808" s="16">
        <f t="shared" si="303"/>
        <v>42248</v>
      </c>
      <c r="G4808" s="16">
        <f t="shared" si="304"/>
        <v>42248</v>
      </c>
    </row>
    <row r="4809" spans="1:7" x14ac:dyDescent="0.25">
      <c r="A4809" s="8" t="s">
        <v>4</v>
      </c>
      <c r="B4809" s="10">
        <v>3.9</v>
      </c>
      <c r="C4809" s="14">
        <v>42255</v>
      </c>
      <c r="D4809">
        <f t="shared" si="301"/>
        <v>2015</v>
      </c>
      <c r="E4809">
        <f t="shared" si="302"/>
        <v>9</v>
      </c>
      <c r="F4809" s="16">
        <f t="shared" si="303"/>
        <v>42248</v>
      </c>
      <c r="G4809" s="16">
        <f t="shared" si="304"/>
        <v>42248</v>
      </c>
    </row>
    <row r="4810" spans="1:7" x14ac:dyDescent="0.25">
      <c r="A4810" s="8" t="s">
        <v>4</v>
      </c>
      <c r="B4810" s="10">
        <v>5.67</v>
      </c>
      <c r="C4810" s="14">
        <v>42255</v>
      </c>
      <c r="D4810">
        <f t="shared" si="301"/>
        <v>2015</v>
      </c>
      <c r="E4810">
        <f t="shared" si="302"/>
        <v>9</v>
      </c>
      <c r="F4810" s="16">
        <f t="shared" si="303"/>
        <v>42248</v>
      </c>
      <c r="G4810" s="16">
        <f t="shared" si="304"/>
        <v>42248</v>
      </c>
    </row>
    <row r="4811" spans="1:7" x14ac:dyDescent="0.25">
      <c r="A4811" s="8" t="s">
        <v>4</v>
      </c>
      <c r="B4811" s="10">
        <v>4.08</v>
      </c>
      <c r="C4811" s="14">
        <v>42255</v>
      </c>
      <c r="D4811">
        <f t="shared" si="301"/>
        <v>2015</v>
      </c>
      <c r="E4811">
        <f t="shared" si="302"/>
        <v>9</v>
      </c>
      <c r="F4811" s="16">
        <f t="shared" si="303"/>
        <v>42248</v>
      </c>
      <c r="G4811" s="16">
        <f t="shared" si="304"/>
        <v>42248</v>
      </c>
    </row>
    <row r="4812" spans="1:7" x14ac:dyDescent="0.25">
      <c r="A4812" s="8" t="s">
        <v>4</v>
      </c>
      <c r="B4812" s="10">
        <v>6.75</v>
      </c>
      <c r="C4812" s="14">
        <v>42255</v>
      </c>
      <c r="D4812">
        <f t="shared" si="301"/>
        <v>2015</v>
      </c>
      <c r="E4812">
        <f t="shared" si="302"/>
        <v>9</v>
      </c>
      <c r="F4812" s="16">
        <f t="shared" si="303"/>
        <v>42248</v>
      </c>
      <c r="G4812" s="16">
        <f t="shared" si="304"/>
        <v>42248</v>
      </c>
    </row>
    <row r="4813" spans="1:7" x14ac:dyDescent="0.25">
      <c r="A4813" s="8" t="s">
        <v>4</v>
      </c>
      <c r="B4813" s="10">
        <v>7.8</v>
      </c>
      <c r="C4813" s="14">
        <v>42255</v>
      </c>
      <c r="D4813">
        <f t="shared" si="301"/>
        <v>2015</v>
      </c>
      <c r="E4813">
        <f t="shared" si="302"/>
        <v>9</v>
      </c>
      <c r="F4813" s="16">
        <f t="shared" si="303"/>
        <v>42248</v>
      </c>
      <c r="G4813" s="16">
        <f t="shared" si="304"/>
        <v>42248</v>
      </c>
    </row>
    <row r="4814" spans="1:7" x14ac:dyDescent="0.25">
      <c r="A4814" s="8" t="s">
        <v>4</v>
      </c>
      <c r="B4814" s="10">
        <v>4.3</v>
      </c>
      <c r="C4814" s="14">
        <v>42255</v>
      </c>
      <c r="D4814">
        <f t="shared" si="301"/>
        <v>2015</v>
      </c>
      <c r="E4814">
        <f t="shared" si="302"/>
        <v>9</v>
      </c>
      <c r="F4814" s="16">
        <f t="shared" si="303"/>
        <v>42248</v>
      </c>
      <c r="G4814" s="16">
        <f t="shared" si="304"/>
        <v>42248</v>
      </c>
    </row>
    <row r="4815" spans="1:7" x14ac:dyDescent="0.25">
      <c r="A4815" s="8" t="s">
        <v>4</v>
      </c>
      <c r="B4815" s="10">
        <v>9.69</v>
      </c>
      <c r="C4815" s="14">
        <v>42255</v>
      </c>
      <c r="D4815">
        <f t="shared" si="301"/>
        <v>2015</v>
      </c>
      <c r="E4815">
        <f t="shared" si="302"/>
        <v>9</v>
      </c>
      <c r="F4815" s="16">
        <f t="shared" si="303"/>
        <v>42248</v>
      </c>
      <c r="G4815" s="16">
        <f t="shared" si="304"/>
        <v>42248</v>
      </c>
    </row>
    <row r="4816" spans="1:7" x14ac:dyDescent="0.25">
      <c r="A4816" s="8" t="s">
        <v>4</v>
      </c>
      <c r="B4816" s="10">
        <v>6.6</v>
      </c>
      <c r="C4816" s="14">
        <v>42255</v>
      </c>
      <c r="D4816">
        <f t="shared" si="301"/>
        <v>2015</v>
      </c>
      <c r="E4816">
        <f t="shared" si="302"/>
        <v>9</v>
      </c>
      <c r="F4816" s="16">
        <f t="shared" si="303"/>
        <v>42248</v>
      </c>
      <c r="G4816" s="16">
        <f t="shared" si="304"/>
        <v>42248</v>
      </c>
    </row>
    <row r="4817" spans="1:7" x14ac:dyDescent="0.25">
      <c r="A4817" s="8" t="s">
        <v>4</v>
      </c>
      <c r="B4817" s="10">
        <v>7.14</v>
      </c>
      <c r="C4817" s="14">
        <v>42255</v>
      </c>
      <c r="D4817">
        <f t="shared" si="301"/>
        <v>2015</v>
      </c>
      <c r="E4817">
        <f t="shared" si="302"/>
        <v>9</v>
      </c>
      <c r="F4817" s="16">
        <f t="shared" si="303"/>
        <v>42248</v>
      </c>
      <c r="G4817" s="16">
        <f t="shared" si="304"/>
        <v>42248</v>
      </c>
    </row>
    <row r="4818" spans="1:7" x14ac:dyDescent="0.25">
      <c r="A4818" s="8" t="s">
        <v>4</v>
      </c>
      <c r="B4818" s="10">
        <v>3.51</v>
      </c>
      <c r="C4818" s="14">
        <v>42255</v>
      </c>
      <c r="D4818">
        <f t="shared" si="301"/>
        <v>2015</v>
      </c>
      <c r="E4818">
        <f t="shared" si="302"/>
        <v>9</v>
      </c>
      <c r="F4818" s="16">
        <f t="shared" si="303"/>
        <v>42248</v>
      </c>
      <c r="G4818" s="16">
        <f t="shared" si="304"/>
        <v>42248</v>
      </c>
    </row>
    <row r="4819" spans="1:7" x14ac:dyDescent="0.25">
      <c r="A4819" s="8" t="s">
        <v>4</v>
      </c>
      <c r="B4819" s="10">
        <v>5.0999999999999996</v>
      </c>
      <c r="C4819" s="14">
        <v>42255</v>
      </c>
      <c r="D4819">
        <f t="shared" si="301"/>
        <v>2015</v>
      </c>
      <c r="E4819">
        <f t="shared" si="302"/>
        <v>9</v>
      </c>
      <c r="F4819" s="16">
        <f t="shared" si="303"/>
        <v>42248</v>
      </c>
      <c r="G4819" s="16">
        <f t="shared" si="304"/>
        <v>42248</v>
      </c>
    </row>
    <row r="4820" spans="1:7" x14ac:dyDescent="0.25">
      <c r="A4820" s="8" t="s">
        <v>4</v>
      </c>
      <c r="B4820" s="10">
        <v>4.16</v>
      </c>
      <c r="C4820" s="14">
        <v>42255</v>
      </c>
      <c r="D4820">
        <f t="shared" si="301"/>
        <v>2015</v>
      </c>
      <c r="E4820">
        <f t="shared" si="302"/>
        <v>9</v>
      </c>
      <c r="F4820" s="16">
        <f t="shared" si="303"/>
        <v>42248</v>
      </c>
      <c r="G4820" s="16">
        <f t="shared" si="304"/>
        <v>42248</v>
      </c>
    </row>
    <row r="4821" spans="1:7" x14ac:dyDescent="0.25">
      <c r="A4821" s="8" t="s">
        <v>4</v>
      </c>
      <c r="B4821" s="10">
        <v>9.66</v>
      </c>
      <c r="C4821" s="14">
        <v>42255</v>
      </c>
      <c r="D4821">
        <f t="shared" si="301"/>
        <v>2015</v>
      </c>
      <c r="E4821">
        <f t="shared" si="302"/>
        <v>9</v>
      </c>
      <c r="F4821" s="16">
        <f t="shared" si="303"/>
        <v>42248</v>
      </c>
      <c r="G4821" s="16">
        <f t="shared" si="304"/>
        <v>42248</v>
      </c>
    </row>
    <row r="4822" spans="1:7" x14ac:dyDescent="0.25">
      <c r="A4822" s="8" t="s">
        <v>4</v>
      </c>
      <c r="B4822" s="10">
        <v>4.33</v>
      </c>
      <c r="C4822" s="14">
        <v>42255</v>
      </c>
      <c r="D4822">
        <f t="shared" si="301"/>
        <v>2015</v>
      </c>
      <c r="E4822">
        <f t="shared" si="302"/>
        <v>9</v>
      </c>
      <c r="F4822" s="16">
        <f t="shared" si="303"/>
        <v>42248</v>
      </c>
      <c r="G4822" s="16">
        <f t="shared" si="304"/>
        <v>42248</v>
      </c>
    </row>
    <row r="4823" spans="1:7" x14ac:dyDescent="0.25">
      <c r="A4823" s="8" t="s">
        <v>4</v>
      </c>
      <c r="B4823" s="10">
        <v>9.52</v>
      </c>
      <c r="C4823" s="14">
        <v>42256</v>
      </c>
      <c r="D4823">
        <f t="shared" si="301"/>
        <v>2015</v>
      </c>
      <c r="E4823">
        <f t="shared" si="302"/>
        <v>9</v>
      </c>
      <c r="F4823" s="16">
        <f t="shared" si="303"/>
        <v>42248</v>
      </c>
      <c r="G4823" s="16">
        <f t="shared" si="304"/>
        <v>42248</v>
      </c>
    </row>
    <row r="4824" spans="1:7" x14ac:dyDescent="0.25">
      <c r="A4824" s="8" t="s">
        <v>4</v>
      </c>
      <c r="B4824" s="10">
        <v>5.61</v>
      </c>
      <c r="C4824" s="14">
        <v>42256</v>
      </c>
      <c r="D4824">
        <f t="shared" si="301"/>
        <v>2015</v>
      </c>
      <c r="E4824">
        <f t="shared" si="302"/>
        <v>9</v>
      </c>
      <c r="F4824" s="16">
        <f t="shared" si="303"/>
        <v>42248</v>
      </c>
      <c r="G4824" s="16">
        <f t="shared" si="304"/>
        <v>42248</v>
      </c>
    </row>
    <row r="4825" spans="1:7" x14ac:dyDescent="0.25">
      <c r="A4825" s="8" t="s">
        <v>4</v>
      </c>
      <c r="B4825" s="10">
        <v>4.5</v>
      </c>
      <c r="C4825" s="14">
        <v>42256</v>
      </c>
      <c r="D4825">
        <f t="shared" si="301"/>
        <v>2015</v>
      </c>
      <c r="E4825">
        <f t="shared" si="302"/>
        <v>9</v>
      </c>
      <c r="F4825" s="16">
        <f t="shared" si="303"/>
        <v>42248</v>
      </c>
      <c r="G4825" s="16">
        <f t="shared" si="304"/>
        <v>42248</v>
      </c>
    </row>
    <row r="4826" spans="1:7" x14ac:dyDescent="0.25">
      <c r="A4826" s="8" t="s">
        <v>4</v>
      </c>
      <c r="B4826" s="10">
        <v>7.15</v>
      </c>
      <c r="C4826" s="14">
        <v>42256</v>
      </c>
      <c r="D4826">
        <f t="shared" si="301"/>
        <v>2015</v>
      </c>
      <c r="E4826">
        <f t="shared" si="302"/>
        <v>9</v>
      </c>
      <c r="F4826" s="16">
        <f t="shared" si="303"/>
        <v>42248</v>
      </c>
      <c r="G4826" s="16">
        <f t="shared" si="304"/>
        <v>42248</v>
      </c>
    </row>
    <row r="4827" spans="1:7" x14ac:dyDescent="0.25">
      <c r="A4827" s="8" t="s">
        <v>4</v>
      </c>
      <c r="B4827" s="10">
        <v>6.24</v>
      </c>
      <c r="C4827" s="14">
        <v>42256</v>
      </c>
      <c r="D4827">
        <f t="shared" si="301"/>
        <v>2015</v>
      </c>
      <c r="E4827">
        <f t="shared" si="302"/>
        <v>9</v>
      </c>
      <c r="F4827" s="16">
        <f t="shared" si="303"/>
        <v>42248</v>
      </c>
      <c r="G4827" s="16">
        <f t="shared" si="304"/>
        <v>42248</v>
      </c>
    </row>
    <row r="4828" spans="1:7" x14ac:dyDescent="0.25">
      <c r="A4828" s="8" t="s">
        <v>4</v>
      </c>
      <c r="B4828" s="10">
        <v>6.37</v>
      </c>
      <c r="C4828" s="14">
        <v>42256</v>
      </c>
      <c r="D4828">
        <f t="shared" si="301"/>
        <v>2015</v>
      </c>
      <c r="E4828">
        <f t="shared" si="302"/>
        <v>9</v>
      </c>
      <c r="F4828" s="16">
        <f t="shared" si="303"/>
        <v>42248</v>
      </c>
      <c r="G4828" s="16">
        <f t="shared" si="304"/>
        <v>42248</v>
      </c>
    </row>
    <row r="4829" spans="1:7" x14ac:dyDescent="0.25">
      <c r="A4829" s="8" t="s">
        <v>4</v>
      </c>
      <c r="B4829" s="10">
        <v>6.54</v>
      </c>
      <c r="C4829" s="14">
        <v>42256</v>
      </c>
      <c r="D4829">
        <f t="shared" si="301"/>
        <v>2015</v>
      </c>
      <c r="E4829">
        <f t="shared" si="302"/>
        <v>9</v>
      </c>
      <c r="F4829" s="16">
        <f t="shared" si="303"/>
        <v>42248</v>
      </c>
      <c r="G4829" s="16">
        <f t="shared" si="304"/>
        <v>42248</v>
      </c>
    </row>
    <row r="4830" spans="1:7" x14ac:dyDescent="0.25">
      <c r="A4830" s="8" t="s">
        <v>4</v>
      </c>
      <c r="B4830" s="10">
        <v>4.1399999999999997</v>
      </c>
      <c r="C4830" s="14">
        <v>42256</v>
      </c>
      <c r="D4830">
        <f t="shared" si="301"/>
        <v>2015</v>
      </c>
      <c r="E4830">
        <f t="shared" si="302"/>
        <v>9</v>
      </c>
      <c r="F4830" s="16">
        <f t="shared" si="303"/>
        <v>42248</v>
      </c>
      <c r="G4830" s="16">
        <f t="shared" si="304"/>
        <v>42248</v>
      </c>
    </row>
    <row r="4831" spans="1:7" x14ac:dyDescent="0.25">
      <c r="A4831" s="8" t="s">
        <v>4</v>
      </c>
      <c r="B4831" s="10">
        <v>7.25</v>
      </c>
      <c r="C4831" s="14">
        <v>42256</v>
      </c>
      <c r="D4831">
        <f t="shared" si="301"/>
        <v>2015</v>
      </c>
      <c r="E4831">
        <f t="shared" si="302"/>
        <v>9</v>
      </c>
      <c r="F4831" s="16">
        <f t="shared" si="303"/>
        <v>42248</v>
      </c>
      <c r="G4831" s="16">
        <f t="shared" si="304"/>
        <v>42248</v>
      </c>
    </row>
    <row r="4832" spans="1:7" x14ac:dyDescent="0.25">
      <c r="A4832" s="8" t="s">
        <v>4</v>
      </c>
      <c r="B4832" s="10">
        <v>5.4</v>
      </c>
      <c r="C4832" s="14">
        <v>42256</v>
      </c>
      <c r="D4832">
        <f t="shared" si="301"/>
        <v>2015</v>
      </c>
      <c r="E4832">
        <f t="shared" si="302"/>
        <v>9</v>
      </c>
      <c r="F4832" s="16">
        <f t="shared" si="303"/>
        <v>42248</v>
      </c>
      <c r="G4832" s="16">
        <f t="shared" si="304"/>
        <v>42248</v>
      </c>
    </row>
    <row r="4833" spans="1:7" x14ac:dyDescent="0.25">
      <c r="A4833" s="8" t="s">
        <v>4</v>
      </c>
      <c r="B4833" s="10">
        <v>7.7</v>
      </c>
      <c r="C4833" s="14">
        <v>42256</v>
      </c>
      <c r="D4833">
        <f t="shared" si="301"/>
        <v>2015</v>
      </c>
      <c r="E4833">
        <f t="shared" si="302"/>
        <v>9</v>
      </c>
      <c r="F4833" s="16">
        <f t="shared" si="303"/>
        <v>42248</v>
      </c>
      <c r="G4833" s="16">
        <f t="shared" si="304"/>
        <v>42248</v>
      </c>
    </row>
    <row r="4834" spans="1:7" x14ac:dyDescent="0.25">
      <c r="A4834" s="8" t="s">
        <v>4</v>
      </c>
      <c r="B4834" s="10">
        <v>6.88</v>
      </c>
      <c r="C4834" s="14">
        <v>42256</v>
      </c>
      <c r="D4834">
        <f t="shared" si="301"/>
        <v>2015</v>
      </c>
      <c r="E4834">
        <f t="shared" si="302"/>
        <v>9</v>
      </c>
      <c r="F4834" s="16">
        <f t="shared" si="303"/>
        <v>42248</v>
      </c>
      <c r="G4834" s="16">
        <f t="shared" si="304"/>
        <v>42248</v>
      </c>
    </row>
    <row r="4835" spans="1:7" x14ac:dyDescent="0.25">
      <c r="A4835" s="8" t="s">
        <v>4</v>
      </c>
      <c r="B4835" s="10">
        <v>5.6</v>
      </c>
      <c r="C4835" s="14">
        <v>42256</v>
      </c>
      <c r="D4835">
        <f t="shared" si="301"/>
        <v>2015</v>
      </c>
      <c r="E4835">
        <f t="shared" si="302"/>
        <v>9</v>
      </c>
      <c r="F4835" s="16">
        <f t="shared" si="303"/>
        <v>42248</v>
      </c>
      <c r="G4835" s="16">
        <f t="shared" si="304"/>
        <v>42248</v>
      </c>
    </row>
    <row r="4836" spans="1:7" x14ac:dyDescent="0.25">
      <c r="A4836" s="8" t="s">
        <v>4</v>
      </c>
      <c r="B4836" s="10">
        <v>11.47</v>
      </c>
      <c r="C4836" s="14">
        <v>42256</v>
      </c>
      <c r="D4836">
        <f t="shared" si="301"/>
        <v>2015</v>
      </c>
      <c r="E4836">
        <f t="shared" si="302"/>
        <v>9</v>
      </c>
      <c r="F4836" s="16">
        <f t="shared" si="303"/>
        <v>42248</v>
      </c>
      <c r="G4836" s="16">
        <f t="shared" si="304"/>
        <v>42248</v>
      </c>
    </row>
    <row r="4837" spans="1:7" x14ac:dyDescent="0.25">
      <c r="A4837" s="8" t="s">
        <v>4</v>
      </c>
      <c r="B4837" s="10">
        <v>5.75</v>
      </c>
      <c r="C4837" s="14">
        <v>42256</v>
      </c>
      <c r="D4837">
        <f t="shared" si="301"/>
        <v>2015</v>
      </c>
      <c r="E4837">
        <f t="shared" si="302"/>
        <v>9</v>
      </c>
      <c r="F4837" s="16">
        <f t="shared" si="303"/>
        <v>42248</v>
      </c>
      <c r="G4837" s="16">
        <f t="shared" si="304"/>
        <v>42248</v>
      </c>
    </row>
    <row r="4838" spans="1:7" x14ac:dyDescent="0.25">
      <c r="A4838" s="8" t="s">
        <v>4</v>
      </c>
      <c r="B4838" s="10">
        <v>4.8600000000000003</v>
      </c>
      <c r="C4838" s="14">
        <v>42256</v>
      </c>
      <c r="D4838">
        <f t="shared" si="301"/>
        <v>2015</v>
      </c>
      <c r="E4838">
        <f t="shared" si="302"/>
        <v>9</v>
      </c>
      <c r="F4838" s="16">
        <f t="shared" si="303"/>
        <v>42248</v>
      </c>
      <c r="G4838" s="16">
        <f t="shared" si="304"/>
        <v>42248</v>
      </c>
    </row>
    <row r="4839" spans="1:7" x14ac:dyDescent="0.25">
      <c r="A4839" s="8" t="s">
        <v>4</v>
      </c>
      <c r="B4839" s="10">
        <v>7.02</v>
      </c>
      <c r="C4839" s="14">
        <v>42256</v>
      </c>
      <c r="D4839">
        <f t="shared" si="301"/>
        <v>2015</v>
      </c>
      <c r="E4839">
        <f t="shared" si="302"/>
        <v>9</v>
      </c>
      <c r="F4839" s="16">
        <f t="shared" si="303"/>
        <v>42248</v>
      </c>
      <c r="G4839" s="16">
        <f t="shared" si="304"/>
        <v>42248</v>
      </c>
    </row>
    <row r="4840" spans="1:7" x14ac:dyDescent="0.25">
      <c r="A4840" s="8" t="s">
        <v>4</v>
      </c>
      <c r="B4840" s="10">
        <v>4</v>
      </c>
      <c r="C4840" s="14">
        <v>42256</v>
      </c>
      <c r="D4840">
        <f t="shared" si="301"/>
        <v>2015</v>
      </c>
      <c r="E4840">
        <f t="shared" si="302"/>
        <v>9</v>
      </c>
      <c r="F4840" s="16">
        <f t="shared" si="303"/>
        <v>42248</v>
      </c>
      <c r="G4840" s="16">
        <f t="shared" si="304"/>
        <v>42248</v>
      </c>
    </row>
    <row r="4841" spans="1:7" x14ac:dyDescent="0.25">
      <c r="A4841" s="8" t="s">
        <v>4</v>
      </c>
      <c r="B4841" s="10">
        <v>4.25</v>
      </c>
      <c r="C4841" s="14">
        <v>42256</v>
      </c>
      <c r="D4841">
        <f t="shared" si="301"/>
        <v>2015</v>
      </c>
      <c r="E4841">
        <f t="shared" si="302"/>
        <v>9</v>
      </c>
      <c r="F4841" s="16">
        <f t="shared" si="303"/>
        <v>42248</v>
      </c>
      <c r="G4841" s="16">
        <f t="shared" si="304"/>
        <v>42248</v>
      </c>
    </row>
    <row r="4842" spans="1:7" x14ac:dyDescent="0.25">
      <c r="A4842" s="8" t="s">
        <v>4</v>
      </c>
      <c r="B4842" s="10">
        <v>5.94</v>
      </c>
      <c r="C4842" s="14">
        <v>42256</v>
      </c>
      <c r="D4842">
        <f t="shared" si="301"/>
        <v>2015</v>
      </c>
      <c r="E4842">
        <f t="shared" si="302"/>
        <v>9</v>
      </c>
      <c r="F4842" s="16">
        <f t="shared" si="303"/>
        <v>42248</v>
      </c>
      <c r="G4842" s="16">
        <f t="shared" si="304"/>
        <v>42248</v>
      </c>
    </row>
    <row r="4843" spans="1:7" x14ac:dyDescent="0.25">
      <c r="A4843" s="8" t="s">
        <v>4</v>
      </c>
      <c r="B4843" s="10">
        <v>6.21</v>
      </c>
      <c r="C4843" s="14">
        <v>42256</v>
      </c>
      <c r="D4843">
        <f t="shared" si="301"/>
        <v>2015</v>
      </c>
      <c r="E4843">
        <f t="shared" si="302"/>
        <v>9</v>
      </c>
      <c r="F4843" s="16">
        <f t="shared" si="303"/>
        <v>42248</v>
      </c>
      <c r="G4843" s="16">
        <f t="shared" si="304"/>
        <v>42248</v>
      </c>
    </row>
    <row r="4844" spans="1:7" x14ac:dyDescent="0.25">
      <c r="A4844" s="8" t="s">
        <v>4</v>
      </c>
      <c r="B4844" s="10">
        <v>7</v>
      </c>
      <c r="C4844" s="14">
        <v>42256</v>
      </c>
      <c r="D4844">
        <f t="shared" si="301"/>
        <v>2015</v>
      </c>
      <c r="E4844">
        <f t="shared" si="302"/>
        <v>9</v>
      </c>
      <c r="F4844" s="16">
        <f t="shared" si="303"/>
        <v>42248</v>
      </c>
      <c r="G4844" s="16">
        <f t="shared" si="304"/>
        <v>42248</v>
      </c>
    </row>
    <row r="4845" spans="1:7" x14ac:dyDescent="0.25">
      <c r="A4845" s="8" t="s">
        <v>4</v>
      </c>
      <c r="B4845" s="10">
        <v>4.68</v>
      </c>
      <c r="C4845" s="14">
        <v>42256</v>
      </c>
      <c r="D4845">
        <f t="shared" si="301"/>
        <v>2015</v>
      </c>
      <c r="E4845">
        <f t="shared" si="302"/>
        <v>9</v>
      </c>
      <c r="F4845" s="16">
        <f t="shared" si="303"/>
        <v>42248</v>
      </c>
      <c r="G4845" s="16">
        <f t="shared" si="304"/>
        <v>42248</v>
      </c>
    </row>
    <row r="4846" spans="1:7" x14ac:dyDescent="0.25">
      <c r="A4846" s="8" t="s">
        <v>4</v>
      </c>
      <c r="B4846" s="10">
        <v>3.27</v>
      </c>
      <c r="C4846" s="14">
        <v>42256</v>
      </c>
      <c r="D4846">
        <f t="shared" si="301"/>
        <v>2015</v>
      </c>
      <c r="E4846">
        <f t="shared" si="302"/>
        <v>9</v>
      </c>
      <c r="F4846" s="16">
        <f t="shared" si="303"/>
        <v>42248</v>
      </c>
      <c r="G4846" s="16">
        <f t="shared" si="304"/>
        <v>42248</v>
      </c>
    </row>
    <row r="4847" spans="1:7" x14ac:dyDescent="0.25">
      <c r="A4847" s="8" t="s">
        <v>4</v>
      </c>
      <c r="B4847" s="10">
        <v>7.25</v>
      </c>
      <c r="C4847" s="14">
        <v>42257</v>
      </c>
      <c r="D4847">
        <f t="shared" si="301"/>
        <v>2015</v>
      </c>
      <c r="E4847">
        <f t="shared" si="302"/>
        <v>9</v>
      </c>
      <c r="F4847" s="16">
        <f t="shared" si="303"/>
        <v>42248</v>
      </c>
      <c r="G4847" s="16">
        <f t="shared" si="304"/>
        <v>42248</v>
      </c>
    </row>
    <row r="4848" spans="1:7" x14ac:dyDescent="0.25">
      <c r="A4848" s="8" t="s">
        <v>4</v>
      </c>
      <c r="B4848" s="10">
        <v>5.5</v>
      </c>
      <c r="C4848" s="14">
        <v>42257</v>
      </c>
      <c r="D4848">
        <f t="shared" si="301"/>
        <v>2015</v>
      </c>
      <c r="E4848">
        <f t="shared" si="302"/>
        <v>9</v>
      </c>
      <c r="F4848" s="16">
        <f t="shared" si="303"/>
        <v>42248</v>
      </c>
      <c r="G4848" s="16">
        <f t="shared" si="304"/>
        <v>42248</v>
      </c>
    </row>
    <row r="4849" spans="1:7" x14ac:dyDescent="0.25">
      <c r="A4849" s="8" t="s">
        <v>4</v>
      </c>
      <c r="B4849" s="10">
        <v>3.99</v>
      </c>
      <c r="C4849" s="14">
        <v>42257</v>
      </c>
      <c r="D4849">
        <f t="shared" si="301"/>
        <v>2015</v>
      </c>
      <c r="E4849">
        <f t="shared" si="302"/>
        <v>9</v>
      </c>
      <c r="F4849" s="16">
        <f t="shared" si="303"/>
        <v>42248</v>
      </c>
      <c r="G4849" s="16">
        <f t="shared" si="304"/>
        <v>42248</v>
      </c>
    </row>
    <row r="4850" spans="1:7" x14ac:dyDescent="0.25">
      <c r="A4850" s="8" t="s">
        <v>4</v>
      </c>
      <c r="B4850" s="10">
        <v>10.53</v>
      </c>
      <c r="C4850" s="14">
        <v>42257</v>
      </c>
      <c r="D4850">
        <f t="shared" si="301"/>
        <v>2015</v>
      </c>
      <c r="E4850">
        <f t="shared" si="302"/>
        <v>9</v>
      </c>
      <c r="F4850" s="16">
        <f t="shared" si="303"/>
        <v>42248</v>
      </c>
      <c r="G4850" s="16">
        <f t="shared" si="304"/>
        <v>42248</v>
      </c>
    </row>
    <row r="4851" spans="1:7" x14ac:dyDescent="0.25">
      <c r="A4851" s="8" t="s">
        <v>4</v>
      </c>
      <c r="B4851" s="10">
        <v>4.05</v>
      </c>
      <c r="C4851" s="14">
        <v>42257</v>
      </c>
      <c r="D4851">
        <f t="shared" si="301"/>
        <v>2015</v>
      </c>
      <c r="E4851">
        <f t="shared" si="302"/>
        <v>9</v>
      </c>
      <c r="F4851" s="16">
        <f t="shared" si="303"/>
        <v>42248</v>
      </c>
      <c r="G4851" s="16">
        <f t="shared" si="304"/>
        <v>42248</v>
      </c>
    </row>
    <row r="4852" spans="1:7" x14ac:dyDescent="0.25">
      <c r="A4852" s="8" t="s">
        <v>4</v>
      </c>
      <c r="B4852" s="10">
        <v>6.24</v>
      </c>
      <c r="C4852" s="14">
        <v>42257</v>
      </c>
      <c r="D4852">
        <f t="shared" si="301"/>
        <v>2015</v>
      </c>
      <c r="E4852">
        <f t="shared" si="302"/>
        <v>9</v>
      </c>
      <c r="F4852" s="16">
        <f t="shared" si="303"/>
        <v>42248</v>
      </c>
      <c r="G4852" s="16">
        <f t="shared" si="304"/>
        <v>42248</v>
      </c>
    </row>
    <row r="4853" spans="1:7" x14ac:dyDescent="0.25">
      <c r="A4853" s="8" t="s">
        <v>4</v>
      </c>
      <c r="B4853" s="10">
        <v>5.0999999999999996</v>
      </c>
      <c r="C4853" s="14">
        <v>42257</v>
      </c>
      <c r="D4853">
        <f t="shared" si="301"/>
        <v>2015</v>
      </c>
      <c r="E4853">
        <f t="shared" si="302"/>
        <v>9</v>
      </c>
      <c r="F4853" s="16">
        <f t="shared" si="303"/>
        <v>42248</v>
      </c>
      <c r="G4853" s="16">
        <f t="shared" si="304"/>
        <v>42248</v>
      </c>
    </row>
    <row r="4854" spans="1:7" x14ac:dyDescent="0.25">
      <c r="A4854" s="8" t="s">
        <v>4</v>
      </c>
      <c r="B4854" s="10">
        <v>6.2</v>
      </c>
      <c r="C4854" s="14">
        <v>42257</v>
      </c>
      <c r="D4854">
        <f t="shared" si="301"/>
        <v>2015</v>
      </c>
      <c r="E4854">
        <f t="shared" si="302"/>
        <v>9</v>
      </c>
      <c r="F4854" s="16">
        <f t="shared" si="303"/>
        <v>42248</v>
      </c>
      <c r="G4854" s="16">
        <f t="shared" si="304"/>
        <v>42248</v>
      </c>
    </row>
    <row r="4855" spans="1:7" x14ac:dyDescent="0.25">
      <c r="A4855" s="8" t="s">
        <v>4</v>
      </c>
      <c r="B4855" s="10">
        <v>7.8</v>
      </c>
      <c r="C4855" s="14">
        <v>42257</v>
      </c>
      <c r="D4855">
        <f t="shared" si="301"/>
        <v>2015</v>
      </c>
      <c r="E4855">
        <f t="shared" si="302"/>
        <v>9</v>
      </c>
      <c r="F4855" s="16">
        <f t="shared" si="303"/>
        <v>42248</v>
      </c>
      <c r="G4855" s="16">
        <f t="shared" si="304"/>
        <v>42248</v>
      </c>
    </row>
    <row r="4856" spans="1:7" x14ac:dyDescent="0.25">
      <c r="A4856" s="8" t="s">
        <v>4</v>
      </c>
      <c r="B4856" s="10">
        <v>5.0999999999999996</v>
      </c>
      <c r="C4856" s="14">
        <v>42258</v>
      </c>
      <c r="D4856">
        <f t="shared" si="301"/>
        <v>2015</v>
      </c>
      <c r="E4856">
        <f t="shared" si="302"/>
        <v>9</v>
      </c>
      <c r="F4856" s="16">
        <f t="shared" si="303"/>
        <v>42248</v>
      </c>
      <c r="G4856" s="16">
        <f t="shared" si="304"/>
        <v>42248</v>
      </c>
    </row>
    <row r="4857" spans="1:7" x14ac:dyDescent="0.25">
      <c r="A4857" s="8" t="s">
        <v>4</v>
      </c>
      <c r="B4857" s="10">
        <v>6.5</v>
      </c>
      <c r="C4857" s="14">
        <v>42258</v>
      </c>
      <c r="D4857">
        <f t="shared" si="301"/>
        <v>2015</v>
      </c>
      <c r="E4857">
        <f t="shared" si="302"/>
        <v>9</v>
      </c>
      <c r="F4857" s="16">
        <f t="shared" si="303"/>
        <v>42248</v>
      </c>
      <c r="G4857" s="16">
        <f t="shared" si="304"/>
        <v>42248</v>
      </c>
    </row>
    <row r="4858" spans="1:7" x14ac:dyDescent="0.25">
      <c r="A4858" s="8" t="s">
        <v>4</v>
      </c>
      <c r="B4858" s="10">
        <v>3.38</v>
      </c>
      <c r="C4858" s="14">
        <v>42258</v>
      </c>
      <c r="D4858">
        <f t="shared" si="301"/>
        <v>2015</v>
      </c>
      <c r="E4858">
        <f t="shared" si="302"/>
        <v>9</v>
      </c>
      <c r="F4858" s="16">
        <f t="shared" si="303"/>
        <v>42248</v>
      </c>
      <c r="G4858" s="16">
        <f t="shared" si="304"/>
        <v>42248</v>
      </c>
    </row>
    <row r="4859" spans="1:7" x14ac:dyDescent="0.25">
      <c r="A4859" s="8" t="s">
        <v>4</v>
      </c>
      <c r="B4859" s="10">
        <v>4.59</v>
      </c>
      <c r="C4859" s="14">
        <v>42258</v>
      </c>
      <c r="D4859">
        <f t="shared" si="301"/>
        <v>2015</v>
      </c>
      <c r="E4859">
        <f t="shared" si="302"/>
        <v>9</v>
      </c>
      <c r="F4859" s="16">
        <f t="shared" si="303"/>
        <v>42248</v>
      </c>
      <c r="G4859" s="16">
        <f t="shared" si="304"/>
        <v>42248</v>
      </c>
    </row>
    <row r="4860" spans="1:7" x14ac:dyDescent="0.25">
      <c r="A4860" s="8" t="s">
        <v>4</v>
      </c>
      <c r="B4860" s="10">
        <v>7.29</v>
      </c>
      <c r="C4860" s="14">
        <v>42258</v>
      </c>
      <c r="D4860">
        <f t="shared" si="301"/>
        <v>2015</v>
      </c>
      <c r="E4860">
        <f t="shared" si="302"/>
        <v>9</v>
      </c>
      <c r="F4860" s="16">
        <f t="shared" si="303"/>
        <v>42248</v>
      </c>
      <c r="G4860" s="16">
        <f t="shared" si="304"/>
        <v>42248</v>
      </c>
    </row>
    <row r="4861" spans="1:7" x14ac:dyDescent="0.25">
      <c r="A4861" s="8" t="s">
        <v>4</v>
      </c>
      <c r="B4861" s="10">
        <v>1.06</v>
      </c>
      <c r="C4861" s="14">
        <v>42261</v>
      </c>
      <c r="D4861">
        <f t="shared" si="301"/>
        <v>2015</v>
      </c>
      <c r="E4861">
        <f t="shared" si="302"/>
        <v>9</v>
      </c>
      <c r="F4861" s="16">
        <f t="shared" si="303"/>
        <v>42248</v>
      </c>
      <c r="G4861" s="16">
        <f t="shared" si="304"/>
        <v>42248</v>
      </c>
    </row>
    <row r="4862" spans="1:7" x14ac:dyDescent="0.25">
      <c r="A4862" s="8" t="s">
        <v>4</v>
      </c>
      <c r="B4862" s="10">
        <v>5.23</v>
      </c>
      <c r="C4862" s="14">
        <v>42261</v>
      </c>
      <c r="D4862">
        <f t="shared" si="301"/>
        <v>2015</v>
      </c>
      <c r="E4862">
        <f t="shared" si="302"/>
        <v>9</v>
      </c>
      <c r="F4862" s="16">
        <f t="shared" si="303"/>
        <v>42248</v>
      </c>
      <c r="G4862" s="16">
        <f t="shared" si="304"/>
        <v>42248</v>
      </c>
    </row>
    <row r="4863" spans="1:7" x14ac:dyDescent="0.25">
      <c r="A4863" s="8" t="s">
        <v>4</v>
      </c>
      <c r="B4863" s="10">
        <v>6.16</v>
      </c>
      <c r="C4863" s="14">
        <v>42261</v>
      </c>
      <c r="D4863">
        <f t="shared" si="301"/>
        <v>2015</v>
      </c>
      <c r="E4863">
        <f t="shared" si="302"/>
        <v>9</v>
      </c>
      <c r="F4863" s="16">
        <f t="shared" si="303"/>
        <v>42248</v>
      </c>
      <c r="G4863" s="16">
        <f t="shared" si="304"/>
        <v>42248</v>
      </c>
    </row>
    <row r="4864" spans="1:7" x14ac:dyDescent="0.25">
      <c r="A4864" s="8" t="s">
        <v>4</v>
      </c>
      <c r="B4864" s="10">
        <v>5</v>
      </c>
      <c r="C4864" s="14">
        <v>42261</v>
      </c>
      <c r="D4864">
        <f t="shared" si="301"/>
        <v>2015</v>
      </c>
      <c r="E4864">
        <f t="shared" si="302"/>
        <v>9</v>
      </c>
      <c r="F4864" s="16">
        <f t="shared" si="303"/>
        <v>42248</v>
      </c>
      <c r="G4864" s="16">
        <f t="shared" si="304"/>
        <v>42248</v>
      </c>
    </row>
    <row r="4865" spans="1:7" x14ac:dyDescent="0.25">
      <c r="A4865" s="8" t="s">
        <v>4</v>
      </c>
      <c r="B4865" s="10">
        <v>5.2</v>
      </c>
      <c r="C4865" s="14">
        <v>42261</v>
      </c>
      <c r="D4865">
        <f t="shared" si="301"/>
        <v>2015</v>
      </c>
      <c r="E4865">
        <f t="shared" si="302"/>
        <v>9</v>
      </c>
      <c r="F4865" s="16">
        <f t="shared" si="303"/>
        <v>42248</v>
      </c>
      <c r="G4865" s="16">
        <f t="shared" si="304"/>
        <v>42248</v>
      </c>
    </row>
    <row r="4866" spans="1:7" x14ac:dyDescent="0.25">
      <c r="A4866" s="8" t="s">
        <v>4</v>
      </c>
      <c r="B4866" s="10">
        <v>3.5</v>
      </c>
      <c r="C4866" s="14">
        <v>42261</v>
      </c>
      <c r="D4866">
        <f t="shared" si="301"/>
        <v>2015</v>
      </c>
      <c r="E4866">
        <f t="shared" si="302"/>
        <v>9</v>
      </c>
      <c r="F4866" s="16">
        <f t="shared" si="303"/>
        <v>42248</v>
      </c>
      <c r="G4866" s="16">
        <f t="shared" si="304"/>
        <v>42248</v>
      </c>
    </row>
    <row r="4867" spans="1:7" x14ac:dyDescent="0.25">
      <c r="A4867" s="8" t="s">
        <v>4</v>
      </c>
      <c r="B4867" s="10">
        <v>4.24</v>
      </c>
      <c r="C4867" s="14">
        <v>42261</v>
      </c>
      <c r="D4867">
        <f t="shared" ref="D4867:D4930" si="305">YEAR(C4867)</f>
        <v>2015</v>
      </c>
      <c r="E4867">
        <f t="shared" ref="E4867:E4930" si="306">MONTH(C4867)</f>
        <v>9</v>
      </c>
      <c r="F4867" s="16">
        <f t="shared" ref="F4867:F4930" si="307">DATE(D4867,E4867,1)</f>
        <v>42248</v>
      </c>
      <c r="G4867" s="16">
        <f t="shared" ref="G4867:G4930" si="308">IF(F4867&lt;42005,"Pre-2015",F4867)</f>
        <v>42248</v>
      </c>
    </row>
    <row r="4868" spans="1:7" x14ac:dyDescent="0.25">
      <c r="A4868" s="8" t="s">
        <v>4</v>
      </c>
      <c r="B4868" s="10">
        <v>6.12</v>
      </c>
      <c r="C4868" s="14">
        <v>42261</v>
      </c>
      <c r="D4868">
        <f t="shared" si="305"/>
        <v>2015</v>
      </c>
      <c r="E4868">
        <f t="shared" si="306"/>
        <v>9</v>
      </c>
      <c r="F4868" s="16">
        <f t="shared" si="307"/>
        <v>42248</v>
      </c>
      <c r="G4868" s="16">
        <f t="shared" si="308"/>
        <v>42248</v>
      </c>
    </row>
    <row r="4869" spans="1:7" x14ac:dyDescent="0.25">
      <c r="A4869" s="8" t="s">
        <v>4</v>
      </c>
      <c r="B4869" s="10">
        <v>3</v>
      </c>
      <c r="C4869" s="14">
        <v>42261</v>
      </c>
      <c r="D4869">
        <f t="shared" si="305"/>
        <v>2015</v>
      </c>
      <c r="E4869">
        <f t="shared" si="306"/>
        <v>9</v>
      </c>
      <c r="F4869" s="16">
        <f t="shared" si="307"/>
        <v>42248</v>
      </c>
      <c r="G4869" s="16">
        <f t="shared" si="308"/>
        <v>42248</v>
      </c>
    </row>
    <row r="4870" spans="1:7" x14ac:dyDescent="0.25">
      <c r="A4870" s="8" t="s">
        <v>4</v>
      </c>
      <c r="B4870" s="10">
        <v>7.84</v>
      </c>
      <c r="C4870" s="14">
        <v>42261</v>
      </c>
      <c r="D4870">
        <f t="shared" si="305"/>
        <v>2015</v>
      </c>
      <c r="E4870">
        <f t="shared" si="306"/>
        <v>9</v>
      </c>
      <c r="F4870" s="16">
        <f t="shared" si="307"/>
        <v>42248</v>
      </c>
      <c r="G4870" s="16">
        <f t="shared" si="308"/>
        <v>42248</v>
      </c>
    </row>
    <row r="4871" spans="1:7" x14ac:dyDescent="0.25">
      <c r="A4871" s="8" t="s">
        <v>4</v>
      </c>
      <c r="B4871" s="10">
        <v>7.39</v>
      </c>
      <c r="C4871" s="14">
        <v>42261</v>
      </c>
      <c r="D4871">
        <f t="shared" si="305"/>
        <v>2015</v>
      </c>
      <c r="E4871">
        <f t="shared" si="306"/>
        <v>9</v>
      </c>
      <c r="F4871" s="16">
        <f t="shared" si="307"/>
        <v>42248</v>
      </c>
      <c r="G4871" s="16">
        <f t="shared" si="308"/>
        <v>42248</v>
      </c>
    </row>
    <row r="4872" spans="1:7" x14ac:dyDescent="0.25">
      <c r="A4872" s="8" t="s">
        <v>4</v>
      </c>
      <c r="B4872" s="10">
        <v>2.8</v>
      </c>
      <c r="C4872" s="14">
        <v>42261</v>
      </c>
      <c r="D4872">
        <f t="shared" si="305"/>
        <v>2015</v>
      </c>
      <c r="E4872">
        <f t="shared" si="306"/>
        <v>9</v>
      </c>
      <c r="F4872" s="16">
        <f t="shared" si="307"/>
        <v>42248</v>
      </c>
      <c r="G4872" s="16">
        <f t="shared" si="308"/>
        <v>42248</v>
      </c>
    </row>
    <row r="4873" spans="1:7" x14ac:dyDescent="0.25">
      <c r="A4873" s="8" t="s">
        <v>4</v>
      </c>
      <c r="B4873" s="10">
        <v>8.44</v>
      </c>
      <c r="C4873" s="14">
        <v>42261</v>
      </c>
      <c r="D4873">
        <f t="shared" si="305"/>
        <v>2015</v>
      </c>
      <c r="E4873">
        <f t="shared" si="306"/>
        <v>9</v>
      </c>
      <c r="F4873" s="16">
        <f t="shared" si="307"/>
        <v>42248</v>
      </c>
      <c r="G4873" s="16">
        <f t="shared" si="308"/>
        <v>42248</v>
      </c>
    </row>
    <row r="4874" spans="1:7" x14ac:dyDescent="0.25">
      <c r="A4874" s="8" t="s">
        <v>4</v>
      </c>
      <c r="B4874" s="10">
        <v>3.75</v>
      </c>
      <c r="C4874" s="14">
        <v>42261</v>
      </c>
      <c r="D4874">
        <f t="shared" si="305"/>
        <v>2015</v>
      </c>
      <c r="E4874">
        <f t="shared" si="306"/>
        <v>9</v>
      </c>
      <c r="F4874" s="16">
        <f t="shared" si="307"/>
        <v>42248</v>
      </c>
      <c r="G4874" s="16">
        <f t="shared" si="308"/>
        <v>42248</v>
      </c>
    </row>
    <row r="4875" spans="1:7" x14ac:dyDescent="0.25">
      <c r="A4875" s="8" t="s">
        <v>4</v>
      </c>
      <c r="B4875" s="10">
        <v>9.66</v>
      </c>
      <c r="C4875" s="14">
        <v>42261</v>
      </c>
      <c r="D4875">
        <f t="shared" si="305"/>
        <v>2015</v>
      </c>
      <c r="E4875">
        <f t="shared" si="306"/>
        <v>9</v>
      </c>
      <c r="F4875" s="16">
        <f t="shared" si="307"/>
        <v>42248</v>
      </c>
      <c r="G4875" s="16">
        <f t="shared" si="308"/>
        <v>42248</v>
      </c>
    </row>
    <row r="4876" spans="1:7" x14ac:dyDescent="0.25">
      <c r="A4876" s="8" t="s">
        <v>4</v>
      </c>
      <c r="B4876" s="10">
        <v>6.24</v>
      </c>
      <c r="C4876" s="14">
        <v>42261</v>
      </c>
      <c r="D4876">
        <f t="shared" si="305"/>
        <v>2015</v>
      </c>
      <c r="E4876">
        <f t="shared" si="306"/>
        <v>9</v>
      </c>
      <c r="F4876" s="16">
        <f t="shared" si="307"/>
        <v>42248</v>
      </c>
      <c r="G4876" s="16">
        <f t="shared" si="308"/>
        <v>42248</v>
      </c>
    </row>
    <row r="4877" spans="1:7" x14ac:dyDescent="0.25">
      <c r="A4877" s="8" t="s">
        <v>4</v>
      </c>
      <c r="B4877" s="10">
        <v>3.57</v>
      </c>
      <c r="C4877" s="14">
        <v>42261</v>
      </c>
      <c r="D4877">
        <f t="shared" si="305"/>
        <v>2015</v>
      </c>
      <c r="E4877">
        <f t="shared" si="306"/>
        <v>9</v>
      </c>
      <c r="F4877" s="16">
        <f t="shared" si="307"/>
        <v>42248</v>
      </c>
      <c r="G4877" s="16">
        <f t="shared" si="308"/>
        <v>42248</v>
      </c>
    </row>
    <row r="4878" spans="1:7" x14ac:dyDescent="0.25">
      <c r="A4878" s="8" t="s">
        <v>4</v>
      </c>
      <c r="B4878" s="10">
        <v>5.75</v>
      </c>
      <c r="C4878" s="14">
        <v>42261</v>
      </c>
      <c r="D4878">
        <f t="shared" si="305"/>
        <v>2015</v>
      </c>
      <c r="E4878">
        <f t="shared" si="306"/>
        <v>9</v>
      </c>
      <c r="F4878" s="16">
        <f t="shared" si="307"/>
        <v>42248</v>
      </c>
      <c r="G4878" s="16">
        <f t="shared" si="308"/>
        <v>42248</v>
      </c>
    </row>
    <row r="4879" spans="1:7" x14ac:dyDescent="0.25">
      <c r="A4879" s="8" t="s">
        <v>4</v>
      </c>
      <c r="B4879" s="10">
        <v>3.12</v>
      </c>
      <c r="C4879" s="14">
        <v>42262</v>
      </c>
      <c r="D4879">
        <f t="shared" si="305"/>
        <v>2015</v>
      </c>
      <c r="E4879">
        <f t="shared" si="306"/>
        <v>9</v>
      </c>
      <c r="F4879" s="16">
        <f t="shared" si="307"/>
        <v>42248</v>
      </c>
      <c r="G4879" s="16">
        <f t="shared" si="308"/>
        <v>42248</v>
      </c>
    </row>
    <row r="4880" spans="1:7" x14ac:dyDescent="0.25">
      <c r="A4880" s="8" t="s">
        <v>4</v>
      </c>
      <c r="B4880" s="10">
        <v>4.32</v>
      </c>
      <c r="C4880" s="14">
        <v>42262</v>
      </c>
      <c r="D4880">
        <f t="shared" si="305"/>
        <v>2015</v>
      </c>
      <c r="E4880">
        <f t="shared" si="306"/>
        <v>9</v>
      </c>
      <c r="F4880" s="16">
        <f t="shared" si="307"/>
        <v>42248</v>
      </c>
      <c r="G4880" s="16">
        <f t="shared" si="308"/>
        <v>42248</v>
      </c>
    </row>
    <row r="4881" spans="1:7" x14ac:dyDescent="0.25">
      <c r="A4881" s="8" t="s">
        <v>4</v>
      </c>
      <c r="B4881" s="10">
        <v>8.0399999999999991</v>
      </c>
      <c r="C4881" s="14">
        <v>42262</v>
      </c>
      <c r="D4881">
        <f t="shared" si="305"/>
        <v>2015</v>
      </c>
      <c r="E4881">
        <f t="shared" si="306"/>
        <v>9</v>
      </c>
      <c r="F4881" s="16">
        <f t="shared" si="307"/>
        <v>42248</v>
      </c>
      <c r="G4881" s="16">
        <f t="shared" si="308"/>
        <v>42248</v>
      </c>
    </row>
    <row r="4882" spans="1:7" x14ac:dyDescent="0.25">
      <c r="A4882" s="8" t="s">
        <v>4</v>
      </c>
      <c r="B4882" s="10">
        <v>0.76</v>
      </c>
      <c r="C4882" s="14">
        <v>42262</v>
      </c>
      <c r="D4882">
        <f t="shared" si="305"/>
        <v>2015</v>
      </c>
      <c r="E4882">
        <f t="shared" si="306"/>
        <v>9</v>
      </c>
      <c r="F4882" s="16">
        <f t="shared" si="307"/>
        <v>42248</v>
      </c>
      <c r="G4882" s="16">
        <f t="shared" si="308"/>
        <v>42248</v>
      </c>
    </row>
    <row r="4883" spans="1:7" x14ac:dyDescent="0.25">
      <c r="A4883" s="8" t="s">
        <v>4</v>
      </c>
      <c r="B4883" s="10">
        <v>6.12</v>
      </c>
      <c r="C4883" s="14">
        <v>42262</v>
      </c>
      <c r="D4883">
        <f t="shared" si="305"/>
        <v>2015</v>
      </c>
      <c r="E4883">
        <f t="shared" si="306"/>
        <v>9</v>
      </c>
      <c r="F4883" s="16">
        <f t="shared" si="307"/>
        <v>42248</v>
      </c>
      <c r="G4883" s="16">
        <f t="shared" si="308"/>
        <v>42248</v>
      </c>
    </row>
    <row r="4884" spans="1:7" x14ac:dyDescent="0.25">
      <c r="A4884" s="8" t="s">
        <v>4</v>
      </c>
      <c r="B4884" s="10">
        <v>7.85</v>
      </c>
      <c r="C4884" s="14">
        <v>42262</v>
      </c>
      <c r="D4884">
        <f t="shared" si="305"/>
        <v>2015</v>
      </c>
      <c r="E4884">
        <f t="shared" si="306"/>
        <v>9</v>
      </c>
      <c r="F4884" s="16">
        <f t="shared" si="307"/>
        <v>42248</v>
      </c>
      <c r="G4884" s="16">
        <f t="shared" si="308"/>
        <v>42248</v>
      </c>
    </row>
    <row r="4885" spans="1:7" x14ac:dyDescent="0.25">
      <c r="A4885" s="8" t="s">
        <v>4</v>
      </c>
      <c r="B4885" s="10">
        <v>8.1</v>
      </c>
      <c r="C4885" s="14">
        <v>42262</v>
      </c>
      <c r="D4885">
        <f t="shared" si="305"/>
        <v>2015</v>
      </c>
      <c r="E4885">
        <f t="shared" si="306"/>
        <v>9</v>
      </c>
      <c r="F4885" s="16">
        <f t="shared" si="307"/>
        <v>42248</v>
      </c>
      <c r="G4885" s="16">
        <f t="shared" si="308"/>
        <v>42248</v>
      </c>
    </row>
    <row r="4886" spans="1:7" x14ac:dyDescent="0.25">
      <c r="A4886" s="8" t="s">
        <v>4</v>
      </c>
      <c r="B4886" s="10">
        <v>8.06</v>
      </c>
      <c r="C4886" s="14">
        <v>42262</v>
      </c>
      <c r="D4886">
        <f t="shared" si="305"/>
        <v>2015</v>
      </c>
      <c r="E4886">
        <f t="shared" si="306"/>
        <v>9</v>
      </c>
      <c r="F4886" s="16">
        <f t="shared" si="307"/>
        <v>42248</v>
      </c>
      <c r="G4886" s="16">
        <f t="shared" si="308"/>
        <v>42248</v>
      </c>
    </row>
    <row r="4887" spans="1:7" x14ac:dyDescent="0.25">
      <c r="A4887" s="8" t="s">
        <v>4</v>
      </c>
      <c r="B4887" s="10">
        <v>3.78</v>
      </c>
      <c r="C4887" s="14">
        <v>42262</v>
      </c>
      <c r="D4887">
        <f t="shared" si="305"/>
        <v>2015</v>
      </c>
      <c r="E4887">
        <f t="shared" si="306"/>
        <v>9</v>
      </c>
      <c r="F4887" s="16">
        <f t="shared" si="307"/>
        <v>42248</v>
      </c>
      <c r="G4887" s="16">
        <f t="shared" si="308"/>
        <v>42248</v>
      </c>
    </row>
    <row r="4888" spans="1:7" x14ac:dyDescent="0.25">
      <c r="A4888" s="8" t="s">
        <v>4</v>
      </c>
      <c r="B4888" s="10">
        <v>7.14</v>
      </c>
      <c r="C4888" s="14">
        <v>42262</v>
      </c>
      <c r="D4888">
        <f t="shared" si="305"/>
        <v>2015</v>
      </c>
      <c r="E4888">
        <f t="shared" si="306"/>
        <v>9</v>
      </c>
      <c r="F4888" s="16">
        <f t="shared" si="307"/>
        <v>42248</v>
      </c>
      <c r="G4888" s="16">
        <f t="shared" si="308"/>
        <v>42248</v>
      </c>
    </row>
    <row r="4889" spans="1:7" x14ac:dyDescent="0.25">
      <c r="A4889" s="8" t="s">
        <v>4</v>
      </c>
      <c r="B4889" s="10">
        <v>6.63</v>
      </c>
      <c r="C4889" s="14">
        <v>42262</v>
      </c>
      <c r="D4889">
        <f t="shared" si="305"/>
        <v>2015</v>
      </c>
      <c r="E4889">
        <f t="shared" si="306"/>
        <v>9</v>
      </c>
      <c r="F4889" s="16">
        <f t="shared" si="307"/>
        <v>42248</v>
      </c>
      <c r="G4889" s="16">
        <f t="shared" si="308"/>
        <v>42248</v>
      </c>
    </row>
    <row r="4890" spans="1:7" x14ac:dyDescent="0.25">
      <c r="A4890" s="8" t="s">
        <v>4</v>
      </c>
      <c r="B4890" s="10">
        <v>6.25</v>
      </c>
      <c r="C4890" s="14">
        <v>42262</v>
      </c>
      <c r="D4890">
        <f t="shared" si="305"/>
        <v>2015</v>
      </c>
      <c r="E4890">
        <f t="shared" si="306"/>
        <v>9</v>
      </c>
      <c r="F4890" s="16">
        <f t="shared" si="307"/>
        <v>42248</v>
      </c>
      <c r="G4890" s="16">
        <f t="shared" si="308"/>
        <v>42248</v>
      </c>
    </row>
    <row r="4891" spans="1:7" x14ac:dyDescent="0.25">
      <c r="A4891" s="8" t="s">
        <v>4</v>
      </c>
      <c r="B4891" s="10">
        <v>5.0999999999999996</v>
      </c>
      <c r="C4891" s="14">
        <v>42262</v>
      </c>
      <c r="D4891">
        <f t="shared" si="305"/>
        <v>2015</v>
      </c>
      <c r="E4891">
        <f t="shared" si="306"/>
        <v>9</v>
      </c>
      <c r="F4891" s="16">
        <f t="shared" si="307"/>
        <v>42248</v>
      </c>
      <c r="G4891" s="16">
        <f t="shared" si="308"/>
        <v>42248</v>
      </c>
    </row>
    <row r="4892" spans="1:7" x14ac:dyDescent="0.25">
      <c r="A4892" s="8" t="s">
        <v>4</v>
      </c>
      <c r="B4892" s="10">
        <v>7.52</v>
      </c>
      <c r="C4892" s="14">
        <v>42263</v>
      </c>
      <c r="D4892">
        <f t="shared" si="305"/>
        <v>2015</v>
      </c>
      <c r="E4892">
        <f t="shared" si="306"/>
        <v>9</v>
      </c>
      <c r="F4892" s="16">
        <f t="shared" si="307"/>
        <v>42248</v>
      </c>
      <c r="G4892" s="16">
        <f t="shared" si="308"/>
        <v>42248</v>
      </c>
    </row>
    <row r="4893" spans="1:7" x14ac:dyDescent="0.25">
      <c r="A4893" s="8" t="s">
        <v>4</v>
      </c>
      <c r="B4893" s="10">
        <v>12.25</v>
      </c>
      <c r="C4893" s="14">
        <v>42263</v>
      </c>
      <c r="D4893">
        <f t="shared" si="305"/>
        <v>2015</v>
      </c>
      <c r="E4893">
        <f t="shared" si="306"/>
        <v>9</v>
      </c>
      <c r="F4893" s="16">
        <f t="shared" si="307"/>
        <v>42248</v>
      </c>
      <c r="G4893" s="16">
        <f t="shared" si="308"/>
        <v>42248</v>
      </c>
    </row>
    <row r="4894" spans="1:7" x14ac:dyDescent="0.25">
      <c r="A4894" s="8" t="s">
        <v>4</v>
      </c>
      <c r="B4894" s="10">
        <v>7.15</v>
      </c>
      <c r="C4894" s="14">
        <v>42263</v>
      </c>
      <c r="D4894">
        <f t="shared" si="305"/>
        <v>2015</v>
      </c>
      <c r="E4894">
        <f t="shared" si="306"/>
        <v>9</v>
      </c>
      <c r="F4894" s="16">
        <f t="shared" si="307"/>
        <v>42248</v>
      </c>
      <c r="G4894" s="16">
        <f t="shared" si="308"/>
        <v>42248</v>
      </c>
    </row>
    <row r="4895" spans="1:7" x14ac:dyDescent="0.25">
      <c r="A4895" s="8" t="s">
        <v>4</v>
      </c>
      <c r="B4895" s="10">
        <v>12.93</v>
      </c>
      <c r="C4895" s="14">
        <v>42263</v>
      </c>
      <c r="D4895">
        <f t="shared" si="305"/>
        <v>2015</v>
      </c>
      <c r="E4895">
        <f t="shared" si="306"/>
        <v>9</v>
      </c>
      <c r="F4895" s="16">
        <f t="shared" si="307"/>
        <v>42248</v>
      </c>
      <c r="G4895" s="16">
        <f t="shared" si="308"/>
        <v>42248</v>
      </c>
    </row>
    <row r="4896" spans="1:7" x14ac:dyDescent="0.25">
      <c r="A4896" s="8" t="s">
        <v>4</v>
      </c>
      <c r="B4896" s="10">
        <v>4.58</v>
      </c>
      <c r="C4896" s="14">
        <v>42263</v>
      </c>
      <c r="D4896">
        <f t="shared" si="305"/>
        <v>2015</v>
      </c>
      <c r="E4896">
        <f t="shared" si="306"/>
        <v>9</v>
      </c>
      <c r="F4896" s="16">
        <f t="shared" si="307"/>
        <v>42248</v>
      </c>
      <c r="G4896" s="16">
        <f t="shared" si="308"/>
        <v>42248</v>
      </c>
    </row>
    <row r="4897" spans="1:7" x14ac:dyDescent="0.25">
      <c r="A4897" s="8" t="s">
        <v>4</v>
      </c>
      <c r="B4897" s="10">
        <v>5.89</v>
      </c>
      <c r="C4897" s="14">
        <v>42263</v>
      </c>
      <c r="D4897">
        <f t="shared" si="305"/>
        <v>2015</v>
      </c>
      <c r="E4897">
        <f t="shared" si="306"/>
        <v>9</v>
      </c>
      <c r="F4897" s="16">
        <f t="shared" si="307"/>
        <v>42248</v>
      </c>
      <c r="G4897" s="16">
        <f t="shared" si="308"/>
        <v>42248</v>
      </c>
    </row>
    <row r="4898" spans="1:7" x14ac:dyDescent="0.25">
      <c r="A4898" s="8" t="s">
        <v>4</v>
      </c>
      <c r="B4898" s="10">
        <v>7.41</v>
      </c>
      <c r="C4898" s="14">
        <v>42263</v>
      </c>
      <c r="D4898">
        <f t="shared" si="305"/>
        <v>2015</v>
      </c>
      <c r="E4898">
        <f t="shared" si="306"/>
        <v>9</v>
      </c>
      <c r="F4898" s="16">
        <f t="shared" si="307"/>
        <v>42248</v>
      </c>
      <c r="G4898" s="16">
        <f t="shared" si="308"/>
        <v>42248</v>
      </c>
    </row>
    <row r="4899" spans="1:7" x14ac:dyDescent="0.25">
      <c r="A4899" s="8" t="s">
        <v>4</v>
      </c>
      <c r="B4899" s="10">
        <v>7.9</v>
      </c>
      <c r="C4899" s="14">
        <v>42263</v>
      </c>
      <c r="D4899">
        <f t="shared" si="305"/>
        <v>2015</v>
      </c>
      <c r="E4899">
        <f t="shared" si="306"/>
        <v>9</v>
      </c>
      <c r="F4899" s="16">
        <f t="shared" si="307"/>
        <v>42248</v>
      </c>
      <c r="G4899" s="16">
        <f t="shared" si="308"/>
        <v>42248</v>
      </c>
    </row>
    <row r="4900" spans="1:7" x14ac:dyDescent="0.25">
      <c r="A4900" s="8" t="s">
        <v>4</v>
      </c>
      <c r="B4900" s="10">
        <v>9.94</v>
      </c>
      <c r="C4900" s="14">
        <v>42263</v>
      </c>
      <c r="D4900">
        <f t="shared" si="305"/>
        <v>2015</v>
      </c>
      <c r="E4900">
        <f t="shared" si="306"/>
        <v>9</v>
      </c>
      <c r="F4900" s="16">
        <f t="shared" si="307"/>
        <v>42248</v>
      </c>
      <c r="G4900" s="16">
        <f t="shared" si="308"/>
        <v>42248</v>
      </c>
    </row>
    <row r="4901" spans="1:7" x14ac:dyDescent="0.25">
      <c r="A4901" s="8" t="s">
        <v>4</v>
      </c>
      <c r="B4901" s="10">
        <v>4.25</v>
      </c>
      <c r="C4901" s="14">
        <v>42263</v>
      </c>
      <c r="D4901">
        <f t="shared" si="305"/>
        <v>2015</v>
      </c>
      <c r="E4901">
        <f t="shared" si="306"/>
        <v>9</v>
      </c>
      <c r="F4901" s="16">
        <f t="shared" si="307"/>
        <v>42248</v>
      </c>
      <c r="G4901" s="16">
        <f t="shared" si="308"/>
        <v>42248</v>
      </c>
    </row>
    <row r="4902" spans="1:7" x14ac:dyDescent="0.25">
      <c r="A4902" s="8" t="s">
        <v>4</v>
      </c>
      <c r="B4902" s="10">
        <v>3.75</v>
      </c>
      <c r="C4902" s="14">
        <v>42263</v>
      </c>
      <c r="D4902">
        <f t="shared" si="305"/>
        <v>2015</v>
      </c>
      <c r="E4902">
        <f t="shared" si="306"/>
        <v>9</v>
      </c>
      <c r="F4902" s="16">
        <f t="shared" si="307"/>
        <v>42248</v>
      </c>
      <c r="G4902" s="16">
        <f t="shared" si="308"/>
        <v>42248</v>
      </c>
    </row>
    <row r="4903" spans="1:7" x14ac:dyDescent="0.25">
      <c r="A4903" s="8" t="s">
        <v>4</v>
      </c>
      <c r="B4903" s="10">
        <v>3.3</v>
      </c>
      <c r="C4903" s="14">
        <v>42263</v>
      </c>
      <c r="D4903">
        <f t="shared" si="305"/>
        <v>2015</v>
      </c>
      <c r="E4903">
        <f t="shared" si="306"/>
        <v>9</v>
      </c>
      <c r="F4903" s="16">
        <f t="shared" si="307"/>
        <v>42248</v>
      </c>
      <c r="G4903" s="16">
        <f t="shared" si="308"/>
        <v>42248</v>
      </c>
    </row>
    <row r="4904" spans="1:7" x14ac:dyDescent="0.25">
      <c r="A4904" s="8" t="s">
        <v>4</v>
      </c>
      <c r="B4904" s="10">
        <v>9.15</v>
      </c>
      <c r="C4904" s="14">
        <v>42264</v>
      </c>
      <c r="D4904">
        <f t="shared" si="305"/>
        <v>2015</v>
      </c>
      <c r="E4904">
        <f t="shared" si="306"/>
        <v>9</v>
      </c>
      <c r="F4904" s="16">
        <f t="shared" si="307"/>
        <v>42248</v>
      </c>
      <c r="G4904" s="16">
        <f t="shared" si="308"/>
        <v>42248</v>
      </c>
    </row>
    <row r="4905" spans="1:7" x14ac:dyDescent="0.25">
      <c r="A4905" s="8" t="s">
        <v>4</v>
      </c>
      <c r="B4905" s="10">
        <v>4.5</v>
      </c>
      <c r="C4905" s="14">
        <v>42264</v>
      </c>
      <c r="D4905">
        <f t="shared" si="305"/>
        <v>2015</v>
      </c>
      <c r="E4905">
        <f t="shared" si="306"/>
        <v>9</v>
      </c>
      <c r="F4905" s="16">
        <f t="shared" si="307"/>
        <v>42248</v>
      </c>
      <c r="G4905" s="16">
        <f t="shared" si="308"/>
        <v>42248</v>
      </c>
    </row>
    <row r="4906" spans="1:7" x14ac:dyDescent="0.25">
      <c r="A4906" s="8" t="s">
        <v>4</v>
      </c>
      <c r="B4906" s="10">
        <v>4</v>
      </c>
      <c r="C4906" s="14">
        <v>42264</v>
      </c>
      <c r="D4906">
        <f t="shared" si="305"/>
        <v>2015</v>
      </c>
      <c r="E4906">
        <f t="shared" si="306"/>
        <v>9</v>
      </c>
      <c r="F4906" s="16">
        <f t="shared" si="307"/>
        <v>42248</v>
      </c>
      <c r="G4906" s="16">
        <f t="shared" si="308"/>
        <v>42248</v>
      </c>
    </row>
    <row r="4907" spans="1:7" x14ac:dyDescent="0.25">
      <c r="A4907" s="8" t="s">
        <v>4</v>
      </c>
      <c r="B4907" s="10">
        <v>5</v>
      </c>
      <c r="C4907" s="14">
        <v>42264</v>
      </c>
      <c r="D4907">
        <f t="shared" si="305"/>
        <v>2015</v>
      </c>
      <c r="E4907">
        <f t="shared" si="306"/>
        <v>9</v>
      </c>
      <c r="F4907" s="16">
        <f t="shared" si="307"/>
        <v>42248</v>
      </c>
      <c r="G4907" s="16">
        <f t="shared" si="308"/>
        <v>42248</v>
      </c>
    </row>
    <row r="4908" spans="1:7" x14ac:dyDescent="0.25">
      <c r="A4908" s="8" t="s">
        <v>4</v>
      </c>
      <c r="B4908" s="10">
        <v>7.29</v>
      </c>
      <c r="C4908" s="14">
        <v>42264</v>
      </c>
      <c r="D4908">
        <f t="shared" si="305"/>
        <v>2015</v>
      </c>
      <c r="E4908">
        <f t="shared" si="306"/>
        <v>9</v>
      </c>
      <c r="F4908" s="16">
        <f t="shared" si="307"/>
        <v>42248</v>
      </c>
      <c r="G4908" s="16">
        <f t="shared" si="308"/>
        <v>42248</v>
      </c>
    </row>
    <row r="4909" spans="1:7" x14ac:dyDescent="0.25">
      <c r="A4909" s="8" t="s">
        <v>4</v>
      </c>
      <c r="B4909" s="10">
        <v>7.32</v>
      </c>
      <c r="C4909" s="14">
        <v>42264</v>
      </c>
      <c r="D4909">
        <f t="shared" si="305"/>
        <v>2015</v>
      </c>
      <c r="E4909">
        <f t="shared" si="306"/>
        <v>9</v>
      </c>
      <c r="F4909" s="16">
        <f t="shared" si="307"/>
        <v>42248</v>
      </c>
      <c r="G4909" s="16">
        <f t="shared" si="308"/>
        <v>42248</v>
      </c>
    </row>
    <row r="4910" spans="1:7" x14ac:dyDescent="0.25">
      <c r="A4910" s="8" t="s">
        <v>4</v>
      </c>
      <c r="B4910" s="10">
        <v>4.67</v>
      </c>
      <c r="C4910" s="14">
        <v>42265</v>
      </c>
      <c r="D4910">
        <f t="shared" si="305"/>
        <v>2015</v>
      </c>
      <c r="E4910">
        <f t="shared" si="306"/>
        <v>9</v>
      </c>
      <c r="F4910" s="16">
        <f t="shared" si="307"/>
        <v>42248</v>
      </c>
      <c r="G4910" s="16">
        <f t="shared" si="308"/>
        <v>42248</v>
      </c>
    </row>
    <row r="4911" spans="1:7" x14ac:dyDescent="0.25">
      <c r="A4911" s="8" t="s">
        <v>4</v>
      </c>
      <c r="B4911" s="10">
        <v>5.94</v>
      </c>
      <c r="C4911" s="14">
        <v>42265</v>
      </c>
      <c r="D4911">
        <f t="shared" si="305"/>
        <v>2015</v>
      </c>
      <c r="E4911">
        <f t="shared" si="306"/>
        <v>9</v>
      </c>
      <c r="F4911" s="16">
        <f t="shared" si="307"/>
        <v>42248</v>
      </c>
      <c r="G4911" s="16">
        <f t="shared" si="308"/>
        <v>42248</v>
      </c>
    </row>
    <row r="4912" spans="1:7" x14ac:dyDescent="0.25">
      <c r="A4912" s="8" t="s">
        <v>4</v>
      </c>
      <c r="B4912" s="10">
        <v>5.13</v>
      </c>
      <c r="C4912" s="14">
        <v>42265</v>
      </c>
      <c r="D4912">
        <f t="shared" si="305"/>
        <v>2015</v>
      </c>
      <c r="E4912">
        <f t="shared" si="306"/>
        <v>9</v>
      </c>
      <c r="F4912" s="16">
        <f t="shared" si="307"/>
        <v>42248</v>
      </c>
      <c r="G4912" s="16">
        <f t="shared" si="308"/>
        <v>42248</v>
      </c>
    </row>
    <row r="4913" spans="1:7" x14ac:dyDescent="0.25">
      <c r="A4913" s="8" t="s">
        <v>4</v>
      </c>
      <c r="B4913" s="10">
        <v>7</v>
      </c>
      <c r="C4913" s="14">
        <v>42265</v>
      </c>
      <c r="D4913">
        <f t="shared" si="305"/>
        <v>2015</v>
      </c>
      <c r="E4913">
        <f t="shared" si="306"/>
        <v>9</v>
      </c>
      <c r="F4913" s="16">
        <f t="shared" si="307"/>
        <v>42248</v>
      </c>
      <c r="G4913" s="16">
        <f t="shared" si="308"/>
        <v>42248</v>
      </c>
    </row>
    <row r="4914" spans="1:7" x14ac:dyDescent="0.25">
      <c r="A4914" s="8" t="s">
        <v>4</v>
      </c>
      <c r="B4914" s="10">
        <v>9.4</v>
      </c>
      <c r="C4914" s="14">
        <v>42265</v>
      </c>
      <c r="D4914">
        <f t="shared" si="305"/>
        <v>2015</v>
      </c>
      <c r="E4914">
        <f t="shared" si="306"/>
        <v>9</v>
      </c>
      <c r="F4914" s="16">
        <f t="shared" si="307"/>
        <v>42248</v>
      </c>
      <c r="G4914" s="16">
        <f t="shared" si="308"/>
        <v>42248</v>
      </c>
    </row>
    <row r="4915" spans="1:7" x14ac:dyDescent="0.25">
      <c r="A4915" s="8" t="s">
        <v>4</v>
      </c>
      <c r="B4915" s="10">
        <v>11</v>
      </c>
      <c r="C4915" s="14">
        <v>42265</v>
      </c>
      <c r="D4915">
        <f t="shared" si="305"/>
        <v>2015</v>
      </c>
      <c r="E4915">
        <f t="shared" si="306"/>
        <v>9</v>
      </c>
      <c r="F4915" s="16">
        <f t="shared" si="307"/>
        <v>42248</v>
      </c>
      <c r="G4915" s="16">
        <f t="shared" si="308"/>
        <v>42248</v>
      </c>
    </row>
    <row r="4916" spans="1:7" x14ac:dyDescent="0.25">
      <c r="A4916" s="8" t="s">
        <v>4</v>
      </c>
      <c r="B4916" s="10">
        <v>6.63</v>
      </c>
      <c r="C4916" s="14">
        <v>42265</v>
      </c>
      <c r="D4916">
        <f t="shared" si="305"/>
        <v>2015</v>
      </c>
      <c r="E4916">
        <f t="shared" si="306"/>
        <v>9</v>
      </c>
      <c r="F4916" s="16">
        <f t="shared" si="307"/>
        <v>42248</v>
      </c>
      <c r="G4916" s="16">
        <f t="shared" si="308"/>
        <v>42248</v>
      </c>
    </row>
    <row r="4917" spans="1:7" x14ac:dyDescent="0.25">
      <c r="A4917" s="8" t="s">
        <v>4</v>
      </c>
      <c r="B4917" s="10">
        <v>6.48</v>
      </c>
      <c r="C4917" s="14">
        <v>42265</v>
      </c>
      <c r="D4917">
        <f t="shared" si="305"/>
        <v>2015</v>
      </c>
      <c r="E4917">
        <f t="shared" si="306"/>
        <v>9</v>
      </c>
      <c r="F4917" s="16">
        <f t="shared" si="307"/>
        <v>42248</v>
      </c>
      <c r="G4917" s="16">
        <f t="shared" si="308"/>
        <v>42248</v>
      </c>
    </row>
    <row r="4918" spans="1:7" x14ac:dyDescent="0.25">
      <c r="A4918" s="8" t="s">
        <v>4</v>
      </c>
      <c r="B4918" s="10">
        <v>4.05</v>
      </c>
      <c r="C4918" s="14">
        <v>42268</v>
      </c>
      <c r="D4918">
        <f t="shared" si="305"/>
        <v>2015</v>
      </c>
      <c r="E4918">
        <f t="shared" si="306"/>
        <v>9</v>
      </c>
      <c r="F4918" s="16">
        <f t="shared" si="307"/>
        <v>42248</v>
      </c>
      <c r="G4918" s="16">
        <f t="shared" si="308"/>
        <v>42248</v>
      </c>
    </row>
    <row r="4919" spans="1:7" x14ac:dyDescent="0.25">
      <c r="A4919" s="8" t="s">
        <v>4</v>
      </c>
      <c r="B4919" s="10">
        <v>5.23</v>
      </c>
      <c r="C4919" s="14">
        <v>42268</v>
      </c>
      <c r="D4919">
        <f t="shared" si="305"/>
        <v>2015</v>
      </c>
      <c r="E4919">
        <f t="shared" si="306"/>
        <v>9</v>
      </c>
      <c r="F4919" s="16">
        <f t="shared" si="307"/>
        <v>42248</v>
      </c>
      <c r="G4919" s="16">
        <f t="shared" si="308"/>
        <v>42248</v>
      </c>
    </row>
    <row r="4920" spans="1:7" x14ac:dyDescent="0.25">
      <c r="A4920" s="8" t="s">
        <v>4</v>
      </c>
      <c r="B4920" s="10">
        <v>5.23</v>
      </c>
      <c r="C4920" s="14">
        <v>42268</v>
      </c>
      <c r="D4920">
        <f t="shared" si="305"/>
        <v>2015</v>
      </c>
      <c r="E4920">
        <f t="shared" si="306"/>
        <v>9</v>
      </c>
      <c r="F4920" s="16">
        <f t="shared" si="307"/>
        <v>42248</v>
      </c>
      <c r="G4920" s="16">
        <f t="shared" si="308"/>
        <v>42248</v>
      </c>
    </row>
    <row r="4921" spans="1:7" x14ac:dyDescent="0.25">
      <c r="A4921" s="8" t="s">
        <v>4</v>
      </c>
      <c r="B4921" s="10">
        <v>5.67</v>
      </c>
      <c r="C4921" s="14">
        <v>42268</v>
      </c>
      <c r="D4921">
        <f t="shared" si="305"/>
        <v>2015</v>
      </c>
      <c r="E4921">
        <f t="shared" si="306"/>
        <v>9</v>
      </c>
      <c r="F4921" s="16">
        <f t="shared" si="307"/>
        <v>42248</v>
      </c>
      <c r="G4921" s="16">
        <f t="shared" si="308"/>
        <v>42248</v>
      </c>
    </row>
    <row r="4922" spans="1:7" x14ac:dyDescent="0.25">
      <c r="A4922" s="8" t="s">
        <v>4</v>
      </c>
      <c r="B4922" s="10">
        <v>24.3</v>
      </c>
      <c r="C4922" s="14">
        <v>42268</v>
      </c>
      <c r="D4922">
        <f t="shared" si="305"/>
        <v>2015</v>
      </c>
      <c r="E4922">
        <f t="shared" si="306"/>
        <v>9</v>
      </c>
      <c r="F4922" s="16">
        <f t="shared" si="307"/>
        <v>42248</v>
      </c>
      <c r="G4922" s="16">
        <f t="shared" si="308"/>
        <v>42248</v>
      </c>
    </row>
    <row r="4923" spans="1:7" x14ac:dyDescent="0.25">
      <c r="A4923" s="8" t="s">
        <v>4</v>
      </c>
      <c r="B4923" s="10">
        <v>3</v>
      </c>
      <c r="C4923" s="14">
        <v>42268</v>
      </c>
      <c r="D4923">
        <f t="shared" si="305"/>
        <v>2015</v>
      </c>
      <c r="E4923">
        <f t="shared" si="306"/>
        <v>9</v>
      </c>
      <c r="F4923" s="16">
        <f t="shared" si="307"/>
        <v>42248</v>
      </c>
      <c r="G4923" s="16">
        <f t="shared" si="308"/>
        <v>42248</v>
      </c>
    </row>
    <row r="4924" spans="1:7" x14ac:dyDescent="0.25">
      <c r="A4924" s="8" t="s">
        <v>4</v>
      </c>
      <c r="B4924" s="10">
        <v>4.08</v>
      </c>
      <c r="C4924" s="14">
        <v>42268</v>
      </c>
      <c r="D4924">
        <f t="shared" si="305"/>
        <v>2015</v>
      </c>
      <c r="E4924">
        <f t="shared" si="306"/>
        <v>9</v>
      </c>
      <c r="F4924" s="16">
        <f t="shared" si="307"/>
        <v>42248</v>
      </c>
      <c r="G4924" s="16">
        <f t="shared" si="308"/>
        <v>42248</v>
      </c>
    </row>
    <row r="4925" spans="1:7" x14ac:dyDescent="0.25">
      <c r="A4925" s="8" t="s">
        <v>4</v>
      </c>
      <c r="B4925" s="10">
        <v>2.94</v>
      </c>
      <c r="C4925" s="14">
        <v>42268</v>
      </c>
      <c r="D4925">
        <f t="shared" si="305"/>
        <v>2015</v>
      </c>
      <c r="E4925">
        <f t="shared" si="306"/>
        <v>9</v>
      </c>
      <c r="F4925" s="16">
        <f t="shared" si="307"/>
        <v>42248</v>
      </c>
      <c r="G4925" s="16">
        <f t="shared" si="308"/>
        <v>42248</v>
      </c>
    </row>
    <row r="4926" spans="1:7" x14ac:dyDescent="0.25">
      <c r="A4926" s="8" t="s">
        <v>4</v>
      </c>
      <c r="B4926" s="10">
        <v>4.16</v>
      </c>
      <c r="C4926" s="14">
        <v>42268</v>
      </c>
      <c r="D4926">
        <f t="shared" si="305"/>
        <v>2015</v>
      </c>
      <c r="E4926">
        <f t="shared" si="306"/>
        <v>9</v>
      </c>
      <c r="F4926" s="16">
        <f t="shared" si="307"/>
        <v>42248</v>
      </c>
      <c r="G4926" s="16">
        <f t="shared" si="308"/>
        <v>42248</v>
      </c>
    </row>
    <row r="4927" spans="1:7" x14ac:dyDescent="0.25">
      <c r="A4927" s="8" t="s">
        <v>4</v>
      </c>
      <c r="B4927" s="10">
        <v>7.02</v>
      </c>
      <c r="C4927" s="14">
        <v>42268</v>
      </c>
      <c r="D4927">
        <f t="shared" si="305"/>
        <v>2015</v>
      </c>
      <c r="E4927">
        <f t="shared" si="306"/>
        <v>9</v>
      </c>
      <c r="F4927" s="16">
        <f t="shared" si="307"/>
        <v>42248</v>
      </c>
      <c r="G4927" s="16">
        <f t="shared" si="308"/>
        <v>42248</v>
      </c>
    </row>
    <row r="4928" spans="1:7" x14ac:dyDescent="0.25">
      <c r="A4928" s="8" t="s">
        <v>4</v>
      </c>
      <c r="B4928" s="10">
        <v>7.14</v>
      </c>
      <c r="C4928" s="14">
        <v>42268</v>
      </c>
      <c r="D4928">
        <f t="shared" si="305"/>
        <v>2015</v>
      </c>
      <c r="E4928">
        <f t="shared" si="306"/>
        <v>9</v>
      </c>
      <c r="F4928" s="16">
        <f t="shared" si="307"/>
        <v>42248</v>
      </c>
      <c r="G4928" s="16">
        <f t="shared" si="308"/>
        <v>42248</v>
      </c>
    </row>
    <row r="4929" spans="1:7" x14ac:dyDescent="0.25">
      <c r="A4929" s="8" t="s">
        <v>4</v>
      </c>
      <c r="B4929" s="10">
        <v>4.5599999999999996</v>
      </c>
      <c r="C4929" s="14">
        <v>42268</v>
      </c>
      <c r="D4929">
        <f t="shared" si="305"/>
        <v>2015</v>
      </c>
      <c r="E4929">
        <f t="shared" si="306"/>
        <v>9</v>
      </c>
      <c r="F4929" s="16">
        <f t="shared" si="307"/>
        <v>42248</v>
      </c>
      <c r="G4929" s="16">
        <f t="shared" si="308"/>
        <v>42248</v>
      </c>
    </row>
    <row r="4930" spans="1:7" x14ac:dyDescent="0.25">
      <c r="A4930" s="8" t="s">
        <v>4</v>
      </c>
      <c r="B4930" s="10">
        <v>6.7</v>
      </c>
      <c r="C4930" s="14">
        <v>42268</v>
      </c>
      <c r="D4930">
        <f t="shared" si="305"/>
        <v>2015</v>
      </c>
      <c r="E4930">
        <f t="shared" si="306"/>
        <v>9</v>
      </c>
      <c r="F4930" s="16">
        <f t="shared" si="307"/>
        <v>42248</v>
      </c>
      <c r="G4930" s="16">
        <f t="shared" si="308"/>
        <v>42248</v>
      </c>
    </row>
    <row r="4931" spans="1:7" x14ac:dyDescent="0.25">
      <c r="A4931" s="8" t="s">
        <v>4</v>
      </c>
      <c r="B4931" s="10">
        <v>4.25</v>
      </c>
      <c r="C4931" s="14">
        <v>42268</v>
      </c>
      <c r="D4931">
        <f t="shared" ref="D4931:D4994" si="309">YEAR(C4931)</f>
        <v>2015</v>
      </c>
      <c r="E4931">
        <f t="shared" ref="E4931:E4994" si="310">MONTH(C4931)</f>
        <v>9</v>
      </c>
      <c r="F4931" s="16">
        <f t="shared" ref="F4931:F4994" si="311">DATE(D4931,E4931,1)</f>
        <v>42248</v>
      </c>
      <c r="G4931" s="16">
        <f t="shared" ref="G4931:G4994" si="312">IF(F4931&lt;42005,"Pre-2015",F4931)</f>
        <v>42248</v>
      </c>
    </row>
    <row r="4932" spans="1:7" x14ac:dyDescent="0.25">
      <c r="A4932" s="8" t="s">
        <v>4</v>
      </c>
      <c r="B4932" s="10">
        <v>4</v>
      </c>
      <c r="C4932" s="14">
        <v>42268</v>
      </c>
      <c r="D4932">
        <f t="shared" si="309"/>
        <v>2015</v>
      </c>
      <c r="E4932">
        <f t="shared" si="310"/>
        <v>9</v>
      </c>
      <c r="F4932" s="16">
        <f t="shared" si="311"/>
        <v>42248</v>
      </c>
      <c r="G4932" s="16">
        <f t="shared" si="312"/>
        <v>42248</v>
      </c>
    </row>
    <row r="4933" spans="1:7" x14ac:dyDescent="0.25">
      <c r="A4933" s="8" t="s">
        <v>4</v>
      </c>
      <c r="B4933" s="10">
        <v>7.59</v>
      </c>
      <c r="C4933" s="14">
        <v>42268</v>
      </c>
      <c r="D4933">
        <f t="shared" si="309"/>
        <v>2015</v>
      </c>
      <c r="E4933">
        <f t="shared" si="310"/>
        <v>9</v>
      </c>
      <c r="F4933" s="16">
        <f t="shared" si="311"/>
        <v>42248</v>
      </c>
      <c r="G4933" s="16">
        <f t="shared" si="312"/>
        <v>42248</v>
      </c>
    </row>
    <row r="4934" spans="1:7" x14ac:dyDescent="0.25">
      <c r="A4934" s="8" t="s">
        <v>4</v>
      </c>
      <c r="B4934" s="10">
        <v>7.2</v>
      </c>
      <c r="C4934" s="14">
        <v>42268</v>
      </c>
      <c r="D4934">
        <f t="shared" si="309"/>
        <v>2015</v>
      </c>
      <c r="E4934">
        <f t="shared" si="310"/>
        <v>9</v>
      </c>
      <c r="F4934" s="16">
        <f t="shared" si="311"/>
        <v>42248</v>
      </c>
      <c r="G4934" s="16">
        <f t="shared" si="312"/>
        <v>42248</v>
      </c>
    </row>
    <row r="4935" spans="1:7" x14ac:dyDescent="0.25">
      <c r="A4935" s="8" t="s">
        <v>4</v>
      </c>
      <c r="B4935" s="10">
        <v>6.05</v>
      </c>
      <c r="C4935" s="14">
        <v>42268</v>
      </c>
      <c r="D4935">
        <f t="shared" si="309"/>
        <v>2015</v>
      </c>
      <c r="E4935">
        <f t="shared" si="310"/>
        <v>9</v>
      </c>
      <c r="F4935" s="16">
        <f t="shared" si="311"/>
        <v>42248</v>
      </c>
      <c r="G4935" s="16">
        <f t="shared" si="312"/>
        <v>42248</v>
      </c>
    </row>
    <row r="4936" spans="1:7" x14ac:dyDescent="0.25">
      <c r="A4936" s="8" t="s">
        <v>4</v>
      </c>
      <c r="B4936" s="8">
        <v>8.68</v>
      </c>
      <c r="C4936" s="14">
        <v>42268</v>
      </c>
      <c r="D4936">
        <f t="shared" si="309"/>
        <v>2015</v>
      </c>
      <c r="E4936">
        <f t="shared" si="310"/>
        <v>9</v>
      </c>
      <c r="F4936" s="16">
        <f t="shared" si="311"/>
        <v>42248</v>
      </c>
      <c r="G4936" s="16">
        <f t="shared" si="312"/>
        <v>42248</v>
      </c>
    </row>
    <row r="4937" spans="1:7" x14ac:dyDescent="0.25">
      <c r="A4937" s="8" t="s">
        <v>4</v>
      </c>
      <c r="B4937" s="10">
        <v>5.68</v>
      </c>
      <c r="C4937" s="14">
        <v>42268</v>
      </c>
      <c r="D4937">
        <f t="shared" si="309"/>
        <v>2015</v>
      </c>
      <c r="E4937">
        <f t="shared" si="310"/>
        <v>9</v>
      </c>
      <c r="F4937" s="16">
        <f t="shared" si="311"/>
        <v>42248</v>
      </c>
      <c r="G4937" s="16">
        <f t="shared" si="312"/>
        <v>42248</v>
      </c>
    </row>
    <row r="4938" spans="1:7" x14ac:dyDescent="0.25">
      <c r="A4938" s="8" t="s">
        <v>4</v>
      </c>
      <c r="B4938" s="10">
        <v>6.24</v>
      </c>
      <c r="C4938" s="14">
        <v>42268</v>
      </c>
      <c r="D4938">
        <f t="shared" si="309"/>
        <v>2015</v>
      </c>
      <c r="E4938">
        <f t="shared" si="310"/>
        <v>9</v>
      </c>
      <c r="F4938" s="16">
        <f t="shared" si="311"/>
        <v>42248</v>
      </c>
      <c r="G4938" s="16">
        <f t="shared" si="312"/>
        <v>42248</v>
      </c>
    </row>
    <row r="4939" spans="1:7" x14ac:dyDescent="0.25">
      <c r="A4939" s="8" t="s">
        <v>4</v>
      </c>
      <c r="B4939" s="10">
        <v>7.14</v>
      </c>
      <c r="C4939" s="14">
        <v>42268</v>
      </c>
      <c r="D4939">
        <f t="shared" si="309"/>
        <v>2015</v>
      </c>
      <c r="E4939">
        <f t="shared" si="310"/>
        <v>9</v>
      </c>
      <c r="F4939" s="16">
        <f t="shared" si="311"/>
        <v>42248</v>
      </c>
      <c r="G4939" s="16">
        <f t="shared" si="312"/>
        <v>42248</v>
      </c>
    </row>
    <row r="4940" spans="1:7" x14ac:dyDescent="0.25">
      <c r="A4940" s="8" t="s">
        <v>4</v>
      </c>
      <c r="B4940" s="10">
        <v>6.12</v>
      </c>
      <c r="C4940" s="14">
        <v>42268</v>
      </c>
      <c r="D4940">
        <f t="shared" si="309"/>
        <v>2015</v>
      </c>
      <c r="E4940">
        <f t="shared" si="310"/>
        <v>9</v>
      </c>
      <c r="F4940" s="16">
        <f t="shared" si="311"/>
        <v>42248</v>
      </c>
      <c r="G4940" s="16">
        <f t="shared" si="312"/>
        <v>42248</v>
      </c>
    </row>
    <row r="4941" spans="1:7" x14ac:dyDescent="0.25">
      <c r="A4941" s="8" t="s">
        <v>4</v>
      </c>
      <c r="B4941" s="10">
        <v>11.34</v>
      </c>
      <c r="C4941" s="14">
        <v>42268</v>
      </c>
      <c r="D4941">
        <f t="shared" si="309"/>
        <v>2015</v>
      </c>
      <c r="E4941">
        <f t="shared" si="310"/>
        <v>9</v>
      </c>
      <c r="F4941" s="16">
        <f t="shared" si="311"/>
        <v>42248</v>
      </c>
      <c r="G4941" s="16">
        <f t="shared" si="312"/>
        <v>42248</v>
      </c>
    </row>
    <row r="4942" spans="1:7" x14ac:dyDescent="0.25">
      <c r="A4942" s="8" t="s">
        <v>4</v>
      </c>
      <c r="B4942" s="10">
        <v>9.31</v>
      </c>
      <c r="C4942" s="14">
        <v>42268</v>
      </c>
      <c r="D4942">
        <f t="shared" si="309"/>
        <v>2015</v>
      </c>
      <c r="E4942">
        <f t="shared" si="310"/>
        <v>9</v>
      </c>
      <c r="F4942" s="16">
        <f t="shared" si="311"/>
        <v>42248</v>
      </c>
      <c r="G4942" s="16">
        <f t="shared" si="312"/>
        <v>42248</v>
      </c>
    </row>
    <row r="4943" spans="1:7" x14ac:dyDescent="0.25">
      <c r="A4943" s="8" t="s">
        <v>4</v>
      </c>
      <c r="B4943" s="10">
        <v>7.2</v>
      </c>
      <c r="C4943" s="14">
        <v>42268</v>
      </c>
      <c r="D4943">
        <f t="shared" si="309"/>
        <v>2015</v>
      </c>
      <c r="E4943">
        <f t="shared" si="310"/>
        <v>9</v>
      </c>
      <c r="F4943" s="16">
        <f t="shared" si="311"/>
        <v>42248</v>
      </c>
      <c r="G4943" s="16">
        <f t="shared" si="312"/>
        <v>42248</v>
      </c>
    </row>
    <row r="4944" spans="1:7" x14ac:dyDescent="0.25">
      <c r="A4944" s="8" t="s">
        <v>4</v>
      </c>
      <c r="B4944" s="10">
        <v>9.18</v>
      </c>
      <c r="C4944" s="14">
        <v>42268</v>
      </c>
      <c r="D4944">
        <f t="shared" si="309"/>
        <v>2015</v>
      </c>
      <c r="E4944">
        <f t="shared" si="310"/>
        <v>9</v>
      </c>
      <c r="F4944" s="16">
        <f t="shared" si="311"/>
        <v>42248</v>
      </c>
      <c r="G4944" s="16">
        <f t="shared" si="312"/>
        <v>42248</v>
      </c>
    </row>
    <row r="4945" spans="1:7" x14ac:dyDescent="0.25">
      <c r="A4945" s="8" t="s">
        <v>4</v>
      </c>
      <c r="B4945" s="10">
        <v>6.75</v>
      </c>
      <c r="C4945" s="14">
        <v>42269</v>
      </c>
      <c r="D4945">
        <f t="shared" si="309"/>
        <v>2015</v>
      </c>
      <c r="E4945">
        <f t="shared" si="310"/>
        <v>9</v>
      </c>
      <c r="F4945" s="16">
        <f t="shared" si="311"/>
        <v>42248</v>
      </c>
      <c r="G4945" s="16">
        <f t="shared" si="312"/>
        <v>42248</v>
      </c>
    </row>
    <row r="4946" spans="1:7" x14ac:dyDescent="0.25">
      <c r="A4946" s="8" t="s">
        <v>4</v>
      </c>
      <c r="B4946" s="10">
        <v>4.2</v>
      </c>
      <c r="C4946" s="14">
        <v>42269</v>
      </c>
      <c r="D4946">
        <f t="shared" si="309"/>
        <v>2015</v>
      </c>
      <c r="E4946">
        <f t="shared" si="310"/>
        <v>9</v>
      </c>
      <c r="F4946" s="16">
        <f t="shared" si="311"/>
        <v>42248</v>
      </c>
      <c r="G4946" s="16">
        <f t="shared" si="312"/>
        <v>42248</v>
      </c>
    </row>
    <row r="4947" spans="1:7" x14ac:dyDescent="0.25">
      <c r="A4947" s="8" t="s">
        <v>4</v>
      </c>
      <c r="B4947" s="10">
        <v>4</v>
      </c>
      <c r="C4947" s="14">
        <v>42269</v>
      </c>
      <c r="D4947">
        <f t="shared" si="309"/>
        <v>2015</v>
      </c>
      <c r="E4947">
        <f t="shared" si="310"/>
        <v>9</v>
      </c>
      <c r="F4947" s="16">
        <f t="shared" si="311"/>
        <v>42248</v>
      </c>
      <c r="G4947" s="16">
        <f t="shared" si="312"/>
        <v>42248</v>
      </c>
    </row>
    <row r="4948" spans="1:7" x14ac:dyDescent="0.25">
      <c r="A4948" s="8" t="s">
        <v>4</v>
      </c>
      <c r="B4948" s="10">
        <v>4.84</v>
      </c>
      <c r="C4948" s="14">
        <v>42269</v>
      </c>
      <c r="D4948">
        <f t="shared" si="309"/>
        <v>2015</v>
      </c>
      <c r="E4948">
        <f t="shared" si="310"/>
        <v>9</v>
      </c>
      <c r="F4948" s="16">
        <f t="shared" si="311"/>
        <v>42248</v>
      </c>
      <c r="G4948" s="16">
        <f t="shared" si="312"/>
        <v>42248</v>
      </c>
    </row>
    <row r="4949" spans="1:7" x14ac:dyDescent="0.25">
      <c r="A4949" s="8" t="s">
        <v>4</v>
      </c>
      <c r="B4949" s="10">
        <v>10.45</v>
      </c>
      <c r="C4949" s="14">
        <v>42269</v>
      </c>
      <c r="D4949">
        <f t="shared" si="309"/>
        <v>2015</v>
      </c>
      <c r="E4949">
        <f t="shared" si="310"/>
        <v>9</v>
      </c>
      <c r="F4949" s="16">
        <f t="shared" si="311"/>
        <v>42248</v>
      </c>
      <c r="G4949" s="16">
        <f t="shared" si="312"/>
        <v>42248</v>
      </c>
    </row>
    <row r="4950" spans="1:7" x14ac:dyDescent="0.25">
      <c r="A4950" s="8" t="s">
        <v>4</v>
      </c>
      <c r="B4950" s="10">
        <v>7.84</v>
      </c>
      <c r="C4950" s="14">
        <v>42269</v>
      </c>
      <c r="D4950">
        <f t="shared" si="309"/>
        <v>2015</v>
      </c>
      <c r="E4950">
        <f t="shared" si="310"/>
        <v>9</v>
      </c>
      <c r="F4950" s="16">
        <f t="shared" si="311"/>
        <v>42248</v>
      </c>
      <c r="G4950" s="16">
        <f t="shared" si="312"/>
        <v>42248</v>
      </c>
    </row>
    <row r="4951" spans="1:7" x14ac:dyDescent="0.25">
      <c r="A4951" s="8" t="s">
        <v>4</v>
      </c>
      <c r="B4951" s="10">
        <v>5.25</v>
      </c>
      <c r="C4951" s="14">
        <v>42269</v>
      </c>
      <c r="D4951">
        <f t="shared" si="309"/>
        <v>2015</v>
      </c>
      <c r="E4951">
        <f t="shared" si="310"/>
        <v>9</v>
      </c>
      <c r="F4951" s="16">
        <f t="shared" si="311"/>
        <v>42248</v>
      </c>
      <c r="G4951" s="16">
        <f t="shared" si="312"/>
        <v>42248</v>
      </c>
    </row>
    <row r="4952" spans="1:7" x14ac:dyDescent="0.25">
      <c r="A4952" s="8" t="s">
        <v>4</v>
      </c>
      <c r="B4952" s="10">
        <v>13.16</v>
      </c>
      <c r="C4952" s="14">
        <v>42269</v>
      </c>
      <c r="D4952">
        <f t="shared" si="309"/>
        <v>2015</v>
      </c>
      <c r="E4952">
        <f t="shared" si="310"/>
        <v>9</v>
      </c>
      <c r="F4952" s="16">
        <f t="shared" si="311"/>
        <v>42248</v>
      </c>
      <c r="G4952" s="16">
        <f t="shared" si="312"/>
        <v>42248</v>
      </c>
    </row>
    <row r="4953" spans="1:7" x14ac:dyDescent="0.25">
      <c r="A4953" s="8" t="s">
        <v>4</v>
      </c>
      <c r="B4953" s="10">
        <v>3.3</v>
      </c>
      <c r="C4953" s="14">
        <v>42269</v>
      </c>
      <c r="D4953">
        <f t="shared" si="309"/>
        <v>2015</v>
      </c>
      <c r="E4953">
        <f t="shared" si="310"/>
        <v>9</v>
      </c>
      <c r="F4953" s="16">
        <f t="shared" si="311"/>
        <v>42248</v>
      </c>
      <c r="G4953" s="16">
        <f t="shared" si="312"/>
        <v>42248</v>
      </c>
    </row>
    <row r="4954" spans="1:7" x14ac:dyDescent="0.25">
      <c r="A4954" s="8" t="s">
        <v>4</v>
      </c>
      <c r="B4954" s="10">
        <v>4.95</v>
      </c>
      <c r="C4954" s="14">
        <v>42269</v>
      </c>
      <c r="D4954">
        <f t="shared" si="309"/>
        <v>2015</v>
      </c>
      <c r="E4954">
        <f t="shared" si="310"/>
        <v>9</v>
      </c>
      <c r="F4954" s="16">
        <f t="shared" si="311"/>
        <v>42248</v>
      </c>
      <c r="G4954" s="16">
        <f t="shared" si="312"/>
        <v>42248</v>
      </c>
    </row>
    <row r="4955" spans="1:7" x14ac:dyDescent="0.25">
      <c r="A4955" s="8" t="s">
        <v>4</v>
      </c>
      <c r="B4955" s="10">
        <v>5.0999999999999996</v>
      </c>
      <c r="C4955" s="14">
        <v>42270</v>
      </c>
      <c r="D4955">
        <f t="shared" si="309"/>
        <v>2015</v>
      </c>
      <c r="E4955">
        <f t="shared" si="310"/>
        <v>9</v>
      </c>
      <c r="F4955" s="16">
        <f t="shared" si="311"/>
        <v>42248</v>
      </c>
      <c r="G4955" s="16">
        <f t="shared" si="312"/>
        <v>42248</v>
      </c>
    </row>
    <row r="4956" spans="1:7" x14ac:dyDescent="0.25">
      <c r="A4956" s="8" t="s">
        <v>4</v>
      </c>
      <c r="B4956" s="10">
        <v>4.59</v>
      </c>
      <c r="C4956" s="14">
        <v>42270</v>
      </c>
      <c r="D4956">
        <f t="shared" si="309"/>
        <v>2015</v>
      </c>
      <c r="E4956">
        <f t="shared" si="310"/>
        <v>9</v>
      </c>
      <c r="F4956" s="16">
        <f t="shared" si="311"/>
        <v>42248</v>
      </c>
      <c r="G4956" s="16">
        <f t="shared" si="312"/>
        <v>42248</v>
      </c>
    </row>
    <row r="4957" spans="1:7" x14ac:dyDescent="0.25">
      <c r="A4957" s="8" t="s">
        <v>4</v>
      </c>
      <c r="B4957" s="10">
        <v>5.0999999999999996</v>
      </c>
      <c r="C4957" s="14">
        <v>42270</v>
      </c>
      <c r="D4957">
        <f t="shared" si="309"/>
        <v>2015</v>
      </c>
      <c r="E4957">
        <f t="shared" si="310"/>
        <v>9</v>
      </c>
      <c r="F4957" s="16">
        <f t="shared" si="311"/>
        <v>42248</v>
      </c>
      <c r="G4957" s="16">
        <f t="shared" si="312"/>
        <v>42248</v>
      </c>
    </row>
    <row r="4958" spans="1:7" x14ac:dyDescent="0.25">
      <c r="A4958" s="8" t="s">
        <v>4</v>
      </c>
      <c r="B4958" s="10">
        <v>5.4</v>
      </c>
      <c r="C4958" s="14">
        <v>42270</v>
      </c>
      <c r="D4958">
        <f t="shared" si="309"/>
        <v>2015</v>
      </c>
      <c r="E4958">
        <f t="shared" si="310"/>
        <v>9</v>
      </c>
      <c r="F4958" s="16">
        <f t="shared" si="311"/>
        <v>42248</v>
      </c>
      <c r="G4958" s="16">
        <f t="shared" si="312"/>
        <v>42248</v>
      </c>
    </row>
    <row r="4959" spans="1:7" x14ac:dyDescent="0.25">
      <c r="A4959" s="8" t="s">
        <v>4</v>
      </c>
      <c r="B4959" s="10">
        <v>5.0999999999999996</v>
      </c>
      <c r="C4959" s="14">
        <v>42270</v>
      </c>
      <c r="D4959">
        <f t="shared" si="309"/>
        <v>2015</v>
      </c>
      <c r="E4959">
        <f t="shared" si="310"/>
        <v>9</v>
      </c>
      <c r="F4959" s="16">
        <f t="shared" si="311"/>
        <v>42248</v>
      </c>
      <c r="G4959" s="16">
        <f t="shared" si="312"/>
        <v>42248</v>
      </c>
    </row>
    <row r="4960" spans="1:7" x14ac:dyDescent="0.25">
      <c r="A4960" s="8" t="s">
        <v>4</v>
      </c>
      <c r="B4960" s="10">
        <v>7.95</v>
      </c>
      <c r="C4960" s="14">
        <v>42270</v>
      </c>
      <c r="D4960">
        <f t="shared" si="309"/>
        <v>2015</v>
      </c>
      <c r="E4960">
        <f t="shared" si="310"/>
        <v>9</v>
      </c>
      <c r="F4960" s="16">
        <f t="shared" si="311"/>
        <v>42248</v>
      </c>
      <c r="G4960" s="16">
        <f t="shared" si="312"/>
        <v>42248</v>
      </c>
    </row>
    <row r="4961" spans="1:7" x14ac:dyDescent="0.25">
      <c r="A4961" s="8" t="s">
        <v>4</v>
      </c>
      <c r="B4961" s="10">
        <v>10.199999999999999</v>
      </c>
      <c r="C4961" s="14">
        <v>42270</v>
      </c>
      <c r="D4961">
        <f t="shared" si="309"/>
        <v>2015</v>
      </c>
      <c r="E4961">
        <f t="shared" si="310"/>
        <v>9</v>
      </c>
      <c r="F4961" s="16">
        <f t="shared" si="311"/>
        <v>42248</v>
      </c>
      <c r="G4961" s="16">
        <f t="shared" si="312"/>
        <v>42248</v>
      </c>
    </row>
    <row r="4962" spans="1:7" x14ac:dyDescent="0.25">
      <c r="A4962" s="8" t="s">
        <v>4</v>
      </c>
      <c r="B4962" s="10">
        <v>6.3</v>
      </c>
      <c r="C4962" s="14">
        <v>42270</v>
      </c>
      <c r="D4962">
        <f t="shared" si="309"/>
        <v>2015</v>
      </c>
      <c r="E4962">
        <f t="shared" si="310"/>
        <v>9</v>
      </c>
      <c r="F4962" s="16">
        <f t="shared" si="311"/>
        <v>42248</v>
      </c>
      <c r="G4962" s="16">
        <f t="shared" si="312"/>
        <v>42248</v>
      </c>
    </row>
    <row r="4963" spans="1:7" x14ac:dyDescent="0.25">
      <c r="A4963" s="8" t="s">
        <v>4</v>
      </c>
      <c r="B4963" s="10">
        <v>4.95</v>
      </c>
      <c r="C4963" s="14">
        <v>42270</v>
      </c>
      <c r="D4963">
        <f t="shared" si="309"/>
        <v>2015</v>
      </c>
      <c r="E4963">
        <f t="shared" si="310"/>
        <v>9</v>
      </c>
      <c r="F4963" s="16">
        <f t="shared" si="311"/>
        <v>42248</v>
      </c>
      <c r="G4963" s="16">
        <f t="shared" si="312"/>
        <v>42248</v>
      </c>
    </row>
    <row r="4964" spans="1:7" x14ac:dyDescent="0.25">
      <c r="A4964" s="8" t="s">
        <v>4</v>
      </c>
      <c r="B4964" s="10">
        <v>12.6</v>
      </c>
      <c r="C4964" s="14">
        <v>42270</v>
      </c>
      <c r="D4964">
        <f t="shared" si="309"/>
        <v>2015</v>
      </c>
      <c r="E4964">
        <f t="shared" si="310"/>
        <v>9</v>
      </c>
      <c r="F4964" s="16">
        <f t="shared" si="311"/>
        <v>42248</v>
      </c>
      <c r="G4964" s="16">
        <f t="shared" si="312"/>
        <v>42248</v>
      </c>
    </row>
    <row r="4965" spans="1:7" x14ac:dyDescent="0.25">
      <c r="A4965" s="8" t="s">
        <v>4</v>
      </c>
      <c r="B4965" s="10">
        <v>4.08</v>
      </c>
      <c r="C4965" s="14">
        <v>42270</v>
      </c>
      <c r="D4965">
        <f t="shared" si="309"/>
        <v>2015</v>
      </c>
      <c r="E4965">
        <f t="shared" si="310"/>
        <v>9</v>
      </c>
      <c r="F4965" s="16">
        <f t="shared" si="311"/>
        <v>42248</v>
      </c>
      <c r="G4965" s="16">
        <f t="shared" si="312"/>
        <v>42248</v>
      </c>
    </row>
    <row r="4966" spans="1:7" x14ac:dyDescent="0.25">
      <c r="A4966" s="8" t="s">
        <v>4</v>
      </c>
      <c r="B4966" s="10">
        <v>4.95</v>
      </c>
      <c r="C4966" s="14">
        <v>42270</v>
      </c>
      <c r="D4966">
        <f t="shared" si="309"/>
        <v>2015</v>
      </c>
      <c r="E4966">
        <f t="shared" si="310"/>
        <v>9</v>
      </c>
      <c r="F4966" s="16">
        <f t="shared" si="311"/>
        <v>42248</v>
      </c>
      <c r="G4966" s="16">
        <f t="shared" si="312"/>
        <v>42248</v>
      </c>
    </row>
    <row r="4967" spans="1:7" x14ac:dyDescent="0.25">
      <c r="A4967" s="8" t="s">
        <v>4</v>
      </c>
      <c r="B4967" s="10">
        <v>1.5</v>
      </c>
      <c r="C4967" s="14">
        <v>42271</v>
      </c>
      <c r="D4967">
        <f t="shared" si="309"/>
        <v>2015</v>
      </c>
      <c r="E4967">
        <f t="shared" si="310"/>
        <v>9</v>
      </c>
      <c r="F4967" s="16">
        <f t="shared" si="311"/>
        <v>42248</v>
      </c>
      <c r="G4967" s="16">
        <f t="shared" si="312"/>
        <v>42248</v>
      </c>
    </row>
    <row r="4968" spans="1:7" x14ac:dyDescent="0.25">
      <c r="A4968" s="8" t="s">
        <v>4</v>
      </c>
      <c r="B4968" s="10">
        <v>9.5</v>
      </c>
      <c r="C4968" s="14">
        <v>42271</v>
      </c>
      <c r="D4968">
        <f t="shared" si="309"/>
        <v>2015</v>
      </c>
      <c r="E4968">
        <f t="shared" si="310"/>
        <v>9</v>
      </c>
      <c r="F4968" s="16">
        <f t="shared" si="311"/>
        <v>42248</v>
      </c>
      <c r="G4968" s="16">
        <f t="shared" si="312"/>
        <v>42248</v>
      </c>
    </row>
    <row r="4969" spans="1:7" x14ac:dyDescent="0.25">
      <c r="A4969" s="8" t="s">
        <v>4</v>
      </c>
      <c r="B4969" s="10">
        <v>5.13</v>
      </c>
      <c r="C4969" s="14">
        <v>42271</v>
      </c>
      <c r="D4969">
        <f t="shared" si="309"/>
        <v>2015</v>
      </c>
      <c r="E4969">
        <f t="shared" si="310"/>
        <v>9</v>
      </c>
      <c r="F4969" s="16">
        <f t="shared" si="311"/>
        <v>42248</v>
      </c>
      <c r="G4969" s="16">
        <f t="shared" si="312"/>
        <v>42248</v>
      </c>
    </row>
    <row r="4970" spans="1:7" x14ac:dyDescent="0.25">
      <c r="A4970" s="8" t="s">
        <v>4</v>
      </c>
      <c r="B4970" s="10">
        <v>4.25</v>
      </c>
      <c r="C4970" s="14">
        <v>42271</v>
      </c>
      <c r="D4970">
        <f t="shared" si="309"/>
        <v>2015</v>
      </c>
      <c r="E4970">
        <f t="shared" si="310"/>
        <v>9</v>
      </c>
      <c r="F4970" s="16">
        <f t="shared" si="311"/>
        <v>42248</v>
      </c>
      <c r="G4970" s="16">
        <f t="shared" si="312"/>
        <v>42248</v>
      </c>
    </row>
    <row r="4971" spans="1:7" x14ac:dyDescent="0.25">
      <c r="A4971" s="8" t="s">
        <v>4</v>
      </c>
      <c r="B4971" s="10">
        <v>7.7</v>
      </c>
      <c r="C4971" s="14">
        <v>42271</v>
      </c>
      <c r="D4971">
        <f t="shared" si="309"/>
        <v>2015</v>
      </c>
      <c r="E4971">
        <f t="shared" si="310"/>
        <v>9</v>
      </c>
      <c r="F4971" s="16">
        <f t="shared" si="311"/>
        <v>42248</v>
      </c>
      <c r="G4971" s="16">
        <f t="shared" si="312"/>
        <v>42248</v>
      </c>
    </row>
    <row r="4972" spans="1:7" x14ac:dyDescent="0.25">
      <c r="A4972" s="8" t="s">
        <v>4</v>
      </c>
      <c r="B4972" s="10">
        <v>5.7</v>
      </c>
      <c r="C4972" s="14">
        <v>42271</v>
      </c>
      <c r="D4972">
        <f t="shared" si="309"/>
        <v>2015</v>
      </c>
      <c r="E4972">
        <f t="shared" si="310"/>
        <v>9</v>
      </c>
      <c r="F4972" s="16">
        <f t="shared" si="311"/>
        <v>42248</v>
      </c>
      <c r="G4972" s="16">
        <f t="shared" si="312"/>
        <v>42248</v>
      </c>
    </row>
    <row r="4973" spans="1:7" x14ac:dyDescent="0.25">
      <c r="A4973" s="8" t="s">
        <v>4</v>
      </c>
      <c r="B4973" s="10">
        <v>9.1</v>
      </c>
      <c r="C4973" s="14">
        <v>42271</v>
      </c>
      <c r="D4973">
        <f t="shared" si="309"/>
        <v>2015</v>
      </c>
      <c r="E4973">
        <f t="shared" si="310"/>
        <v>9</v>
      </c>
      <c r="F4973" s="16">
        <f t="shared" si="311"/>
        <v>42248</v>
      </c>
      <c r="G4973" s="16">
        <f t="shared" si="312"/>
        <v>42248</v>
      </c>
    </row>
    <row r="4974" spans="1:7" x14ac:dyDescent="0.25">
      <c r="A4974" s="8" t="s">
        <v>4</v>
      </c>
      <c r="B4974" s="10">
        <v>14</v>
      </c>
      <c r="C4974" s="14">
        <v>42271</v>
      </c>
      <c r="D4974">
        <f t="shared" si="309"/>
        <v>2015</v>
      </c>
      <c r="E4974">
        <f t="shared" si="310"/>
        <v>9</v>
      </c>
      <c r="F4974" s="16">
        <f t="shared" si="311"/>
        <v>42248</v>
      </c>
      <c r="G4974" s="16">
        <f t="shared" si="312"/>
        <v>42248</v>
      </c>
    </row>
    <row r="4975" spans="1:7" x14ac:dyDescent="0.25">
      <c r="A4975" s="8" t="s">
        <v>4</v>
      </c>
      <c r="B4975" s="10">
        <v>4.32</v>
      </c>
      <c r="C4975" s="14">
        <v>42271</v>
      </c>
      <c r="D4975">
        <f t="shared" si="309"/>
        <v>2015</v>
      </c>
      <c r="E4975">
        <f t="shared" si="310"/>
        <v>9</v>
      </c>
      <c r="F4975" s="16">
        <f t="shared" si="311"/>
        <v>42248</v>
      </c>
      <c r="G4975" s="16">
        <f t="shared" si="312"/>
        <v>42248</v>
      </c>
    </row>
    <row r="4976" spans="1:7" x14ac:dyDescent="0.25">
      <c r="A4976" s="8" t="s">
        <v>4</v>
      </c>
      <c r="B4976" s="10">
        <v>6.84</v>
      </c>
      <c r="C4976" s="14">
        <v>42271</v>
      </c>
      <c r="D4976">
        <f t="shared" si="309"/>
        <v>2015</v>
      </c>
      <c r="E4976">
        <f t="shared" si="310"/>
        <v>9</v>
      </c>
      <c r="F4976" s="16">
        <f t="shared" si="311"/>
        <v>42248</v>
      </c>
      <c r="G4976" s="16">
        <f t="shared" si="312"/>
        <v>42248</v>
      </c>
    </row>
    <row r="4977" spans="1:7" x14ac:dyDescent="0.25">
      <c r="A4977" s="8" t="s">
        <v>4</v>
      </c>
      <c r="B4977" s="10">
        <v>8.3699999999999992</v>
      </c>
      <c r="C4977" s="14">
        <v>42271</v>
      </c>
      <c r="D4977">
        <f t="shared" si="309"/>
        <v>2015</v>
      </c>
      <c r="E4977">
        <f t="shared" si="310"/>
        <v>9</v>
      </c>
      <c r="F4977" s="16">
        <f t="shared" si="311"/>
        <v>42248</v>
      </c>
      <c r="G4977" s="16">
        <f t="shared" si="312"/>
        <v>42248</v>
      </c>
    </row>
    <row r="4978" spans="1:7" x14ac:dyDescent="0.25">
      <c r="A4978" s="8" t="s">
        <v>4</v>
      </c>
      <c r="B4978" s="10">
        <v>7.65</v>
      </c>
      <c r="C4978" s="14">
        <v>42271</v>
      </c>
      <c r="D4978">
        <f t="shared" si="309"/>
        <v>2015</v>
      </c>
      <c r="E4978">
        <f t="shared" si="310"/>
        <v>9</v>
      </c>
      <c r="F4978" s="16">
        <f t="shared" si="311"/>
        <v>42248</v>
      </c>
      <c r="G4978" s="16">
        <f t="shared" si="312"/>
        <v>42248</v>
      </c>
    </row>
    <row r="4979" spans="1:7" x14ac:dyDescent="0.25">
      <c r="A4979" s="8" t="s">
        <v>4</v>
      </c>
      <c r="B4979" s="10">
        <v>5.5</v>
      </c>
      <c r="C4979" s="14">
        <v>42271</v>
      </c>
      <c r="D4979">
        <f t="shared" si="309"/>
        <v>2015</v>
      </c>
      <c r="E4979">
        <f t="shared" si="310"/>
        <v>9</v>
      </c>
      <c r="F4979" s="16">
        <f t="shared" si="311"/>
        <v>42248</v>
      </c>
      <c r="G4979" s="16">
        <f t="shared" si="312"/>
        <v>42248</v>
      </c>
    </row>
    <row r="4980" spans="1:7" x14ac:dyDescent="0.25">
      <c r="A4980" s="8" t="s">
        <v>4</v>
      </c>
      <c r="B4980" s="10">
        <v>13</v>
      </c>
      <c r="C4980" s="14">
        <v>42271</v>
      </c>
      <c r="D4980">
        <f t="shared" si="309"/>
        <v>2015</v>
      </c>
      <c r="E4980">
        <f t="shared" si="310"/>
        <v>9</v>
      </c>
      <c r="F4980" s="16">
        <f t="shared" si="311"/>
        <v>42248</v>
      </c>
      <c r="G4980" s="16">
        <f t="shared" si="312"/>
        <v>42248</v>
      </c>
    </row>
    <row r="4981" spans="1:7" x14ac:dyDescent="0.25">
      <c r="A4981" s="8" t="s">
        <v>4</v>
      </c>
      <c r="B4981" s="10">
        <v>8.82</v>
      </c>
      <c r="C4981" s="14">
        <v>42272</v>
      </c>
      <c r="D4981">
        <f t="shared" si="309"/>
        <v>2015</v>
      </c>
      <c r="E4981">
        <f t="shared" si="310"/>
        <v>9</v>
      </c>
      <c r="F4981" s="16">
        <f t="shared" si="311"/>
        <v>42248</v>
      </c>
      <c r="G4981" s="16">
        <f t="shared" si="312"/>
        <v>42248</v>
      </c>
    </row>
    <row r="4982" spans="1:7" x14ac:dyDescent="0.25">
      <c r="A4982" s="8" t="s">
        <v>4</v>
      </c>
      <c r="B4982" s="10">
        <v>8.41</v>
      </c>
      <c r="C4982" s="14">
        <v>42272</v>
      </c>
      <c r="D4982">
        <f t="shared" si="309"/>
        <v>2015</v>
      </c>
      <c r="E4982">
        <f t="shared" si="310"/>
        <v>9</v>
      </c>
      <c r="F4982" s="16">
        <f t="shared" si="311"/>
        <v>42248</v>
      </c>
      <c r="G4982" s="16">
        <f t="shared" si="312"/>
        <v>42248</v>
      </c>
    </row>
    <row r="4983" spans="1:7" x14ac:dyDescent="0.25">
      <c r="A4983" s="8" t="s">
        <v>4</v>
      </c>
      <c r="B4983" s="10">
        <v>9.94</v>
      </c>
      <c r="C4983" s="14">
        <v>42272</v>
      </c>
      <c r="D4983">
        <f t="shared" si="309"/>
        <v>2015</v>
      </c>
      <c r="E4983">
        <f t="shared" si="310"/>
        <v>9</v>
      </c>
      <c r="F4983" s="16">
        <f t="shared" si="311"/>
        <v>42248</v>
      </c>
      <c r="G4983" s="16">
        <f t="shared" si="312"/>
        <v>42248</v>
      </c>
    </row>
    <row r="4984" spans="1:7" x14ac:dyDescent="0.25">
      <c r="A4984" s="8" t="s">
        <v>4</v>
      </c>
      <c r="B4984" s="10">
        <v>5.6</v>
      </c>
      <c r="C4984" s="14">
        <v>42272</v>
      </c>
      <c r="D4984">
        <f t="shared" si="309"/>
        <v>2015</v>
      </c>
      <c r="E4984">
        <f t="shared" si="310"/>
        <v>9</v>
      </c>
      <c r="F4984" s="16">
        <f t="shared" si="311"/>
        <v>42248</v>
      </c>
      <c r="G4984" s="16">
        <f t="shared" si="312"/>
        <v>42248</v>
      </c>
    </row>
    <row r="4985" spans="1:7" x14ac:dyDescent="0.25">
      <c r="A4985" s="8" t="s">
        <v>4</v>
      </c>
      <c r="B4985" s="10">
        <v>7.8</v>
      </c>
      <c r="C4985" s="14">
        <v>42272</v>
      </c>
      <c r="D4985">
        <f t="shared" si="309"/>
        <v>2015</v>
      </c>
      <c r="E4985">
        <f t="shared" si="310"/>
        <v>9</v>
      </c>
      <c r="F4985" s="16">
        <f t="shared" si="311"/>
        <v>42248</v>
      </c>
      <c r="G4985" s="16">
        <f t="shared" si="312"/>
        <v>42248</v>
      </c>
    </row>
    <row r="4986" spans="1:7" x14ac:dyDescent="0.25">
      <c r="A4986" s="8" t="s">
        <v>4</v>
      </c>
      <c r="B4986" s="10">
        <v>6.63</v>
      </c>
      <c r="C4986" s="14">
        <v>42272</v>
      </c>
      <c r="D4986">
        <f t="shared" si="309"/>
        <v>2015</v>
      </c>
      <c r="E4986">
        <f t="shared" si="310"/>
        <v>9</v>
      </c>
      <c r="F4986" s="16">
        <f t="shared" si="311"/>
        <v>42248</v>
      </c>
      <c r="G4986" s="16">
        <f t="shared" si="312"/>
        <v>42248</v>
      </c>
    </row>
    <row r="4987" spans="1:7" x14ac:dyDescent="0.25">
      <c r="A4987" s="8" t="s">
        <v>4</v>
      </c>
      <c r="B4987" s="10">
        <v>6.7</v>
      </c>
      <c r="C4987" s="14">
        <v>42272</v>
      </c>
      <c r="D4987">
        <f t="shared" si="309"/>
        <v>2015</v>
      </c>
      <c r="E4987">
        <f t="shared" si="310"/>
        <v>9</v>
      </c>
      <c r="F4987" s="16">
        <f t="shared" si="311"/>
        <v>42248</v>
      </c>
      <c r="G4987" s="16">
        <f t="shared" si="312"/>
        <v>42248</v>
      </c>
    </row>
    <row r="4988" spans="1:7" x14ac:dyDescent="0.25">
      <c r="A4988" s="8" t="s">
        <v>4</v>
      </c>
      <c r="B4988" s="10">
        <v>3.64</v>
      </c>
      <c r="C4988" s="14">
        <v>42272</v>
      </c>
      <c r="D4988">
        <f t="shared" si="309"/>
        <v>2015</v>
      </c>
      <c r="E4988">
        <f t="shared" si="310"/>
        <v>9</v>
      </c>
      <c r="F4988" s="16">
        <f t="shared" si="311"/>
        <v>42248</v>
      </c>
      <c r="G4988" s="16">
        <f t="shared" si="312"/>
        <v>42248</v>
      </c>
    </row>
    <row r="4989" spans="1:7" x14ac:dyDescent="0.25">
      <c r="A4989" s="8" t="s">
        <v>4</v>
      </c>
      <c r="B4989" s="10">
        <v>2.56</v>
      </c>
      <c r="C4989" s="14">
        <v>42272</v>
      </c>
      <c r="D4989">
        <f t="shared" si="309"/>
        <v>2015</v>
      </c>
      <c r="E4989">
        <f t="shared" si="310"/>
        <v>9</v>
      </c>
      <c r="F4989" s="16">
        <f t="shared" si="311"/>
        <v>42248</v>
      </c>
      <c r="G4989" s="16">
        <f t="shared" si="312"/>
        <v>42248</v>
      </c>
    </row>
    <row r="4990" spans="1:7" x14ac:dyDescent="0.25">
      <c r="A4990" s="8" t="s">
        <v>4</v>
      </c>
      <c r="B4990" s="10">
        <v>5.6</v>
      </c>
      <c r="C4990" s="14">
        <v>42272</v>
      </c>
      <c r="D4990">
        <f t="shared" si="309"/>
        <v>2015</v>
      </c>
      <c r="E4990">
        <f t="shared" si="310"/>
        <v>9</v>
      </c>
      <c r="F4990" s="16">
        <f t="shared" si="311"/>
        <v>42248</v>
      </c>
      <c r="G4990" s="16">
        <f t="shared" si="312"/>
        <v>42248</v>
      </c>
    </row>
    <row r="4991" spans="1:7" x14ac:dyDescent="0.25">
      <c r="A4991" s="8" t="s">
        <v>4</v>
      </c>
      <c r="B4991" s="10">
        <v>7.83</v>
      </c>
      <c r="C4991" s="14">
        <v>42272</v>
      </c>
      <c r="D4991">
        <f t="shared" si="309"/>
        <v>2015</v>
      </c>
      <c r="E4991">
        <f t="shared" si="310"/>
        <v>9</v>
      </c>
      <c r="F4991" s="16">
        <f t="shared" si="311"/>
        <v>42248</v>
      </c>
      <c r="G4991" s="16">
        <f t="shared" si="312"/>
        <v>42248</v>
      </c>
    </row>
    <row r="4992" spans="1:7" x14ac:dyDescent="0.25">
      <c r="A4992" s="8" t="s">
        <v>4</v>
      </c>
      <c r="B4992" s="10">
        <v>4.2</v>
      </c>
      <c r="C4992" s="14">
        <v>42272</v>
      </c>
      <c r="D4992">
        <f t="shared" si="309"/>
        <v>2015</v>
      </c>
      <c r="E4992">
        <f t="shared" si="310"/>
        <v>9</v>
      </c>
      <c r="F4992" s="16">
        <f t="shared" si="311"/>
        <v>42248</v>
      </c>
      <c r="G4992" s="16">
        <f t="shared" si="312"/>
        <v>42248</v>
      </c>
    </row>
    <row r="4993" spans="1:7" x14ac:dyDescent="0.25">
      <c r="A4993" s="8" t="s">
        <v>4</v>
      </c>
      <c r="B4993" s="10">
        <v>4</v>
      </c>
      <c r="C4993" s="14">
        <v>42275</v>
      </c>
      <c r="D4993">
        <f t="shared" si="309"/>
        <v>2015</v>
      </c>
      <c r="E4993">
        <f t="shared" si="310"/>
        <v>9</v>
      </c>
      <c r="F4993" s="16">
        <f t="shared" si="311"/>
        <v>42248</v>
      </c>
      <c r="G4993" s="16">
        <f t="shared" si="312"/>
        <v>42248</v>
      </c>
    </row>
    <row r="4994" spans="1:7" x14ac:dyDescent="0.25">
      <c r="A4994" s="8" t="s">
        <v>4</v>
      </c>
      <c r="B4994" s="10">
        <v>10.4</v>
      </c>
      <c r="C4994" s="14">
        <v>42275</v>
      </c>
      <c r="D4994">
        <f t="shared" si="309"/>
        <v>2015</v>
      </c>
      <c r="E4994">
        <f t="shared" si="310"/>
        <v>9</v>
      </c>
      <c r="F4994" s="16">
        <f t="shared" si="311"/>
        <v>42248</v>
      </c>
      <c r="G4994" s="16">
        <f t="shared" si="312"/>
        <v>42248</v>
      </c>
    </row>
    <row r="4995" spans="1:7" x14ac:dyDescent="0.25">
      <c r="A4995" s="8" t="s">
        <v>4</v>
      </c>
      <c r="B4995" s="10">
        <v>2.8</v>
      </c>
      <c r="C4995" s="14">
        <v>42275</v>
      </c>
      <c r="D4995">
        <f t="shared" ref="D4995:D5058" si="313">YEAR(C4995)</f>
        <v>2015</v>
      </c>
      <c r="E4995">
        <f t="shared" ref="E4995:E5058" si="314">MONTH(C4995)</f>
        <v>9</v>
      </c>
      <c r="F4995" s="16">
        <f t="shared" ref="F4995:F5058" si="315">DATE(D4995,E4995,1)</f>
        <v>42248</v>
      </c>
      <c r="G4995" s="16">
        <f t="shared" ref="G4995:G5058" si="316">IF(F4995&lt;42005,"Pre-2015",F4995)</f>
        <v>42248</v>
      </c>
    </row>
    <row r="4996" spans="1:7" x14ac:dyDescent="0.25">
      <c r="A4996" s="8" t="s">
        <v>4</v>
      </c>
      <c r="B4996" s="10">
        <v>10</v>
      </c>
      <c r="C4996" s="14">
        <v>42275</v>
      </c>
      <c r="D4996">
        <f t="shared" si="313"/>
        <v>2015</v>
      </c>
      <c r="E4996">
        <f t="shared" si="314"/>
        <v>9</v>
      </c>
      <c r="F4996" s="16">
        <f t="shared" si="315"/>
        <v>42248</v>
      </c>
      <c r="G4996" s="16">
        <f t="shared" si="316"/>
        <v>42248</v>
      </c>
    </row>
    <row r="4997" spans="1:7" x14ac:dyDescent="0.25">
      <c r="A4997" s="8" t="s">
        <v>4</v>
      </c>
      <c r="B4997" s="10">
        <v>8.3699999999999992</v>
      </c>
      <c r="C4997" s="14">
        <v>42275</v>
      </c>
      <c r="D4997">
        <f t="shared" si="313"/>
        <v>2015</v>
      </c>
      <c r="E4997">
        <f t="shared" si="314"/>
        <v>9</v>
      </c>
      <c r="F4997" s="16">
        <f t="shared" si="315"/>
        <v>42248</v>
      </c>
      <c r="G4997" s="16">
        <f t="shared" si="316"/>
        <v>42248</v>
      </c>
    </row>
    <row r="4998" spans="1:7" x14ac:dyDescent="0.25">
      <c r="A4998" s="8" t="s">
        <v>4</v>
      </c>
      <c r="B4998" s="10">
        <v>5.4</v>
      </c>
      <c r="C4998" s="14">
        <v>42275</v>
      </c>
      <c r="D4998">
        <f t="shared" si="313"/>
        <v>2015</v>
      </c>
      <c r="E4998">
        <f t="shared" si="314"/>
        <v>9</v>
      </c>
      <c r="F4998" s="16">
        <f t="shared" si="315"/>
        <v>42248</v>
      </c>
      <c r="G4998" s="16">
        <f t="shared" si="316"/>
        <v>42248</v>
      </c>
    </row>
    <row r="4999" spans="1:7" x14ac:dyDescent="0.25">
      <c r="A4999" s="8" t="s">
        <v>4</v>
      </c>
      <c r="B4999" s="10">
        <v>5.4</v>
      </c>
      <c r="C4999" s="14">
        <v>42275</v>
      </c>
      <c r="D4999">
        <f t="shared" si="313"/>
        <v>2015</v>
      </c>
      <c r="E4999">
        <f t="shared" si="314"/>
        <v>9</v>
      </c>
      <c r="F4999" s="16">
        <f t="shared" si="315"/>
        <v>42248</v>
      </c>
      <c r="G4999" s="16">
        <f t="shared" si="316"/>
        <v>42248</v>
      </c>
    </row>
    <row r="5000" spans="1:7" x14ac:dyDescent="0.25">
      <c r="A5000" s="8" t="s">
        <v>4</v>
      </c>
      <c r="B5000" s="10">
        <v>2.2999999999999998</v>
      </c>
      <c r="C5000" s="14">
        <v>42275</v>
      </c>
      <c r="D5000">
        <f t="shared" si="313"/>
        <v>2015</v>
      </c>
      <c r="E5000">
        <f t="shared" si="314"/>
        <v>9</v>
      </c>
      <c r="F5000" s="16">
        <f t="shared" si="315"/>
        <v>42248</v>
      </c>
      <c r="G5000" s="16">
        <f t="shared" si="316"/>
        <v>42248</v>
      </c>
    </row>
    <row r="5001" spans="1:7" x14ac:dyDescent="0.25">
      <c r="A5001" s="8" t="s">
        <v>4</v>
      </c>
      <c r="B5001" s="10">
        <v>5.67</v>
      </c>
      <c r="C5001" s="14">
        <v>42275</v>
      </c>
      <c r="D5001">
        <f t="shared" si="313"/>
        <v>2015</v>
      </c>
      <c r="E5001">
        <f t="shared" si="314"/>
        <v>9</v>
      </c>
      <c r="F5001" s="16">
        <f t="shared" si="315"/>
        <v>42248</v>
      </c>
      <c r="G5001" s="16">
        <f t="shared" si="316"/>
        <v>42248</v>
      </c>
    </row>
    <row r="5002" spans="1:7" x14ac:dyDescent="0.25">
      <c r="A5002" s="8" t="s">
        <v>4</v>
      </c>
      <c r="B5002" s="10">
        <v>5</v>
      </c>
      <c r="C5002" s="14">
        <v>42275</v>
      </c>
      <c r="D5002">
        <f t="shared" si="313"/>
        <v>2015</v>
      </c>
      <c r="E5002">
        <f t="shared" si="314"/>
        <v>9</v>
      </c>
      <c r="F5002" s="16">
        <f t="shared" si="315"/>
        <v>42248</v>
      </c>
      <c r="G5002" s="16">
        <f t="shared" si="316"/>
        <v>42248</v>
      </c>
    </row>
    <row r="5003" spans="1:7" x14ac:dyDescent="0.25">
      <c r="A5003" s="8" t="s">
        <v>4</v>
      </c>
      <c r="B5003" s="10">
        <v>11.48</v>
      </c>
      <c r="C5003" s="14">
        <v>42275</v>
      </c>
      <c r="D5003">
        <f t="shared" si="313"/>
        <v>2015</v>
      </c>
      <c r="E5003">
        <f t="shared" si="314"/>
        <v>9</v>
      </c>
      <c r="F5003" s="16">
        <f t="shared" si="315"/>
        <v>42248</v>
      </c>
      <c r="G5003" s="16">
        <f t="shared" si="316"/>
        <v>42248</v>
      </c>
    </row>
    <row r="5004" spans="1:7" x14ac:dyDescent="0.25">
      <c r="A5004" s="8" t="s">
        <v>4</v>
      </c>
      <c r="B5004" s="10">
        <v>6.38</v>
      </c>
      <c r="C5004" s="14">
        <v>42276</v>
      </c>
      <c r="D5004">
        <f t="shared" si="313"/>
        <v>2015</v>
      </c>
      <c r="E5004">
        <f t="shared" si="314"/>
        <v>9</v>
      </c>
      <c r="F5004" s="16">
        <f t="shared" si="315"/>
        <v>42248</v>
      </c>
      <c r="G5004" s="16">
        <f t="shared" si="316"/>
        <v>42248</v>
      </c>
    </row>
    <row r="5005" spans="1:7" x14ac:dyDescent="0.25">
      <c r="A5005" s="8" t="s">
        <v>4</v>
      </c>
      <c r="B5005" s="10">
        <v>7.9</v>
      </c>
      <c r="C5005" s="14">
        <v>42276</v>
      </c>
      <c r="D5005">
        <f t="shared" si="313"/>
        <v>2015</v>
      </c>
      <c r="E5005">
        <f t="shared" si="314"/>
        <v>9</v>
      </c>
      <c r="F5005" s="16">
        <f t="shared" si="315"/>
        <v>42248</v>
      </c>
      <c r="G5005" s="16">
        <f t="shared" si="316"/>
        <v>42248</v>
      </c>
    </row>
    <row r="5006" spans="1:7" x14ac:dyDescent="0.25">
      <c r="A5006" s="8" t="s">
        <v>4</v>
      </c>
      <c r="B5006" s="10">
        <v>8.67</v>
      </c>
      <c r="C5006" s="14">
        <v>42276</v>
      </c>
      <c r="D5006">
        <f t="shared" si="313"/>
        <v>2015</v>
      </c>
      <c r="E5006">
        <f t="shared" si="314"/>
        <v>9</v>
      </c>
      <c r="F5006" s="16">
        <f t="shared" si="315"/>
        <v>42248</v>
      </c>
      <c r="G5006" s="16">
        <f t="shared" si="316"/>
        <v>42248</v>
      </c>
    </row>
    <row r="5007" spans="1:7" x14ac:dyDescent="0.25">
      <c r="A5007" s="8" t="s">
        <v>4</v>
      </c>
      <c r="B5007" s="10">
        <v>6.88</v>
      </c>
      <c r="C5007" s="14">
        <v>42276</v>
      </c>
      <c r="D5007">
        <f t="shared" si="313"/>
        <v>2015</v>
      </c>
      <c r="E5007">
        <f t="shared" si="314"/>
        <v>9</v>
      </c>
      <c r="F5007" s="16">
        <f t="shared" si="315"/>
        <v>42248</v>
      </c>
      <c r="G5007" s="16">
        <f t="shared" si="316"/>
        <v>42248</v>
      </c>
    </row>
    <row r="5008" spans="1:7" x14ac:dyDescent="0.25">
      <c r="A5008" s="8" t="s">
        <v>4</v>
      </c>
      <c r="B5008" s="10">
        <v>6.54</v>
      </c>
      <c r="C5008" s="14">
        <v>42276</v>
      </c>
      <c r="D5008">
        <f t="shared" si="313"/>
        <v>2015</v>
      </c>
      <c r="E5008">
        <f t="shared" si="314"/>
        <v>9</v>
      </c>
      <c r="F5008" s="16">
        <f t="shared" si="315"/>
        <v>42248</v>
      </c>
      <c r="G5008" s="16">
        <f t="shared" si="316"/>
        <v>42248</v>
      </c>
    </row>
    <row r="5009" spans="1:7" x14ac:dyDescent="0.25">
      <c r="A5009" s="8" t="s">
        <v>4</v>
      </c>
      <c r="B5009" s="10">
        <v>7.65</v>
      </c>
      <c r="C5009" s="14">
        <v>42276</v>
      </c>
      <c r="D5009">
        <f t="shared" si="313"/>
        <v>2015</v>
      </c>
      <c r="E5009">
        <f t="shared" si="314"/>
        <v>9</v>
      </c>
      <c r="F5009" s="16">
        <f t="shared" si="315"/>
        <v>42248</v>
      </c>
      <c r="G5009" s="16">
        <f t="shared" si="316"/>
        <v>42248</v>
      </c>
    </row>
    <row r="5010" spans="1:7" x14ac:dyDescent="0.25">
      <c r="A5010" s="8" t="s">
        <v>4</v>
      </c>
      <c r="B5010" s="10">
        <v>3.35</v>
      </c>
      <c r="C5010" s="14">
        <v>42276</v>
      </c>
      <c r="D5010">
        <f t="shared" si="313"/>
        <v>2015</v>
      </c>
      <c r="E5010">
        <f t="shared" si="314"/>
        <v>9</v>
      </c>
      <c r="F5010" s="16">
        <f t="shared" si="315"/>
        <v>42248</v>
      </c>
      <c r="G5010" s="16">
        <f t="shared" si="316"/>
        <v>42248</v>
      </c>
    </row>
    <row r="5011" spans="1:7" x14ac:dyDescent="0.25">
      <c r="A5011" s="8" t="s">
        <v>4</v>
      </c>
      <c r="B5011" s="10">
        <v>5.67</v>
      </c>
      <c r="C5011" s="14">
        <v>42276</v>
      </c>
      <c r="D5011">
        <f t="shared" si="313"/>
        <v>2015</v>
      </c>
      <c r="E5011">
        <f t="shared" si="314"/>
        <v>9</v>
      </c>
      <c r="F5011" s="16">
        <f t="shared" si="315"/>
        <v>42248</v>
      </c>
      <c r="G5011" s="16">
        <f t="shared" si="316"/>
        <v>42248</v>
      </c>
    </row>
    <row r="5012" spans="1:7" x14ac:dyDescent="0.25">
      <c r="A5012" s="8" t="s">
        <v>4</v>
      </c>
      <c r="B5012" s="10">
        <v>4.8499999999999996</v>
      </c>
      <c r="C5012" s="14">
        <v>42276</v>
      </c>
      <c r="D5012">
        <f t="shared" si="313"/>
        <v>2015</v>
      </c>
      <c r="E5012">
        <f t="shared" si="314"/>
        <v>9</v>
      </c>
      <c r="F5012" s="16">
        <f t="shared" si="315"/>
        <v>42248</v>
      </c>
      <c r="G5012" s="16">
        <f t="shared" si="316"/>
        <v>42248</v>
      </c>
    </row>
    <row r="5013" spans="1:7" x14ac:dyDescent="0.25">
      <c r="A5013" s="8" t="s">
        <v>4</v>
      </c>
      <c r="B5013" s="10">
        <v>5.2</v>
      </c>
      <c r="C5013" s="14">
        <v>42277</v>
      </c>
      <c r="D5013">
        <f t="shared" si="313"/>
        <v>2015</v>
      </c>
      <c r="E5013">
        <f t="shared" si="314"/>
        <v>9</v>
      </c>
      <c r="F5013" s="16">
        <f t="shared" si="315"/>
        <v>42248</v>
      </c>
      <c r="G5013" s="16">
        <f t="shared" si="316"/>
        <v>42248</v>
      </c>
    </row>
    <row r="5014" spans="1:7" x14ac:dyDescent="0.25">
      <c r="A5014" s="8" t="s">
        <v>4</v>
      </c>
      <c r="B5014" s="10">
        <v>6.12</v>
      </c>
      <c r="C5014" s="14">
        <v>42277</v>
      </c>
      <c r="D5014">
        <f t="shared" si="313"/>
        <v>2015</v>
      </c>
      <c r="E5014">
        <f t="shared" si="314"/>
        <v>9</v>
      </c>
      <c r="F5014" s="16">
        <f t="shared" si="315"/>
        <v>42248</v>
      </c>
      <c r="G5014" s="16">
        <f t="shared" si="316"/>
        <v>42248</v>
      </c>
    </row>
    <row r="5015" spans="1:7" x14ac:dyDescent="0.25">
      <c r="A5015" s="8" t="s">
        <v>4</v>
      </c>
      <c r="B5015" s="10">
        <v>5.56</v>
      </c>
      <c r="C5015" s="14">
        <v>42277</v>
      </c>
      <c r="D5015">
        <f t="shared" si="313"/>
        <v>2015</v>
      </c>
      <c r="E5015">
        <f t="shared" si="314"/>
        <v>9</v>
      </c>
      <c r="F5015" s="16">
        <f t="shared" si="315"/>
        <v>42248</v>
      </c>
      <c r="G5015" s="16">
        <f t="shared" si="316"/>
        <v>42248</v>
      </c>
    </row>
    <row r="5016" spans="1:7" x14ac:dyDescent="0.25">
      <c r="A5016" s="8" t="s">
        <v>4</v>
      </c>
      <c r="B5016" s="10">
        <v>4.33</v>
      </c>
      <c r="C5016" s="14">
        <v>42277</v>
      </c>
      <c r="D5016">
        <f t="shared" si="313"/>
        <v>2015</v>
      </c>
      <c r="E5016">
        <f t="shared" si="314"/>
        <v>9</v>
      </c>
      <c r="F5016" s="16">
        <f t="shared" si="315"/>
        <v>42248</v>
      </c>
      <c r="G5016" s="16">
        <f t="shared" si="316"/>
        <v>42248</v>
      </c>
    </row>
    <row r="5017" spans="1:7" x14ac:dyDescent="0.25">
      <c r="A5017" s="8" t="s">
        <v>4</v>
      </c>
      <c r="B5017" s="10">
        <v>4.8600000000000003</v>
      </c>
      <c r="C5017" s="14">
        <v>42277</v>
      </c>
      <c r="D5017">
        <f t="shared" si="313"/>
        <v>2015</v>
      </c>
      <c r="E5017">
        <f t="shared" si="314"/>
        <v>9</v>
      </c>
      <c r="F5017" s="16">
        <f t="shared" si="315"/>
        <v>42248</v>
      </c>
      <c r="G5017" s="16">
        <f t="shared" si="316"/>
        <v>42248</v>
      </c>
    </row>
    <row r="5018" spans="1:7" x14ac:dyDescent="0.25">
      <c r="A5018" s="8" t="s">
        <v>4</v>
      </c>
      <c r="B5018" s="10">
        <v>3.42</v>
      </c>
      <c r="C5018" s="14">
        <v>42277</v>
      </c>
      <c r="D5018">
        <f t="shared" si="313"/>
        <v>2015</v>
      </c>
      <c r="E5018">
        <f t="shared" si="314"/>
        <v>9</v>
      </c>
      <c r="F5018" s="16">
        <f t="shared" si="315"/>
        <v>42248</v>
      </c>
      <c r="G5018" s="16">
        <f t="shared" si="316"/>
        <v>42248</v>
      </c>
    </row>
    <row r="5019" spans="1:7" x14ac:dyDescent="0.25">
      <c r="A5019" s="8" t="s">
        <v>4</v>
      </c>
      <c r="B5019" s="10">
        <v>3.75</v>
      </c>
      <c r="C5019" s="14">
        <v>42277</v>
      </c>
      <c r="D5019">
        <f t="shared" si="313"/>
        <v>2015</v>
      </c>
      <c r="E5019">
        <f t="shared" si="314"/>
        <v>9</v>
      </c>
      <c r="F5019" s="16">
        <f t="shared" si="315"/>
        <v>42248</v>
      </c>
      <c r="G5019" s="16">
        <f t="shared" si="316"/>
        <v>42248</v>
      </c>
    </row>
    <row r="5020" spans="1:7" x14ac:dyDescent="0.25">
      <c r="A5020" s="8" t="s">
        <v>4</v>
      </c>
      <c r="B5020" s="10">
        <v>4.5</v>
      </c>
      <c r="C5020" s="14">
        <v>42277</v>
      </c>
      <c r="D5020">
        <f t="shared" si="313"/>
        <v>2015</v>
      </c>
      <c r="E5020">
        <f t="shared" si="314"/>
        <v>9</v>
      </c>
      <c r="F5020" s="16">
        <f t="shared" si="315"/>
        <v>42248</v>
      </c>
      <c r="G5020" s="16">
        <f t="shared" si="316"/>
        <v>42248</v>
      </c>
    </row>
    <row r="5021" spans="1:7" x14ac:dyDescent="0.25">
      <c r="A5021" s="8" t="s">
        <v>4</v>
      </c>
      <c r="B5021" s="10">
        <v>6.6</v>
      </c>
      <c r="C5021" s="14">
        <v>42277</v>
      </c>
      <c r="D5021">
        <f t="shared" si="313"/>
        <v>2015</v>
      </c>
      <c r="E5021">
        <f t="shared" si="314"/>
        <v>9</v>
      </c>
      <c r="F5021" s="16">
        <f t="shared" si="315"/>
        <v>42248</v>
      </c>
      <c r="G5021" s="16">
        <f t="shared" si="316"/>
        <v>42248</v>
      </c>
    </row>
    <row r="5022" spans="1:7" x14ac:dyDescent="0.25">
      <c r="A5022" s="8" t="s">
        <v>4</v>
      </c>
      <c r="B5022" s="10">
        <v>5.36</v>
      </c>
      <c r="C5022" s="14">
        <v>42277</v>
      </c>
      <c r="D5022">
        <f t="shared" si="313"/>
        <v>2015</v>
      </c>
      <c r="E5022">
        <f t="shared" si="314"/>
        <v>9</v>
      </c>
      <c r="F5022" s="16">
        <f t="shared" si="315"/>
        <v>42248</v>
      </c>
      <c r="G5022" s="16">
        <f t="shared" si="316"/>
        <v>42248</v>
      </c>
    </row>
    <row r="5023" spans="1:7" x14ac:dyDescent="0.25">
      <c r="A5023" s="8" t="s">
        <v>4</v>
      </c>
      <c r="B5023" s="10">
        <v>6.5</v>
      </c>
      <c r="C5023" s="14">
        <v>42277</v>
      </c>
      <c r="D5023">
        <f t="shared" si="313"/>
        <v>2015</v>
      </c>
      <c r="E5023">
        <f t="shared" si="314"/>
        <v>9</v>
      </c>
      <c r="F5023" s="16">
        <f t="shared" si="315"/>
        <v>42248</v>
      </c>
      <c r="G5023" s="16">
        <f t="shared" si="316"/>
        <v>42248</v>
      </c>
    </row>
    <row r="5024" spans="1:7" x14ac:dyDescent="0.25">
      <c r="A5024" s="8" t="s">
        <v>4</v>
      </c>
      <c r="B5024" s="10">
        <v>9.18</v>
      </c>
      <c r="C5024" s="14">
        <v>42277</v>
      </c>
      <c r="D5024">
        <f t="shared" si="313"/>
        <v>2015</v>
      </c>
      <c r="E5024">
        <f t="shared" si="314"/>
        <v>9</v>
      </c>
      <c r="F5024" s="16">
        <f t="shared" si="315"/>
        <v>42248</v>
      </c>
      <c r="G5024" s="16">
        <f t="shared" si="316"/>
        <v>42248</v>
      </c>
    </row>
    <row r="5025" spans="1:7" x14ac:dyDescent="0.25">
      <c r="A5025" s="8" t="s">
        <v>4</v>
      </c>
      <c r="B5025" s="10">
        <v>7.14</v>
      </c>
      <c r="C5025" s="14">
        <v>42277</v>
      </c>
      <c r="D5025">
        <f t="shared" si="313"/>
        <v>2015</v>
      </c>
      <c r="E5025">
        <f t="shared" si="314"/>
        <v>9</v>
      </c>
      <c r="F5025" s="16">
        <f t="shared" si="315"/>
        <v>42248</v>
      </c>
      <c r="G5025" s="16">
        <f t="shared" si="316"/>
        <v>42248</v>
      </c>
    </row>
    <row r="5026" spans="1:7" x14ac:dyDescent="0.25">
      <c r="A5026" s="8" t="s">
        <v>4</v>
      </c>
      <c r="B5026" s="10">
        <v>3.1</v>
      </c>
      <c r="C5026" s="14">
        <v>42277</v>
      </c>
      <c r="D5026">
        <f t="shared" si="313"/>
        <v>2015</v>
      </c>
      <c r="E5026">
        <f t="shared" si="314"/>
        <v>9</v>
      </c>
      <c r="F5026" s="16">
        <f t="shared" si="315"/>
        <v>42248</v>
      </c>
      <c r="G5026" s="16">
        <f t="shared" si="316"/>
        <v>42248</v>
      </c>
    </row>
    <row r="5027" spans="1:7" x14ac:dyDescent="0.25">
      <c r="A5027" s="8" t="s">
        <v>4</v>
      </c>
      <c r="B5027" s="10">
        <v>4.5</v>
      </c>
      <c r="C5027" s="14">
        <v>42277</v>
      </c>
      <c r="D5027">
        <f t="shared" si="313"/>
        <v>2015</v>
      </c>
      <c r="E5027">
        <f t="shared" si="314"/>
        <v>9</v>
      </c>
      <c r="F5027" s="16">
        <f t="shared" si="315"/>
        <v>42248</v>
      </c>
      <c r="G5027" s="16">
        <f t="shared" si="316"/>
        <v>42248</v>
      </c>
    </row>
    <row r="5028" spans="1:7" x14ac:dyDescent="0.25">
      <c r="A5028" s="8" t="s">
        <v>4</v>
      </c>
      <c r="B5028" s="10">
        <v>5.25</v>
      </c>
      <c r="C5028" s="14">
        <v>42277</v>
      </c>
      <c r="D5028">
        <f t="shared" si="313"/>
        <v>2015</v>
      </c>
      <c r="E5028">
        <f t="shared" si="314"/>
        <v>9</v>
      </c>
      <c r="F5028" s="16">
        <f t="shared" si="315"/>
        <v>42248</v>
      </c>
      <c r="G5028" s="16">
        <f t="shared" si="316"/>
        <v>42248</v>
      </c>
    </row>
    <row r="5029" spans="1:7" x14ac:dyDescent="0.25">
      <c r="A5029" s="8" t="s">
        <v>4</v>
      </c>
      <c r="B5029" s="10">
        <v>15.93</v>
      </c>
      <c r="C5029" s="14">
        <v>42277</v>
      </c>
      <c r="D5029">
        <f t="shared" si="313"/>
        <v>2015</v>
      </c>
      <c r="E5029">
        <f t="shared" si="314"/>
        <v>9</v>
      </c>
      <c r="F5029" s="16">
        <f t="shared" si="315"/>
        <v>42248</v>
      </c>
      <c r="G5029" s="16">
        <f t="shared" si="316"/>
        <v>42248</v>
      </c>
    </row>
    <row r="5030" spans="1:7" x14ac:dyDescent="0.25">
      <c r="A5030" s="8" t="s">
        <v>4</v>
      </c>
      <c r="B5030" s="10">
        <v>10.35</v>
      </c>
      <c r="C5030" s="14">
        <v>42277</v>
      </c>
      <c r="D5030">
        <f t="shared" si="313"/>
        <v>2015</v>
      </c>
      <c r="E5030">
        <f t="shared" si="314"/>
        <v>9</v>
      </c>
      <c r="F5030" s="16">
        <f t="shared" si="315"/>
        <v>42248</v>
      </c>
      <c r="G5030" s="16">
        <f t="shared" si="316"/>
        <v>42248</v>
      </c>
    </row>
    <row r="5031" spans="1:7" x14ac:dyDescent="0.25">
      <c r="A5031" s="8" t="s">
        <v>4</v>
      </c>
      <c r="B5031" s="10">
        <v>7</v>
      </c>
      <c r="C5031" s="14">
        <v>42277</v>
      </c>
      <c r="D5031">
        <f t="shared" si="313"/>
        <v>2015</v>
      </c>
      <c r="E5031">
        <f t="shared" si="314"/>
        <v>9</v>
      </c>
      <c r="F5031" s="16">
        <f t="shared" si="315"/>
        <v>42248</v>
      </c>
      <c r="G5031" s="16">
        <f t="shared" si="316"/>
        <v>42248</v>
      </c>
    </row>
    <row r="5032" spans="1:7" x14ac:dyDescent="0.25">
      <c r="A5032" s="8" t="s">
        <v>4</v>
      </c>
      <c r="B5032" s="10">
        <v>8.1</v>
      </c>
      <c r="C5032" s="14">
        <v>42277</v>
      </c>
      <c r="D5032">
        <f t="shared" si="313"/>
        <v>2015</v>
      </c>
      <c r="E5032">
        <f t="shared" si="314"/>
        <v>9</v>
      </c>
      <c r="F5032" s="16">
        <f t="shared" si="315"/>
        <v>42248</v>
      </c>
      <c r="G5032" s="16">
        <f t="shared" si="316"/>
        <v>42248</v>
      </c>
    </row>
    <row r="5033" spans="1:7" x14ac:dyDescent="0.25">
      <c r="A5033" s="8" t="s">
        <v>4</v>
      </c>
      <c r="B5033" s="10">
        <v>5.35</v>
      </c>
      <c r="C5033" s="14">
        <v>42277</v>
      </c>
      <c r="D5033">
        <f t="shared" si="313"/>
        <v>2015</v>
      </c>
      <c r="E5033">
        <f t="shared" si="314"/>
        <v>9</v>
      </c>
      <c r="F5033" s="16">
        <f t="shared" si="315"/>
        <v>42248</v>
      </c>
      <c r="G5033" s="16">
        <f t="shared" si="316"/>
        <v>42248</v>
      </c>
    </row>
    <row r="5034" spans="1:7" x14ac:dyDescent="0.25">
      <c r="A5034" s="8" t="s">
        <v>4</v>
      </c>
      <c r="B5034" s="10">
        <v>3.82</v>
      </c>
      <c r="C5034" s="14">
        <v>42277</v>
      </c>
      <c r="D5034">
        <f t="shared" si="313"/>
        <v>2015</v>
      </c>
      <c r="E5034">
        <f t="shared" si="314"/>
        <v>9</v>
      </c>
      <c r="F5034" s="16">
        <f t="shared" si="315"/>
        <v>42248</v>
      </c>
      <c r="G5034" s="16">
        <f t="shared" si="316"/>
        <v>42248</v>
      </c>
    </row>
    <row r="5035" spans="1:7" x14ac:dyDescent="0.25">
      <c r="A5035" s="8" t="s">
        <v>4</v>
      </c>
      <c r="B5035" s="10">
        <v>3.92</v>
      </c>
      <c r="C5035" s="14">
        <v>42277</v>
      </c>
      <c r="D5035">
        <f t="shared" si="313"/>
        <v>2015</v>
      </c>
      <c r="E5035">
        <f t="shared" si="314"/>
        <v>9</v>
      </c>
      <c r="F5035" s="16">
        <f t="shared" si="315"/>
        <v>42248</v>
      </c>
      <c r="G5035" s="16">
        <f t="shared" si="316"/>
        <v>42248</v>
      </c>
    </row>
    <row r="5036" spans="1:7" x14ac:dyDescent="0.25">
      <c r="A5036" s="8" t="s">
        <v>4</v>
      </c>
      <c r="B5036" s="10">
        <v>8</v>
      </c>
      <c r="C5036" s="14">
        <v>42278</v>
      </c>
      <c r="D5036">
        <f t="shared" si="313"/>
        <v>2015</v>
      </c>
      <c r="E5036">
        <f t="shared" si="314"/>
        <v>10</v>
      </c>
      <c r="F5036" s="16">
        <f t="shared" si="315"/>
        <v>42278</v>
      </c>
      <c r="G5036" s="16">
        <f t="shared" si="316"/>
        <v>42278</v>
      </c>
    </row>
    <row r="5037" spans="1:7" x14ac:dyDescent="0.25">
      <c r="A5037" s="8" t="s">
        <v>4</v>
      </c>
      <c r="B5037" s="10">
        <v>6.21</v>
      </c>
      <c r="C5037" s="14">
        <v>42278</v>
      </c>
      <c r="D5037">
        <f t="shared" si="313"/>
        <v>2015</v>
      </c>
      <c r="E5037">
        <f t="shared" si="314"/>
        <v>10</v>
      </c>
      <c r="F5037" s="16">
        <f t="shared" si="315"/>
        <v>42278</v>
      </c>
      <c r="G5037" s="16">
        <f t="shared" si="316"/>
        <v>42278</v>
      </c>
    </row>
    <row r="5038" spans="1:7" x14ac:dyDescent="0.25">
      <c r="A5038" s="8" t="s">
        <v>4</v>
      </c>
      <c r="B5038" s="10">
        <v>3.92</v>
      </c>
      <c r="C5038" s="14">
        <v>42278</v>
      </c>
      <c r="D5038">
        <f t="shared" si="313"/>
        <v>2015</v>
      </c>
      <c r="E5038">
        <f t="shared" si="314"/>
        <v>10</v>
      </c>
      <c r="F5038" s="16">
        <f t="shared" si="315"/>
        <v>42278</v>
      </c>
      <c r="G5038" s="16">
        <f t="shared" si="316"/>
        <v>42278</v>
      </c>
    </row>
    <row r="5039" spans="1:7" x14ac:dyDescent="0.25">
      <c r="A5039" s="8" t="s">
        <v>4</v>
      </c>
      <c r="B5039" s="10">
        <v>3.42</v>
      </c>
      <c r="C5039" s="14">
        <v>42278</v>
      </c>
      <c r="D5039">
        <f t="shared" si="313"/>
        <v>2015</v>
      </c>
      <c r="E5039">
        <f t="shared" si="314"/>
        <v>10</v>
      </c>
      <c r="F5039" s="16">
        <f t="shared" si="315"/>
        <v>42278</v>
      </c>
      <c r="G5039" s="16">
        <f t="shared" si="316"/>
        <v>42278</v>
      </c>
    </row>
    <row r="5040" spans="1:7" x14ac:dyDescent="0.25">
      <c r="A5040" s="8" t="s">
        <v>4</v>
      </c>
      <c r="B5040" s="10">
        <v>12.75</v>
      </c>
      <c r="C5040" s="14">
        <v>42278</v>
      </c>
      <c r="D5040">
        <f t="shared" si="313"/>
        <v>2015</v>
      </c>
      <c r="E5040">
        <f t="shared" si="314"/>
        <v>10</v>
      </c>
      <c r="F5040" s="16">
        <f t="shared" si="315"/>
        <v>42278</v>
      </c>
      <c r="G5040" s="16">
        <f t="shared" si="316"/>
        <v>42278</v>
      </c>
    </row>
    <row r="5041" spans="1:7" x14ac:dyDescent="0.25">
      <c r="A5041" s="8" t="s">
        <v>4</v>
      </c>
      <c r="B5041" s="10">
        <v>6.33</v>
      </c>
      <c r="C5041" s="14">
        <v>42278</v>
      </c>
      <c r="D5041">
        <f t="shared" si="313"/>
        <v>2015</v>
      </c>
      <c r="E5041">
        <f t="shared" si="314"/>
        <v>10</v>
      </c>
      <c r="F5041" s="16">
        <f t="shared" si="315"/>
        <v>42278</v>
      </c>
      <c r="G5041" s="16">
        <f t="shared" si="316"/>
        <v>42278</v>
      </c>
    </row>
    <row r="5042" spans="1:7" x14ac:dyDescent="0.25">
      <c r="A5042" s="8" t="s">
        <v>4</v>
      </c>
      <c r="B5042" s="10">
        <v>5.4</v>
      </c>
      <c r="C5042" s="14">
        <v>42278</v>
      </c>
      <c r="D5042">
        <f t="shared" si="313"/>
        <v>2015</v>
      </c>
      <c r="E5042">
        <f t="shared" si="314"/>
        <v>10</v>
      </c>
      <c r="F5042" s="16">
        <f t="shared" si="315"/>
        <v>42278</v>
      </c>
      <c r="G5042" s="16">
        <f t="shared" si="316"/>
        <v>42278</v>
      </c>
    </row>
    <row r="5043" spans="1:7" x14ac:dyDescent="0.25">
      <c r="A5043" s="8" t="s">
        <v>4</v>
      </c>
      <c r="B5043" s="10">
        <v>5.2</v>
      </c>
      <c r="C5043" s="14">
        <v>42278</v>
      </c>
      <c r="D5043">
        <f t="shared" si="313"/>
        <v>2015</v>
      </c>
      <c r="E5043">
        <f t="shared" si="314"/>
        <v>10</v>
      </c>
      <c r="F5043" s="16">
        <f t="shared" si="315"/>
        <v>42278</v>
      </c>
      <c r="G5043" s="16">
        <f t="shared" si="316"/>
        <v>42278</v>
      </c>
    </row>
    <row r="5044" spans="1:7" x14ac:dyDescent="0.25">
      <c r="A5044" s="8" t="s">
        <v>4</v>
      </c>
      <c r="B5044" s="10">
        <v>5.94</v>
      </c>
      <c r="C5044" s="14">
        <v>42278</v>
      </c>
      <c r="D5044">
        <f t="shared" si="313"/>
        <v>2015</v>
      </c>
      <c r="E5044">
        <f t="shared" si="314"/>
        <v>10</v>
      </c>
      <c r="F5044" s="16">
        <f t="shared" si="315"/>
        <v>42278</v>
      </c>
      <c r="G5044" s="16">
        <f t="shared" si="316"/>
        <v>42278</v>
      </c>
    </row>
    <row r="5045" spans="1:7" x14ac:dyDescent="0.25">
      <c r="A5045" s="8" t="s">
        <v>4</v>
      </c>
      <c r="B5045" s="10">
        <v>6.21</v>
      </c>
      <c r="C5045" s="14">
        <v>42278</v>
      </c>
      <c r="D5045">
        <f t="shared" si="313"/>
        <v>2015</v>
      </c>
      <c r="E5045">
        <f t="shared" si="314"/>
        <v>10</v>
      </c>
      <c r="F5045" s="16">
        <f t="shared" si="315"/>
        <v>42278</v>
      </c>
      <c r="G5045" s="16">
        <f t="shared" si="316"/>
        <v>42278</v>
      </c>
    </row>
    <row r="5046" spans="1:7" x14ac:dyDescent="0.25">
      <c r="A5046" s="8" t="s">
        <v>4</v>
      </c>
      <c r="B5046" s="10">
        <v>9.9700000000000006</v>
      </c>
      <c r="C5046" s="14">
        <v>42278</v>
      </c>
      <c r="D5046">
        <f t="shared" si="313"/>
        <v>2015</v>
      </c>
      <c r="E5046">
        <f t="shared" si="314"/>
        <v>10</v>
      </c>
      <c r="F5046" s="16">
        <f t="shared" si="315"/>
        <v>42278</v>
      </c>
      <c r="G5046" s="16">
        <f t="shared" si="316"/>
        <v>42278</v>
      </c>
    </row>
    <row r="5047" spans="1:7" x14ac:dyDescent="0.25">
      <c r="A5047" s="8" t="s">
        <v>4</v>
      </c>
      <c r="B5047" s="10">
        <v>5.94</v>
      </c>
      <c r="C5047" s="14">
        <v>42278</v>
      </c>
      <c r="D5047">
        <f t="shared" si="313"/>
        <v>2015</v>
      </c>
      <c r="E5047">
        <f t="shared" si="314"/>
        <v>10</v>
      </c>
      <c r="F5047" s="16">
        <f t="shared" si="315"/>
        <v>42278</v>
      </c>
      <c r="G5047" s="16">
        <f t="shared" si="316"/>
        <v>42278</v>
      </c>
    </row>
    <row r="5048" spans="1:7" x14ac:dyDescent="0.25">
      <c r="A5048" s="8" t="s">
        <v>4</v>
      </c>
      <c r="B5048" s="10">
        <v>6.63</v>
      </c>
      <c r="C5048" s="14">
        <v>42278</v>
      </c>
      <c r="D5048">
        <f t="shared" si="313"/>
        <v>2015</v>
      </c>
      <c r="E5048">
        <f t="shared" si="314"/>
        <v>10</v>
      </c>
      <c r="F5048" s="16">
        <f t="shared" si="315"/>
        <v>42278</v>
      </c>
      <c r="G5048" s="16">
        <f t="shared" si="316"/>
        <v>42278</v>
      </c>
    </row>
    <row r="5049" spans="1:7" x14ac:dyDescent="0.25">
      <c r="A5049" s="8" t="s">
        <v>4</v>
      </c>
      <c r="B5049" s="10">
        <v>8.82</v>
      </c>
      <c r="C5049" s="14">
        <v>42278</v>
      </c>
      <c r="D5049">
        <f t="shared" si="313"/>
        <v>2015</v>
      </c>
      <c r="E5049">
        <f t="shared" si="314"/>
        <v>10</v>
      </c>
      <c r="F5049" s="16">
        <f t="shared" si="315"/>
        <v>42278</v>
      </c>
      <c r="G5049" s="16">
        <f t="shared" si="316"/>
        <v>42278</v>
      </c>
    </row>
    <row r="5050" spans="1:7" x14ac:dyDescent="0.25">
      <c r="A5050" s="8" t="s">
        <v>4</v>
      </c>
      <c r="B5050" s="10">
        <v>3</v>
      </c>
      <c r="C5050" s="14">
        <v>42278</v>
      </c>
      <c r="D5050">
        <f t="shared" si="313"/>
        <v>2015</v>
      </c>
      <c r="E5050">
        <f t="shared" si="314"/>
        <v>10</v>
      </c>
      <c r="F5050" s="16">
        <f t="shared" si="315"/>
        <v>42278</v>
      </c>
      <c r="G5050" s="16">
        <f t="shared" si="316"/>
        <v>42278</v>
      </c>
    </row>
    <row r="5051" spans="1:7" x14ac:dyDescent="0.25">
      <c r="A5051" s="8" t="s">
        <v>4</v>
      </c>
      <c r="B5051" s="10">
        <v>7.14</v>
      </c>
      <c r="C5051" s="14">
        <v>42278</v>
      </c>
      <c r="D5051">
        <f t="shared" si="313"/>
        <v>2015</v>
      </c>
      <c r="E5051">
        <f t="shared" si="314"/>
        <v>10</v>
      </c>
      <c r="F5051" s="16">
        <f t="shared" si="315"/>
        <v>42278</v>
      </c>
      <c r="G5051" s="16">
        <f t="shared" si="316"/>
        <v>42278</v>
      </c>
    </row>
    <row r="5052" spans="1:7" x14ac:dyDescent="0.25">
      <c r="A5052" s="8" t="s">
        <v>4</v>
      </c>
      <c r="B5052" s="10">
        <v>4.59</v>
      </c>
      <c r="C5052" s="14">
        <v>42278</v>
      </c>
      <c r="D5052">
        <f t="shared" si="313"/>
        <v>2015</v>
      </c>
      <c r="E5052">
        <f t="shared" si="314"/>
        <v>10</v>
      </c>
      <c r="F5052" s="16">
        <f t="shared" si="315"/>
        <v>42278</v>
      </c>
      <c r="G5052" s="16">
        <f t="shared" si="316"/>
        <v>42278</v>
      </c>
    </row>
    <row r="5053" spans="1:7" x14ac:dyDescent="0.25">
      <c r="A5053" s="8" t="s">
        <v>4</v>
      </c>
      <c r="B5053" s="10">
        <v>5.89</v>
      </c>
      <c r="C5053" s="14">
        <v>42278</v>
      </c>
      <c r="D5053">
        <f t="shared" si="313"/>
        <v>2015</v>
      </c>
      <c r="E5053">
        <f t="shared" si="314"/>
        <v>10</v>
      </c>
      <c r="F5053" s="16">
        <f t="shared" si="315"/>
        <v>42278</v>
      </c>
      <c r="G5053" s="16">
        <f t="shared" si="316"/>
        <v>42278</v>
      </c>
    </row>
    <row r="5054" spans="1:7" x14ac:dyDescent="0.25">
      <c r="A5054" s="8" t="s">
        <v>4</v>
      </c>
      <c r="B5054" s="10">
        <v>3.27</v>
      </c>
      <c r="C5054" s="14">
        <v>42278</v>
      </c>
      <c r="D5054">
        <f t="shared" si="313"/>
        <v>2015</v>
      </c>
      <c r="E5054">
        <f t="shared" si="314"/>
        <v>10</v>
      </c>
      <c r="F5054" s="16">
        <f t="shared" si="315"/>
        <v>42278</v>
      </c>
      <c r="G5054" s="16">
        <f t="shared" si="316"/>
        <v>42278</v>
      </c>
    </row>
    <row r="5055" spans="1:7" x14ac:dyDescent="0.25">
      <c r="A5055" s="8" t="s">
        <v>4</v>
      </c>
      <c r="B5055" s="10">
        <v>5.25</v>
      </c>
      <c r="C5055" s="14">
        <v>42278</v>
      </c>
      <c r="D5055">
        <f t="shared" si="313"/>
        <v>2015</v>
      </c>
      <c r="E5055">
        <f t="shared" si="314"/>
        <v>10</v>
      </c>
      <c r="F5055" s="16">
        <f t="shared" si="315"/>
        <v>42278</v>
      </c>
      <c r="G5055" s="16">
        <f t="shared" si="316"/>
        <v>42278</v>
      </c>
    </row>
    <row r="5056" spans="1:7" x14ac:dyDescent="0.25">
      <c r="A5056" s="8" t="s">
        <v>4</v>
      </c>
      <c r="B5056" s="10">
        <v>6.12</v>
      </c>
      <c r="C5056" s="14">
        <v>42278</v>
      </c>
      <c r="D5056">
        <f t="shared" si="313"/>
        <v>2015</v>
      </c>
      <c r="E5056">
        <f t="shared" si="314"/>
        <v>10</v>
      </c>
      <c r="F5056" s="16">
        <f t="shared" si="315"/>
        <v>42278</v>
      </c>
      <c r="G5056" s="16">
        <f t="shared" si="316"/>
        <v>42278</v>
      </c>
    </row>
    <row r="5057" spans="1:7" x14ac:dyDescent="0.25">
      <c r="A5057" s="8" t="s">
        <v>4</v>
      </c>
      <c r="B5057" s="10">
        <v>5.6</v>
      </c>
      <c r="C5057" s="14">
        <v>42278</v>
      </c>
      <c r="D5057">
        <f t="shared" si="313"/>
        <v>2015</v>
      </c>
      <c r="E5057">
        <f t="shared" si="314"/>
        <v>10</v>
      </c>
      <c r="F5057" s="16">
        <f t="shared" si="315"/>
        <v>42278</v>
      </c>
      <c r="G5057" s="16">
        <f t="shared" si="316"/>
        <v>42278</v>
      </c>
    </row>
    <row r="5058" spans="1:7" x14ac:dyDescent="0.25">
      <c r="A5058" s="8" t="s">
        <v>4</v>
      </c>
      <c r="B5058" s="10">
        <v>2.8</v>
      </c>
      <c r="C5058" s="14">
        <v>42278</v>
      </c>
      <c r="D5058">
        <f t="shared" si="313"/>
        <v>2015</v>
      </c>
      <c r="E5058">
        <f t="shared" si="314"/>
        <v>10</v>
      </c>
      <c r="F5058" s="16">
        <f t="shared" si="315"/>
        <v>42278</v>
      </c>
      <c r="G5058" s="16">
        <f t="shared" si="316"/>
        <v>42278</v>
      </c>
    </row>
    <row r="5059" spans="1:7" x14ac:dyDescent="0.25">
      <c r="A5059" s="8" t="s">
        <v>4</v>
      </c>
      <c r="B5059" s="10">
        <v>6.1</v>
      </c>
      <c r="C5059" s="14">
        <v>42278</v>
      </c>
      <c r="D5059">
        <f t="shared" ref="D5059:D5122" si="317">YEAR(C5059)</f>
        <v>2015</v>
      </c>
      <c r="E5059">
        <f t="shared" ref="E5059:E5122" si="318">MONTH(C5059)</f>
        <v>10</v>
      </c>
      <c r="F5059" s="16">
        <f t="shared" ref="F5059:F5122" si="319">DATE(D5059,E5059,1)</f>
        <v>42278</v>
      </c>
      <c r="G5059" s="16">
        <f t="shared" ref="G5059:G5122" si="320">IF(F5059&lt;42005,"Pre-2015",F5059)</f>
        <v>42278</v>
      </c>
    </row>
    <row r="5060" spans="1:7" x14ac:dyDescent="0.25">
      <c r="A5060" s="8" t="s">
        <v>4</v>
      </c>
      <c r="B5060" s="10">
        <v>7.59</v>
      </c>
      <c r="C5060" s="14">
        <v>42278</v>
      </c>
      <c r="D5060">
        <f t="shared" si="317"/>
        <v>2015</v>
      </c>
      <c r="E5060">
        <f t="shared" si="318"/>
        <v>10</v>
      </c>
      <c r="F5060" s="16">
        <f t="shared" si="319"/>
        <v>42278</v>
      </c>
      <c r="G5060" s="16">
        <f t="shared" si="320"/>
        <v>42278</v>
      </c>
    </row>
    <row r="5061" spans="1:7" x14ac:dyDescent="0.25">
      <c r="A5061" s="8" t="s">
        <v>4</v>
      </c>
      <c r="B5061" s="10">
        <v>0.65</v>
      </c>
      <c r="C5061" s="14">
        <v>42278</v>
      </c>
      <c r="D5061">
        <f t="shared" si="317"/>
        <v>2015</v>
      </c>
      <c r="E5061">
        <f t="shared" si="318"/>
        <v>10</v>
      </c>
      <c r="F5061" s="16">
        <f t="shared" si="319"/>
        <v>42278</v>
      </c>
      <c r="G5061" s="16">
        <f t="shared" si="320"/>
        <v>42278</v>
      </c>
    </row>
    <row r="5062" spans="1:7" x14ac:dyDescent="0.25">
      <c r="A5062" s="8" t="s">
        <v>4</v>
      </c>
      <c r="B5062" s="10">
        <v>5.55</v>
      </c>
      <c r="C5062" s="14">
        <v>42278</v>
      </c>
      <c r="D5062">
        <f t="shared" si="317"/>
        <v>2015</v>
      </c>
      <c r="E5062">
        <f t="shared" si="318"/>
        <v>10</v>
      </c>
      <c r="F5062" s="16">
        <f t="shared" si="319"/>
        <v>42278</v>
      </c>
      <c r="G5062" s="16">
        <f t="shared" si="320"/>
        <v>42278</v>
      </c>
    </row>
    <row r="5063" spans="1:7" x14ac:dyDescent="0.25">
      <c r="A5063" s="8" t="s">
        <v>4</v>
      </c>
      <c r="B5063" s="10">
        <v>5.55</v>
      </c>
      <c r="C5063" s="14">
        <v>42278</v>
      </c>
      <c r="D5063">
        <f t="shared" si="317"/>
        <v>2015</v>
      </c>
      <c r="E5063">
        <f t="shared" si="318"/>
        <v>10</v>
      </c>
      <c r="F5063" s="16">
        <f t="shared" si="319"/>
        <v>42278</v>
      </c>
      <c r="G5063" s="16">
        <f t="shared" si="320"/>
        <v>42278</v>
      </c>
    </row>
    <row r="5064" spans="1:7" x14ac:dyDescent="0.25">
      <c r="A5064" s="8" t="s">
        <v>4</v>
      </c>
      <c r="B5064" s="10">
        <v>8.17</v>
      </c>
      <c r="C5064" s="14">
        <v>42278</v>
      </c>
      <c r="D5064">
        <f t="shared" si="317"/>
        <v>2015</v>
      </c>
      <c r="E5064">
        <f t="shared" si="318"/>
        <v>10</v>
      </c>
      <c r="F5064" s="16">
        <f t="shared" si="319"/>
        <v>42278</v>
      </c>
      <c r="G5064" s="16">
        <f t="shared" si="320"/>
        <v>42278</v>
      </c>
    </row>
    <row r="5065" spans="1:7" x14ac:dyDescent="0.25">
      <c r="A5065" s="8" t="s">
        <v>4</v>
      </c>
      <c r="B5065" s="10">
        <v>2.5</v>
      </c>
      <c r="C5065" s="14">
        <v>42278</v>
      </c>
      <c r="D5065">
        <f t="shared" si="317"/>
        <v>2015</v>
      </c>
      <c r="E5065">
        <f t="shared" si="318"/>
        <v>10</v>
      </c>
      <c r="F5065" s="16">
        <f t="shared" si="319"/>
        <v>42278</v>
      </c>
      <c r="G5065" s="16">
        <f t="shared" si="320"/>
        <v>42278</v>
      </c>
    </row>
    <row r="5066" spans="1:7" x14ac:dyDescent="0.25">
      <c r="A5066" s="8" t="s">
        <v>4</v>
      </c>
      <c r="B5066" s="10">
        <v>4.83</v>
      </c>
      <c r="C5066" s="14">
        <v>42278</v>
      </c>
      <c r="D5066">
        <f t="shared" si="317"/>
        <v>2015</v>
      </c>
      <c r="E5066">
        <f t="shared" si="318"/>
        <v>10</v>
      </c>
      <c r="F5066" s="16">
        <f t="shared" si="319"/>
        <v>42278</v>
      </c>
      <c r="G5066" s="16">
        <f t="shared" si="320"/>
        <v>42278</v>
      </c>
    </row>
    <row r="5067" spans="1:7" x14ac:dyDescent="0.25">
      <c r="A5067" s="8" t="s">
        <v>4</v>
      </c>
      <c r="B5067" s="10">
        <v>11</v>
      </c>
      <c r="C5067" s="14">
        <v>42279</v>
      </c>
      <c r="D5067">
        <f t="shared" si="317"/>
        <v>2015</v>
      </c>
      <c r="E5067">
        <f t="shared" si="318"/>
        <v>10</v>
      </c>
      <c r="F5067" s="16">
        <f t="shared" si="319"/>
        <v>42278</v>
      </c>
      <c r="G5067" s="16">
        <f t="shared" si="320"/>
        <v>42278</v>
      </c>
    </row>
    <row r="5068" spans="1:7" x14ac:dyDescent="0.25">
      <c r="A5068" s="8" t="s">
        <v>4</v>
      </c>
      <c r="B5068" s="10">
        <v>9.43</v>
      </c>
      <c r="C5068" s="14">
        <v>42279</v>
      </c>
      <c r="D5068">
        <f t="shared" si="317"/>
        <v>2015</v>
      </c>
      <c r="E5068">
        <f t="shared" si="318"/>
        <v>10</v>
      </c>
      <c r="F5068" s="16">
        <f t="shared" si="319"/>
        <v>42278</v>
      </c>
      <c r="G5068" s="16">
        <f t="shared" si="320"/>
        <v>42278</v>
      </c>
    </row>
    <row r="5069" spans="1:7" x14ac:dyDescent="0.25">
      <c r="A5069" s="8" t="s">
        <v>4</v>
      </c>
      <c r="B5069" s="10">
        <v>4.8499999999999996</v>
      </c>
      <c r="C5069" s="14">
        <v>42279</v>
      </c>
      <c r="D5069">
        <f t="shared" si="317"/>
        <v>2015</v>
      </c>
      <c r="E5069">
        <f t="shared" si="318"/>
        <v>10</v>
      </c>
      <c r="F5069" s="16">
        <f t="shared" si="319"/>
        <v>42278</v>
      </c>
      <c r="G5069" s="16">
        <f t="shared" si="320"/>
        <v>42278</v>
      </c>
    </row>
    <row r="5070" spans="1:7" x14ac:dyDescent="0.25">
      <c r="A5070" s="8" t="s">
        <v>4</v>
      </c>
      <c r="B5070" s="10">
        <v>5.2</v>
      </c>
      <c r="C5070" s="14">
        <v>42279</v>
      </c>
      <c r="D5070">
        <f t="shared" si="317"/>
        <v>2015</v>
      </c>
      <c r="E5070">
        <f t="shared" si="318"/>
        <v>10</v>
      </c>
      <c r="F5070" s="16">
        <f t="shared" si="319"/>
        <v>42278</v>
      </c>
      <c r="G5070" s="16">
        <f t="shared" si="320"/>
        <v>42278</v>
      </c>
    </row>
    <row r="5071" spans="1:7" x14ac:dyDescent="0.25">
      <c r="A5071" s="8" t="s">
        <v>4</v>
      </c>
      <c r="B5071" s="10">
        <v>4</v>
      </c>
      <c r="C5071" s="14">
        <v>42279</v>
      </c>
      <c r="D5071">
        <f t="shared" si="317"/>
        <v>2015</v>
      </c>
      <c r="E5071">
        <f t="shared" si="318"/>
        <v>10</v>
      </c>
      <c r="F5071" s="16">
        <f t="shared" si="319"/>
        <v>42278</v>
      </c>
      <c r="G5071" s="16">
        <f t="shared" si="320"/>
        <v>42278</v>
      </c>
    </row>
    <row r="5072" spans="1:7" x14ac:dyDescent="0.25">
      <c r="A5072" s="8" t="s">
        <v>4</v>
      </c>
      <c r="B5072" s="10">
        <v>9.69</v>
      </c>
      <c r="C5072" s="14">
        <v>42279</v>
      </c>
      <c r="D5072">
        <f t="shared" si="317"/>
        <v>2015</v>
      </c>
      <c r="E5072">
        <f t="shared" si="318"/>
        <v>10</v>
      </c>
      <c r="F5072" s="16">
        <f t="shared" si="319"/>
        <v>42278</v>
      </c>
      <c r="G5072" s="16">
        <f t="shared" si="320"/>
        <v>42278</v>
      </c>
    </row>
    <row r="5073" spans="1:7" x14ac:dyDescent="0.25">
      <c r="A5073" s="8" t="s">
        <v>4</v>
      </c>
      <c r="B5073" s="10">
        <v>6.63</v>
      </c>
      <c r="C5073" s="14">
        <v>42279</v>
      </c>
      <c r="D5073">
        <f t="shared" si="317"/>
        <v>2015</v>
      </c>
      <c r="E5073">
        <f t="shared" si="318"/>
        <v>10</v>
      </c>
      <c r="F5073" s="16">
        <f t="shared" si="319"/>
        <v>42278</v>
      </c>
      <c r="G5073" s="16">
        <f t="shared" si="320"/>
        <v>42278</v>
      </c>
    </row>
    <row r="5074" spans="1:7" x14ac:dyDescent="0.25">
      <c r="A5074" s="8" t="s">
        <v>4</v>
      </c>
      <c r="B5074" s="10">
        <v>3.08</v>
      </c>
      <c r="C5074" s="14">
        <v>42279</v>
      </c>
      <c r="D5074">
        <f t="shared" si="317"/>
        <v>2015</v>
      </c>
      <c r="E5074">
        <f t="shared" si="318"/>
        <v>10</v>
      </c>
      <c r="F5074" s="16">
        <f t="shared" si="319"/>
        <v>42278</v>
      </c>
      <c r="G5074" s="16">
        <f t="shared" si="320"/>
        <v>42278</v>
      </c>
    </row>
    <row r="5075" spans="1:7" x14ac:dyDescent="0.25">
      <c r="A5075" s="8" t="s">
        <v>4</v>
      </c>
      <c r="B5075" s="10">
        <v>8.67</v>
      </c>
      <c r="C5075" s="14">
        <v>42279</v>
      </c>
      <c r="D5075">
        <f t="shared" si="317"/>
        <v>2015</v>
      </c>
      <c r="E5075">
        <f t="shared" si="318"/>
        <v>10</v>
      </c>
      <c r="F5075" s="16">
        <f t="shared" si="319"/>
        <v>42278</v>
      </c>
      <c r="G5075" s="16">
        <f t="shared" si="320"/>
        <v>42278</v>
      </c>
    </row>
    <row r="5076" spans="1:7" x14ac:dyDescent="0.25">
      <c r="A5076" s="8" t="s">
        <v>4</v>
      </c>
      <c r="B5076" s="10">
        <v>6.12</v>
      </c>
      <c r="C5076" s="14">
        <v>42279</v>
      </c>
      <c r="D5076">
        <f t="shared" si="317"/>
        <v>2015</v>
      </c>
      <c r="E5076">
        <f t="shared" si="318"/>
        <v>10</v>
      </c>
      <c r="F5076" s="16">
        <f t="shared" si="319"/>
        <v>42278</v>
      </c>
      <c r="G5076" s="16">
        <f t="shared" si="320"/>
        <v>42278</v>
      </c>
    </row>
    <row r="5077" spans="1:7" x14ac:dyDescent="0.25">
      <c r="A5077" s="8" t="s">
        <v>4</v>
      </c>
      <c r="B5077" s="10">
        <v>5.23</v>
      </c>
      <c r="C5077" s="14">
        <v>42279</v>
      </c>
      <c r="D5077">
        <f t="shared" si="317"/>
        <v>2015</v>
      </c>
      <c r="E5077">
        <f t="shared" si="318"/>
        <v>10</v>
      </c>
      <c r="F5077" s="16">
        <f t="shared" si="319"/>
        <v>42278</v>
      </c>
      <c r="G5077" s="16">
        <f t="shared" si="320"/>
        <v>42278</v>
      </c>
    </row>
    <row r="5078" spans="1:7" x14ac:dyDescent="0.25">
      <c r="A5078" s="8" t="s">
        <v>4</v>
      </c>
      <c r="B5078" s="8">
        <v>6.21</v>
      </c>
      <c r="C5078" s="14">
        <v>42279</v>
      </c>
      <c r="D5078">
        <f t="shared" si="317"/>
        <v>2015</v>
      </c>
      <c r="E5078">
        <f t="shared" si="318"/>
        <v>10</v>
      </c>
      <c r="F5078" s="16">
        <f t="shared" si="319"/>
        <v>42278</v>
      </c>
      <c r="G5078" s="16">
        <f t="shared" si="320"/>
        <v>42278</v>
      </c>
    </row>
    <row r="5079" spans="1:7" x14ac:dyDescent="0.25">
      <c r="A5079" s="8" t="s">
        <v>4</v>
      </c>
      <c r="B5079" s="10">
        <v>5.99</v>
      </c>
      <c r="C5079" s="14">
        <v>42279</v>
      </c>
      <c r="D5079">
        <f t="shared" si="317"/>
        <v>2015</v>
      </c>
      <c r="E5079">
        <f t="shared" si="318"/>
        <v>10</v>
      </c>
      <c r="F5079" s="16">
        <f t="shared" si="319"/>
        <v>42278</v>
      </c>
      <c r="G5079" s="16">
        <f t="shared" si="320"/>
        <v>42278</v>
      </c>
    </row>
    <row r="5080" spans="1:7" x14ac:dyDescent="0.25">
      <c r="A5080" s="8" t="s">
        <v>4</v>
      </c>
      <c r="B5080" s="10">
        <v>6.5</v>
      </c>
      <c r="C5080" s="14">
        <v>42279</v>
      </c>
      <c r="D5080">
        <f t="shared" si="317"/>
        <v>2015</v>
      </c>
      <c r="E5080">
        <f t="shared" si="318"/>
        <v>10</v>
      </c>
      <c r="F5080" s="16">
        <f t="shared" si="319"/>
        <v>42278</v>
      </c>
      <c r="G5080" s="16">
        <f t="shared" si="320"/>
        <v>42278</v>
      </c>
    </row>
    <row r="5081" spans="1:7" x14ac:dyDescent="0.25">
      <c r="A5081" s="8" t="s">
        <v>4</v>
      </c>
      <c r="B5081" s="10">
        <v>3.64</v>
      </c>
      <c r="C5081" s="14">
        <v>42279</v>
      </c>
      <c r="D5081">
        <f t="shared" si="317"/>
        <v>2015</v>
      </c>
      <c r="E5081">
        <f t="shared" si="318"/>
        <v>10</v>
      </c>
      <c r="F5081" s="16">
        <f t="shared" si="319"/>
        <v>42278</v>
      </c>
      <c r="G5081" s="16">
        <f t="shared" si="320"/>
        <v>42278</v>
      </c>
    </row>
    <row r="5082" spans="1:7" x14ac:dyDescent="0.25">
      <c r="A5082" s="8" t="s">
        <v>4</v>
      </c>
      <c r="B5082" s="10">
        <v>5.0999999999999996</v>
      </c>
      <c r="C5082" s="14">
        <v>42279</v>
      </c>
      <c r="D5082">
        <f t="shared" si="317"/>
        <v>2015</v>
      </c>
      <c r="E5082">
        <f t="shared" si="318"/>
        <v>10</v>
      </c>
      <c r="F5082" s="16">
        <f t="shared" si="319"/>
        <v>42278</v>
      </c>
      <c r="G5082" s="16">
        <f t="shared" si="320"/>
        <v>42278</v>
      </c>
    </row>
    <row r="5083" spans="1:7" x14ac:dyDescent="0.25">
      <c r="A5083" s="8" t="s">
        <v>4</v>
      </c>
      <c r="B5083" s="10">
        <v>8.64</v>
      </c>
      <c r="C5083" s="14">
        <v>42279</v>
      </c>
      <c r="D5083">
        <f t="shared" si="317"/>
        <v>2015</v>
      </c>
      <c r="E5083">
        <f t="shared" si="318"/>
        <v>10</v>
      </c>
      <c r="F5083" s="16">
        <f t="shared" si="319"/>
        <v>42278</v>
      </c>
      <c r="G5083" s="16">
        <f t="shared" si="320"/>
        <v>42278</v>
      </c>
    </row>
    <row r="5084" spans="1:7" x14ac:dyDescent="0.25">
      <c r="A5084" s="8" t="s">
        <v>4</v>
      </c>
      <c r="B5084" s="10">
        <v>8.26</v>
      </c>
      <c r="C5084" s="14">
        <v>42279</v>
      </c>
      <c r="D5084">
        <f t="shared" si="317"/>
        <v>2015</v>
      </c>
      <c r="E5084">
        <f t="shared" si="318"/>
        <v>10</v>
      </c>
      <c r="F5084" s="16">
        <f t="shared" si="319"/>
        <v>42278</v>
      </c>
      <c r="G5084" s="16">
        <f t="shared" si="320"/>
        <v>42278</v>
      </c>
    </row>
    <row r="5085" spans="1:7" x14ac:dyDescent="0.25">
      <c r="A5085" s="8" t="s">
        <v>4</v>
      </c>
      <c r="B5085" s="10">
        <v>6.63</v>
      </c>
      <c r="C5085" s="14">
        <v>42279</v>
      </c>
      <c r="D5085">
        <f t="shared" si="317"/>
        <v>2015</v>
      </c>
      <c r="E5085">
        <f t="shared" si="318"/>
        <v>10</v>
      </c>
      <c r="F5085" s="16">
        <f t="shared" si="319"/>
        <v>42278</v>
      </c>
      <c r="G5085" s="16">
        <f t="shared" si="320"/>
        <v>42278</v>
      </c>
    </row>
    <row r="5086" spans="1:7" x14ac:dyDescent="0.25">
      <c r="A5086" s="8" t="s">
        <v>4</v>
      </c>
      <c r="B5086" s="10">
        <v>13.26</v>
      </c>
      <c r="C5086" s="14">
        <v>42282</v>
      </c>
      <c r="D5086">
        <f t="shared" si="317"/>
        <v>2015</v>
      </c>
      <c r="E5086">
        <f t="shared" si="318"/>
        <v>10</v>
      </c>
      <c r="F5086" s="16">
        <f t="shared" si="319"/>
        <v>42278</v>
      </c>
      <c r="G5086" s="16">
        <f t="shared" si="320"/>
        <v>42278</v>
      </c>
    </row>
    <row r="5087" spans="1:7" x14ac:dyDescent="0.25">
      <c r="A5087" s="8" t="s">
        <v>4</v>
      </c>
      <c r="B5087" s="10">
        <v>8.8000000000000007</v>
      </c>
      <c r="C5087" s="14">
        <v>42282</v>
      </c>
      <c r="D5087">
        <f t="shared" si="317"/>
        <v>2015</v>
      </c>
      <c r="E5087">
        <f t="shared" si="318"/>
        <v>10</v>
      </c>
      <c r="F5087" s="16">
        <f t="shared" si="319"/>
        <v>42278</v>
      </c>
      <c r="G5087" s="16">
        <f t="shared" si="320"/>
        <v>42278</v>
      </c>
    </row>
    <row r="5088" spans="1:7" x14ac:dyDescent="0.25">
      <c r="A5088" s="8" t="s">
        <v>4</v>
      </c>
      <c r="B5088" s="10">
        <v>6.24</v>
      </c>
      <c r="C5088" s="14">
        <v>42282</v>
      </c>
      <c r="D5088">
        <f t="shared" si="317"/>
        <v>2015</v>
      </c>
      <c r="E5088">
        <f t="shared" si="318"/>
        <v>10</v>
      </c>
      <c r="F5088" s="16">
        <f t="shared" si="319"/>
        <v>42278</v>
      </c>
      <c r="G5088" s="16">
        <f t="shared" si="320"/>
        <v>42278</v>
      </c>
    </row>
    <row r="5089" spans="1:7" x14ac:dyDescent="0.25">
      <c r="A5089" s="8" t="s">
        <v>4</v>
      </c>
      <c r="B5089" s="10">
        <v>5.61</v>
      </c>
      <c r="C5089" s="14">
        <v>42282</v>
      </c>
      <c r="D5089">
        <f t="shared" si="317"/>
        <v>2015</v>
      </c>
      <c r="E5089">
        <f t="shared" si="318"/>
        <v>10</v>
      </c>
      <c r="F5089" s="16">
        <f t="shared" si="319"/>
        <v>42278</v>
      </c>
      <c r="G5089" s="16">
        <f t="shared" si="320"/>
        <v>42278</v>
      </c>
    </row>
    <row r="5090" spans="1:7" x14ac:dyDescent="0.25">
      <c r="A5090" s="8" t="s">
        <v>4</v>
      </c>
      <c r="B5090" s="10">
        <v>5.61</v>
      </c>
      <c r="C5090" s="14">
        <v>42282</v>
      </c>
      <c r="D5090">
        <f t="shared" si="317"/>
        <v>2015</v>
      </c>
      <c r="E5090">
        <f t="shared" si="318"/>
        <v>10</v>
      </c>
      <c r="F5090" s="16">
        <f t="shared" si="319"/>
        <v>42278</v>
      </c>
      <c r="G5090" s="16">
        <f t="shared" si="320"/>
        <v>42278</v>
      </c>
    </row>
    <row r="5091" spans="1:7" x14ac:dyDescent="0.25">
      <c r="A5091" s="8" t="s">
        <v>4</v>
      </c>
      <c r="B5091" s="10">
        <v>4.16</v>
      </c>
      <c r="C5091" s="14">
        <v>42282</v>
      </c>
      <c r="D5091">
        <f t="shared" si="317"/>
        <v>2015</v>
      </c>
      <c r="E5091">
        <f t="shared" si="318"/>
        <v>10</v>
      </c>
      <c r="F5091" s="16">
        <f t="shared" si="319"/>
        <v>42278</v>
      </c>
      <c r="G5091" s="16">
        <f t="shared" si="320"/>
        <v>42278</v>
      </c>
    </row>
    <row r="5092" spans="1:7" x14ac:dyDescent="0.25">
      <c r="A5092" s="8" t="s">
        <v>4</v>
      </c>
      <c r="B5092" s="10">
        <v>5.0999999999999996</v>
      </c>
      <c r="C5092" s="14">
        <v>42282</v>
      </c>
      <c r="D5092">
        <f t="shared" si="317"/>
        <v>2015</v>
      </c>
      <c r="E5092">
        <f t="shared" si="318"/>
        <v>10</v>
      </c>
      <c r="F5092" s="16">
        <f t="shared" si="319"/>
        <v>42278</v>
      </c>
      <c r="G5092" s="16">
        <f t="shared" si="320"/>
        <v>42278</v>
      </c>
    </row>
    <row r="5093" spans="1:7" x14ac:dyDescent="0.25">
      <c r="A5093" s="8" t="s">
        <v>4</v>
      </c>
      <c r="B5093" s="8">
        <v>3.9</v>
      </c>
      <c r="C5093" s="14">
        <v>42282</v>
      </c>
      <c r="D5093">
        <f t="shared" si="317"/>
        <v>2015</v>
      </c>
      <c r="E5093">
        <f t="shared" si="318"/>
        <v>10</v>
      </c>
      <c r="F5093" s="16">
        <f t="shared" si="319"/>
        <v>42278</v>
      </c>
      <c r="G5093" s="16">
        <f t="shared" si="320"/>
        <v>42278</v>
      </c>
    </row>
    <row r="5094" spans="1:7" x14ac:dyDescent="0.25">
      <c r="A5094" s="8" t="s">
        <v>4</v>
      </c>
      <c r="B5094" s="10">
        <v>8.92</v>
      </c>
      <c r="C5094" s="14">
        <v>42282</v>
      </c>
      <c r="D5094">
        <f t="shared" si="317"/>
        <v>2015</v>
      </c>
      <c r="E5094">
        <f t="shared" si="318"/>
        <v>10</v>
      </c>
      <c r="F5094" s="16">
        <f t="shared" si="319"/>
        <v>42278</v>
      </c>
      <c r="G5094" s="16">
        <f t="shared" si="320"/>
        <v>42278</v>
      </c>
    </row>
    <row r="5095" spans="1:7" x14ac:dyDescent="0.25">
      <c r="A5095" s="8" t="s">
        <v>4</v>
      </c>
      <c r="B5095" s="10">
        <v>6.5</v>
      </c>
      <c r="C5095" s="14">
        <v>42282</v>
      </c>
      <c r="D5095">
        <f t="shared" si="317"/>
        <v>2015</v>
      </c>
      <c r="E5095">
        <f t="shared" si="318"/>
        <v>10</v>
      </c>
      <c r="F5095" s="16">
        <f t="shared" si="319"/>
        <v>42278</v>
      </c>
      <c r="G5095" s="16">
        <f t="shared" si="320"/>
        <v>42278</v>
      </c>
    </row>
    <row r="5096" spans="1:7" x14ac:dyDescent="0.25">
      <c r="A5096" s="8" t="s">
        <v>4</v>
      </c>
      <c r="B5096" s="8">
        <v>10.14</v>
      </c>
      <c r="C5096" s="14">
        <v>42282</v>
      </c>
      <c r="D5096">
        <f t="shared" si="317"/>
        <v>2015</v>
      </c>
      <c r="E5096">
        <f t="shared" si="318"/>
        <v>10</v>
      </c>
      <c r="F5096" s="16">
        <f t="shared" si="319"/>
        <v>42278</v>
      </c>
      <c r="G5096" s="16">
        <f t="shared" si="320"/>
        <v>42278</v>
      </c>
    </row>
    <row r="5097" spans="1:7" x14ac:dyDescent="0.25">
      <c r="A5097" s="8" t="s">
        <v>4</v>
      </c>
      <c r="B5097" s="10">
        <v>0.76</v>
      </c>
      <c r="C5097" s="14">
        <v>42282</v>
      </c>
      <c r="D5097">
        <f t="shared" si="317"/>
        <v>2015</v>
      </c>
      <c r="E5097">
        <f t="shared" si="318"/>
        <v>10</v>
      </c>
      <c r="F5097" s="16">
        <f t="shared" si="319"/>
        <v>42278</v>
      </c>
      <c r="G5097" s="16">
        <f t="shared" si="320"/>
        <v>42278</v>
      </c>
    </row>
    <row r="5098" spans="1:7" x14ac:dyDescent="0.25">
      <c r="A5098" s="8" t="s">
        <v>4</v>
      </c>
      <c r="B5098" s="10">
        <v>10.199999999999999</v>
      </c>
      <c r="C5098" s="14">
        <v>42282</v>
      </c>
      <c r="D5098">
        <f t="shared" si="317"/>
        <v>2015</v>
      </c>
      <c r="E5098">
        <f t="shared" si="318"/>
        <v>10</v>
      </c>
      <c r="F5098" s="16">
        <f t="shared" si="319"/>
        <v>42278</v>
      </c>
      <c r="G5098" s="16">
        <f t="shared" si="320"/>
        <v>42278</v>
      </c>
    </row>
    <row r="5099" spans="1:7" x14ac:dyDescent="0.25">
      <c r="A5099" s="8" t="s">
        <v>4</v>
      </c>
      <c r="B5099" s="10">
        <v>8.42</v>
      </c>
      <c r="C5099" s="14">
        <v>42282</v>
      </c>
      <c r="D5099">
        <f t="shared" si="317"/>
        <v>2015</v>
      </c>
      <c r="E5099">
        <f t="shared" si="318"/>
        <v>10</v>
      </c>
      <c r="F5099" s="16">
        <f t="shared" si="319"/>
        <v>42278</v>
      </c>
      <c r="G5099" s="16">
        <f t="shared" si="320"/>
        <v>42278</v>
      </c>
    </row>
    <row r="5100" spans="1:7" x14ac:dyDescent="0.25">
      <c r="A5100" s="8" t="s">
        <v>4</v>
      </c>
      <c r="B5100" s="10">
        <v>5.67</v>
      </c>
      <c r="C5100" s="14">
        <v>42282</v>
      </c>
      <c r="D5100">
        <f t="shared" si="317"/>
        <v>2015</v>
      </c>
      <c r="E5100">
        <f t="shared" si="318"/>
        <v>10</v>
      </c>
      <c r="F5100" s="16">
        <f t="shared" si="319"/>
        <v>42278</v>
      </c>
      <c r="G5100" s="16">
        <f t="shared" si="320"/>
        <v>42278</v>
      </c>
    </row>
    <row r="5101" spans="1:7" x14ac:dyDescent="0.25">
      <c r="A5101" s="8" t="s">
        <v>4</v>
      </c>
      <c r="B5101" s="10">
        <v>15.39</v>
      </c>
      <c r="C5101" s="14">
        <v>42282</v>
      </c>
      <c r="D5101">
        <f t="shared" si="317"/>
        <v>2015</v>
      </c>
      <c r="E5101">
        <f t="shared" si="318"/>
        <v>10</v>
      </c>
      <c r="F5101" s="16">
        <f t="shared" si="319"/>
        <v>42278</v>
      </c>
      <c r="G5101" s="16">
        <f t="shared" si="320"/>
        <v>42278</v>
      </c>
    </row>
    <row r="5102" spans="1:7" x14ac:dyDescent="0.25">
      <c r="A5102" s="8" t="s">
        <v>4</v>
      </c>
      <c r="B5102" s="10">
        <v>4.08</v>
      </c>
      <c r="C5102" s="14">
        <v>42282</v>
      </c>
      <c r="D5102">
        <f t="shared" si="317"/>
        <v>2015</v>
      </c>
      <c r="E5102">
        <f t="shared" si="318"/>
        <v>10</v>
      </c>
      <c r="F5102" s="16">
        <f t="shared" si="319"/>
        <v>42278</v>
      </c>
      <c r="G5102" s="16">
        <f t="shared" si="320"/>
        <v>42278</v>
      </c>
    </row>
    <row r="5103" spans="1:7" x14ac:dyDescent="0.25">
      <c r="A5103" s="8" t="s">
        <v>4</v>
      </c>
      <c r="B5103" s="10">
        <v>11.98</v>
      </c>
      <c r="C5103" s="14">
        <v>42282</v>
      </c>
      <c r="D5103">
        <f t="shared" si="317"/>
        <v>2015</v>
      </c>
      <c r="E5103">
        <f t="shared" si="318"/>
        <v>10</v>
      </c>
      <c r="F5103" s="16">
        <f t="shared" si="319"/>
        <v>42278</v>
      </c>
      <c r="G5103" s="16">
        <f t="shared" si="320"/>
        <v>42278</v>
      </c>
    </row>
    <row r="5104" spans="1:7" x14ac:dyDescent="0.25">
      <c r="A5104" s="8" t="s">
        <v>4</v>
      </c>
      <c r="B5104" s="8">
        <v>8.25</v>
      </c>
      <c r="C5104" s="14">
        <v>42282</v>
      </c>
      <c r="D5104">
        <f t="shared" si="317"/>
        <v>2015</v>
      </c>
      <c r="E5104">
        <f t="shared" si="318"/>
        <v>10</v>
      </c>
      <c r="F5104" s="16">
        <f t="shared" si="319"/>
        <v>42278</v>
      </c>
      <c r="G5104" s="16">
        <f t="shared" si="320"/>
        <v>42278</v>
      </c>
    </row>
    <row r="5105" spans="1:7" x14ac:dyDescent="0.25">
      <c r="A5105" s="8" t="s">
        <v>4</v>
      </c>
      <c r="B5105" s="10">
        <v>8</v>
      </c>
      <c r="C5105" s="14">
        <v>42282</v>
      </c>
      <c r="D5105">
        <f t="shared" si="317"/>
        <v>2015</v>
      </c>
      <c r="E5105">
        <f t="shared" si="318"/>
        <v>10</v>
      </c>
      <c r="F5105" s="16">
        <f t="shared" si="319"/>
        <v>42278</v>
      </c>
      <c r="G5105" s="16">
        <f t="shared" si="320"/>
        <v>42278</v>
      </c>
    </row>
    <row r="5106" spans="1:7" x14ac:dyDescent="0.25">
      <c r="A5106" s="8" t="s">
        <v>4</v>
      </c>
      <c r="B5106" s="10">
        <v>5.6</v>
      </c>
      <c r="C5106" s="14">
        <v>42282</v>
      </c>
      <c r="D5106">
        <f t="shared" si="317"/>
        <v>2015</v>
      </c>
      <c r="E5106">
        <f t="shared" si="318"/>
        <v>10</v>
      </c>
      <c r="F5106" s="16">
        <f t="shared" si="319"/>
        <v>42278</v>
      </c>
      <c r="G5106" s="16">
        <f t="shared" si="320"/>
        <v>42278</v>
      </c>
    </row>
    <row r="5107" spans="1:7" x14ac:dyDescent="0.25">
      <c r="A5107" s="8" t="s">
        <v>4</v>
      </c>
      <c r="B5107" s="10">
        <v>7.54</v>
      </c>
      <c r="C5107" s="14">
        <v>42283</v>
      </c>
      <c r="D5107">
        <f t="shared" si="317"/>
        <v>2015</v>
      </c>
      <c r="E5107">
        <f t="shared" si="318"/>
        <v>10</v>
      </c>
      <c r="F5107" s="16">
        <f t="shared" si="319"/>
        <v>42278</v>
      </c>
      <c r="G5107" s="16">
        <f t="shared" si="320"/>
        <v>42278</v>
      </c>
    </row>
    <row r="5108" spans="1:7" x14ac:dyDescent="0.25">
      <c r="A5108" s="8" t="s">
        <v>4</v>
      </c>
      <c r="B5108" s="10">
        <v>10.25</v>
      </c>
      <c r="C5108" s="14">
        <v>42283</v>
      </c>
      <c r="D5108">
        <f t="shared" si="317"/>
        <v>2015</v>
      </c>
      <c r="E5108">
        <f t="shared" si="318"/>
        <v>10</v>
      </c>
      <c r="F5108" s="16">
        <f t="shared" si="319"/>
        <v>42278</v>
      </c>
      <c r="G5108" s="16">
        <f t="shared" si="320"/>
        <v>42278</v>
      </c>
    </row>
    <row r="5109" spans="1:7" x14ac:dyDescent="0.25">
      <c r="A5109" s="8" t="s">
        <v>4</v>
      </c>
      <c r="B5109" s="10">
        <v>7.56</v>
      </c>
      <c r="C5109" s="14">
        <v>42283</v>
      </c>
      <c r="D5109">
        <f t="shared" si="317"/>
        <v>2015</v>
      </c>
      <c r="E5109">
        <f t="shared" si="318"/>
        <v>10</v>
      </c>
      <c r="F5109" s="16">
        <f t="shared" si="319"/>
        <v>42278</v>
      </c>
      <c r="G5109" s="16">
        <f t="shared" si="320"/>
        <v>42278</v>
      </c>
    </row>
    <row r="5110" spans="1:7" x14ac:dyDescent="0.25">
      <c r="A5110" s="8" t="s">
        <v>4</v>
      </c>
      <c r="B5110" s="10">
        <v>7.14</v>
      </c>
      <c r="C5110" s="14">
        <v>42283</v>
      </c>
      <c r="D5110">
        <f t="shared" si="317"/>
        <v>2015</v>
      </c>
      <c r="E5110">
        <f t="shared" si="318"/>
        <v>10</v>
      </c>
      <c r="F5110" s="16">
        <f t="shared" si="319"/>
        <v>42278</v>
      </c>
      <c r="G5110" s="16">
        <f t="shared" si="320"/>
        <v>42278</v>
      </c>
    </row>
    <row r="5111" spans="1:7" x14ac:dyDescent="0.25">
      <c r="A5111" s="8" t="s">
        <v>4</v>
      </c>
      <c r="B5111" s="10">
        <v>4.4800000000000004</v>
      </c>
      <c r="C5111" s="14">
        <v>42283</v>
      </c>
      <c r="D5111">
        <f t="shared" si="317"/>
        <v>2015</v>
      </c>
      <c r="E5111">
        <f t="shared" si="318"/>
        <v>10</v>
      </c>
      <c r="F5111" s="16">
        <f t="shared" si="319"/>
        <v>42278</v>
      </c>
      <c r="G5111" s="16">
        <f t="shared" si="320"/>
        <v>42278</v>
      </c>
    </row>
    <row r="5112" spans="1:7" x14ac:dyDescent="0.25">
      <c r="A5112" s="8" t="s">
        <v>4</v>
      </c>
      <c r="B5112" s="10">
        <v>8.51</v>
      </c>
      <c r="C5112" s="14">
        <v>42283</v>
      </c>
      <c r="D5112">
        <f t="shared" si="317"/>
        <v>2015</v>
      </c>
      <c r="E5112">
        <f t="shared" si="318"/>
        <v>10</v>
      </c>
      <c r="F5112" s="16">
        <f t="shared" si="319"/>
        <v>42278</v>
      </c>
      <c r="G5112" s="16">
        <f t="shared" si="320"/>
        <v>42278</v>
      </c>
    </row>
    <row r="5113" spans="1:7" x14ac:dyDescent="0.25">
      <c r="A5113" s="8" t="s">
        <v>4</v>
      </c>
      <c r="B5113" s="10">
        <v>15.9</v>
      </c>
      <c r="C5113" s="14">
        <v>42283</v>
      </c>
      <c r="D5113">
        <f t="shared" si="317"/>
        <v>2015</v>
      </c>
      <c r="E5113">
        <f t="shared" si="318"/>
        <v>10</v>
      </c>
      <c r="F5113" s="16">
        <f t="shared" si="319"/>
        <v>42278</v>
      </c>
      <c r="G5113" s="16">
        <f t="shared" si="320"/>
        <v>42278</v>
      </c>
    </row>
    <row r="5114" spans="1:7" x14ac:dyDescent="0.25">
      <c r="A5114" s="8" t="s">
        <v>4</v>
      </c>
      <c r="B5114" s="10">
        <v>6.05</v>
      </c>
      <c r="C5114" s="14">
        <v>42283</v>
      </c>
      <c r="D5114">
        <f t="shared" si="317"/>
        <v>2015</v>
      </c>
      <c r="E5114">
        <f t="shared" si="318"/>
        <v>10</v>
      </c>
      <c r="F5114" s="16">
        <f t="shared" si="319"/>
        <v>42278</v>
      </c>
      <c r="G5114" s="16">
        <f t="shared" si="320"/>
        <v>42278</v>
      </c>
    </row>
    <row r="5115" spans="1:7" x14ac:dyDescent="0.25">
      <c r="A5115" s="8" t="s">
        <v>4</v>
      </c>
      <c r="B5115" s="10">
        <v>6.63</v>
      </c>
      <c r="C5115" s="14">
        <v>42283</v>
      </c>
      <c r="D5115">
        <f t="shared" si="317"/>
        <v>2015</v>
      </c>
      <c r="E5115">
        <f t="shared" si="318"/>
        <v>10</v>
      </c>
      <c r="F5115" s="16">
        <f t="shared" si="319"/>
        <v>42278</v>
      </c>
      <c r="G5115" s="16">
        <f t="shared" si="320"/>
        <v>42278</v>
      </c>
    </row>
    <row r="5116" spans="1:7" x14ac:dyDescent="0.25">
      <c r="A5116" s="8" t="s">
        <v>4</v>
      </c>
      <c r="B5116" s="10">
        <v>3.27</v>
      </c>
      <c r="C5116" s="14">
        <v>42283</v>
      </c>
      <c r="D5116">
        <f t="shared" si="317"/>
        <v>2015</v>
      </c>
      <c r="E5116">
        <f t="shared" si="318"/>
        <v>10</v>
      </c>
      <c r="F5116" s="16">
        <f t="shared" si="319"/>
        <v>42278</v>
      </c>
      <c r="G5116" s="16">
        <f t="shared" si="320"/>
        <v>42278</v>
      </c>
    </row>
    <row r="5117" spans="1:7" x14ac:dyDescent="0.25">
      <c r="A5117" s="8" t="s">
        <v>4</v>
      </c>
      <c r="B5117" s="10">
        <v>4.33</v>
      </c>
      <c r="C5117" s="14">
        <v>42283</v>
      </c>
      <c r="D5117">
        <f t="shared" si="317"/>
        <v>2015</v>
      </c>
      <c r="E5117">
        <f t="shared" si="318"/>
        <v>10</v>
      </c>
      <c r="F5117" s="16">
        <f t="shared" si="319"/>
        <v>42278</v>
      </c>
      <c r="G5117" s="16">
        <f t="shared" si="320"/>
        <v>42278</v>
      </c>
    </row>
    <row r="5118" spans="1:7" x14ac:dyDescent="0.25">
      <c r="A5118" s="8" t="s">
        <v>4</v>
      </c>
      <c r="B5118" s="10">
        <v>5</v>
      </c>
      <c r="C5118" s="14">
        <v>42283</v>
      </c>
      <c r="D5118">
        <f t="shared" si="317"/>
        <v>2015</v>
      </c>
      <c r="E5118">
        <f t="shared" si="318"/>
        <v>10</v>
      </c>
      <c r="F5118" s="16">
        <f t="shared" si="319"/>
        <v>42278</v>
      </c>
      <c r="G5118" s="16">
        <f t="shared" si="320"/>
        <v>42278</v>
      </c>
    </row>
    <row r="5119" spans="1:7" x14ac:dyDescent="0.25">
      <c r="A5119" s="8" t="s">
        <v>4</v>
      </c>
      <c r="B5119" s="10">
        <v>5.61</v>
      </c>
      <c r="C5119" s="14">
        <v>42283</v>
      </c>
      <c r="D5119">
        <f t="shared" si="317"/>
        <v>2015</v>
      </c>
      <c r="E5119">
        <f t="shared" si="318"/>
        <v>10</v>
      </c>
      <c r="F5119" s="16">
        <f t="shared" si="319"/>
        <v>42278</v>
      </c>
      <c r="G5119" s="16">
        <f t="shared" si="320"/>
        <v>42278</v>
      </c>
    </row>
    <row r="5120" spans="1:7" x14ac:dyDescent="0.25">
      <c r="A5120" s="8" t="s">
        <v>4</v>
      </c>
      <c r="B5120" s="10">
        <v>3.51</v>
      </c>
      <c r="C5120" s="14">
        <v>42284</v>
      </c>
      <c r="D5120">
        <f t="shared" si="317"/>
        <v>2015</v>
      </c>
      <c r="E5120">
        <f t="shared" si="318"/>
        <v>10</v>
      </c>
      <c r="F5120" s="16">
        <f t="shared" si="319"/>
        <v>42278</v>
      </c>
      <c r="G5120" s="16">
        <f t="shared" si="320"/>
        <v>42278</v>
      </c>
    </row>
    <row r="5121" spans="1:7" x14ac:dyDescent="0.25">
      <c r="A5121" s="8" t="s">
        <v>4</v>
      </c>
      <c r="B5121" s="10">
        <v>4.5</v>
      </c>
      <c r="C5121" s="14">
        <v>42284</v>
      </c>
      <c r="D5121">
        <f t="shared" si="317"/>
        <v>2015</v>
      </c>
      <c r="E5121">
        <f t="shared" si="318"/>
        <v>10</v>
      </c>
      <c r="F5121" s="16">
        <f t="shared" si="319"/>
        <v>42278</v>
      </c>
      <c r="G5121" s="16">
        <f t="shared" si="320"/>
        <v>42278</v>
      </c>
    </row>
    <row r="5122" spans="1:7" x14ac:dyDescent="0.25">
      <c r="A5122" s="8" t="s">
        <v>4</v>
      </c>
      <c r="B5122" s="10">
        <v>3.57</v>
      </c>
      <c r="C5122" s="14">
        <v>42284</v>
      </c>
      <c r="D5122">
        <f t="shared" si="317"/>
        <v>2015</v>
      </c>
      <c r="E5122">
        <f t="shared" si="318"/>
        <v>10</v>
      </c>
      <c r="F5122" s="16">
        <f t="shared" si="319"/>
        <v>42278</v>
      </c>
      <c r="G5122" s="16">
        <f t="shared" si="320"/>
        <v>42278</v>
      </c>
    </row>
    <row r="5123" spans="1:7" x14ac:dyDescent="0.25">
      <c r="A5123" s="8" t="s">
        <v>4</v>
      </c>
      <c r="B5123" s="10">
        <v>5.7</v>
      </c>
      <c r="C5123" s="14">
        <v>42284</v>
      </c>
      <c r="D5123">
        <f t="shared" ref="D5123:D5186" si="321">YEAR(C5123)</f>
        <v>2015</v>
      </c>
      <c r="E5123">
        <f t="shared" ref="E5123:E5186" si="322">MONTH(C5123)</f>
        <v>10</v>
      </c>
      <c r="F5123" s="16">
        <f t="shared" ref="F5123:F5186" si="323">DATE(D5123,E5123,1)</f>
        <v>42278</v>
      </c>
      <c r="G5123" s="16">
        <f t="shared" ref="G5123:G5186" si="324">IF(F5123&lt;42005,"Pre-2015",F5123)</f>
        <v>42278</v>
      </c>
    </row>
    <row r="5124" spans="1:7" x14ac:dyDescent="0.25">
      <c r="A5124" s="8" t="s">
        <v>4</v>
      </c>
      <c r="B5124" s="10">
        <v>7.29</v>
      </c>
      <c r="C5124" s="14">
        <v>42284</v>
      </c>
      <c r="D5124">
        <f t="shared" si="321"/>
        <v>2015</v>
      </c>
      <c r="E5124">
        <f t="shared" si="322"/>
        <v>10</v>
      </c>
      <c r="F5124" s="16">
        <f t="shared" si="323"/>
        <v>42278</v>
      </c>
      <c r="G5124" s="16">
        <f t="shared" si="324"/>
        <v>42278</v>
      </c>
    </row>
    <row r="5125" spans="1:7" x14ac:dyDescent="0.25">
      <c r="A5125" s="8" t="s">
        <v>4</v>
      </c>
      <c r="B5125" s="10">
        <v>5</v>
      </c>
      <c r="C5125" s="14">
        <v>42284</v>
      </c>
      <c r="D5125">
        <f t="shared" si="321"/>
        <v>2015</v>
      </c>
      <c r="E5125">
        <f t="shared" si="322"/>
        <v>10</v>
      </c>
      <c r="F5125" s="16">
        <f t="shared" si="323"/>
        <v>42278</v>
      </c>
      <c r="G5125" s="16">
        <f t="shared" si="324"/>
        <v>42278</v>
      </c>
    </row>
    <row r="5126" spans="1:7" x14ac:dyDescent="0.25">
      <c r="A5126" s="8" t="s">
        <v>4</v>
      </c>
      <c r="B5126" s="8">
        <v>4.2</v>
      </c>
      <c r="C5126" s="14">
        <v>42284</v>
      </c>
      <c r="D5126">
        <f t="shared" si="321"/>
        <v>2015</v>
      </c>
      <c r="E5126">
        <f t="shared" si="322"/>
        <v>10</v>
      </c>
      <c r="F5126" s="16">
        <f t="shared" si="323"/>
        <v>42278</v>
      </c>
      <c r="G5126" s="16">
        <f t="shared" si="324"/>
        <v>42278</v>
      </c>
    </row>
    <row r="5127" spans="1:7" x14ac:dyDescent="0.25">
      <c r="A5127" s="8" t="s">
        <v>4</v>
      </c>
      <c r="B5127" s="10">
        <v>4.8600000000000003</v>
      </c>
      <c r="C5127" s="14">
        <v>42284</v>
      </c>
      <c r="D5127">
        <f t="shared" si="321"/>
        <v>2015</v>
      </c>
      <c r="E5127">
        <f t="shared" si="322"/>
        <v>10</v>
      </c>
      <c r="F5127" s="16">
        <f t="shared" si="323"/>
        <v>42278</v>
      </c>
      <c r="G5127" s="16">
        <f t="shared" si="324"/>
        <v>42278</v>
      </c>
    </row>
    <row r="5128" spans="1:7" x14ac:dyDescent="0.25">
      <c r="A5128" s="8" t="s">
        <v>4</v>
      </c>
      <c r="B5128" s="10">
        <v>4.08</v>
      </c>
      <c r="C5128" s="14">
        <v>42284</v>
      </c>
      <c r="D5128">
        <f t="shared" si="321"/>
        <v>2015</v>
      </c>
      <c r="E5128">
        <f t="shared" si="322"/>
        <v>10</v>
      </c>
      <c r="F5128" s="16">
        <f t="shared" si="323"/>
        <v>42278</v>
      </c>
      <c r="G5128" s="16">
        <f t="shared" si="324"/>
        <v>42278</v>
      </c>
    </row>
    <row r="5129" spans="1:7" x14ac:dyDescent="0.25">
      <c r="A5129" s="8" t="s">
        <v>4</v>
      </c>
      <c r="B5129" s="10">
        <v>6.12</v>
      </c>
      <c r="C5129" s="14">
        <v>42284</v>
      </c>
      <c r="D5129">
        <f t="shared" si="321"/>
        <v>2015</v>
      </c>
      <c r="E5129">
        <f t="shared" si="322"/>
        <v>10</v>
      </c>
      <c r="F5129" s="16">
        <f t="shared" si="323"/>
        <v>42278</v>
      </c>
      <c r="G5129" s="16">
        <f t="shared" si="324"/>
        <v>42278</v>
      </c>
    </row>
    <row r="5130" spans="1:7" x14ac:dyDescent="0.25">
      <c r="A5130" s="8" t="s">
        <v>4</v>
      </c>
      <c r="B5130" s="10">
        <v>6.05</v>
      </c>
      <c r="C5130" s="14">
        <v>42284</v>
      </c>
      <c r="D5130">
        <f t="shared" si="321"/>
        <v>2015</v>
      </c>
      <c r="E5130">
        <f t="shared" si="322"/>
        <v>10</v>
      </c>
      <c r="F5130" s="16">
        <f t="shared" si="323"/>
        <v>42278</v>
      </c>
      <c r="G5130" s="16">
        <f t="shared" si="324"/>
        <v>42278</v>
      </c>
    </row>
    <row r="5131" spans="1:7" x14ac:dyDescent="0.25">
      <c r="A5131" s="8" t="s">
        <v>4</v>
      </c>
      <c r="B5131" s="10">
        <v>3.51</v>
      </c>
      <c r="C5131" s="14">
        <v>42284</v>
      </c>
      <c r="D5131">
        <f t="shared" si="321"/>
        <v>2015</v>
      </c>
      <c r="E5131">
        <f t="shared" si="322"/>
        <v>10</v>
      </c>
      <c r="F5131" s="16">
        <f t="shared" si="323"/>
        <v>42278</v>
      </c>
      <c r="G5131" s="16">
        <f t="shared" si="324"/>
        <v>42278</v>
      </c>
    </row>
    <row r="5132" spans="1:7" x14ac:dyDescent="0.25">
      <c r="A5132" s="8" t="s">
        <v>4</v>
      </c>
      <c r="B5132" s="10">
        <v>7.42</v>
      </c>
      <c r="C5132" s="14">
        <v>42284</v>
      </c>
      <c r="D5132">
        <f t="shared" si="321"/>
        <v>2015</v>
      </c>
      <c r="E5132">
        <f t="shared" si="322"/>
        <v>10</v>
      </c>
      <c r="F5132" s="16">
        <f t="shared" si="323"/>
        <v>42278</v>
      </c>
      <c r="G5132" s="16">
        <f t="shared" si="324"/>
        <v>42278</v>
      </c>
    </row>
    <row r="5133" spans="1:7" x14ac:dyDescent="0.25">
      <c r="A5133" s="8" t="s">
        <v>4</v>
      </c>
      <c r="B5133" s="10">
        <v>3.32</v>
      </c>
      <c r="C5133" s="14">
        <v>42284</v>
      </c>
      <c r="D5133">
        <f t="shared" si="321"/>
        <v>2015</v>
      </c>
      <c r="E5133">
        <f t="shared" si="322"/>
        <v>10</v>
      </c>
      <c r="F5133" s="16">
        <f t="shared" si="323"/>
        <v>42278</v>
      </c>
      <c r="G5133" s="16">
        <f t="shared" si="324"/>
        <v>42278</v>
      </c>
    </row>
    <row r="5134" spans="1:7" x14ac:dyDescent="0.25">
      <c r="A5134" s="8" t="s">
        <v>4</v>
      </c>
      <c r="B5134" s="10">
        <v>6.55</v>
      </c>
      <c r="C5134" s="14">
        <v>42284</v>
      </c>
      <c r="D5134">
        <f t="shared" si="321"/>
        <v>2015</v>
      </c>
      <c r="E5134">
        <f t="shared" si="322"/>
        <v>10</v>
      </c>
      <c r="F5134" s="16">
        <f t="shared" si="323"/>
        <v>42278</v>
      </c>
      <c r="G5134" s="16">
        <f t="shared" si="324"/>
        <v>42278</v>
      </c>
    </row>
    <row r="5135" spans="1:7" x14ac:dyDescent="0.25">
      <c r="A5135" s="8" t="s">
        <v>4</v>
      </c>
      <c r="B5135" s="10">
        <v>5.0199999999999996</v>
      </c>
      <c r="C5135" s="14">
        <v>42285</v>
      </c>
      <c r="D5135">
        <f t="shared" si="321"/>
        <v>2015</v>
      </c>
      <c r="E5135">
        <f t="shared" si="322"/>
        <v>10</v>
      </c>
      <c r="F5135" s="16">
        <f t="shared" si="323"/>
        <v>42278</v>
      </c>
      <c r="G5135" s="16">
        <f t="shared" si="324"/>
        <v>42278</v>
      </c>
    </row>
    <row r="5136" spans="1:7" x14ac:dyDescent="0.25">
      <c r="A5136" s="8" t="s">
        <v>4</v>
      </c>
      <c r="B5136" s="10">
        <v>5.0999999999999996</v>
      </c>
      <c r="C5136" s="14">
        <v>42285</v>
      </c>
      <c r="D5136">
        <f t="shared" si="321"/>
        <v>2015</v>
      </c>
      <c r="E5136">
        <f t="shared" si="322"/>
        <v>10</v>
      </c>
      <c r="F5136" s="16">
        <f t="shared" si="323"/>
        <v>42278</v>
      </c>
      <c r="G5136" s="16">
        <f t="shared" si="324"/>
        <v>42278</v>
      </c>
    </row>
    <row r="5137" spans="1:7" x14ac:dyDescent="0.25">
      <c r="A5137" s="8" t="s">
        <v>4</v>
      </c>
      <c r="B5137" s="10">
        <v>6.12</v>
      </c>
      <c r="C5137" s="14">
        <v>42285</v>
      </c>
      <c r="D5137">
        <f t="shared" si="321"/>
        <v>2015</v>
      </c>
      <c r="E5137">
        <f t="shared" si="322"/>
        <v>10</v>
      </c>
      <c r="F5137" s="16">
        <f t="shared" si="323"/>
        <v>42278</v>
      </c>
      <c r="G5137" s="16">
        <f t="shared" si="324"/>
        <v>42278</v>
      </c>
    </row>
    <row r="5138" spans="1:7" x14ac:dyDescent="0.25">
      <c r="A5138" s="8" t="s">
        <v>4</v>
      </c>
      <c r="B5138" s="10">
        <v>4.25</v>
      </c>
      <c r="C5138" s="14">
        <v>42285</v>
      </c>
      <c r="D5138">
        <f t="shared" si="321"/>
        <v>2015</v>
      </c>
      <c r="E5138">
        <f t="shared" si="322"/>
        <v>10</v>
      </c>
      <c r="F5138" s="16">
        <f t="shared" si="323"/>
        <v>42278</v>
      </c>
      <c r="G5138" s="16">
        <f t="shared" si="324"/>
        <v>42278</v>
      </c>
    </row>
    <row r="5139" spans="1:7" x14ac:dyDescent="0.25">
      <c r="A5139" s="8" t="s">
        <v>4</v>
      </c>
      <c r="B5139" s="10">
        <v>7.83</v>
      </c>
      <c r="C5139" s="14">
        <v>42285</v>
      </c>
      <c r="D5139">
        <f t="shared" si="321"/>
        <v>2015</v>
      </c>
      <c r="E5139">
        <f t="shared" si="322"/>
        <v>10</v>
      </c>
      <c r="F5139" s="16">
        <f t="shared" si="323"/>
        <v>42278</v>
      </c>
      <c r="G5139" s="16">
        <f t="shared" si="324"/>
        <v>42278</v>
      </c>
    </row>
    <row r="5140" spans="1:7" x14ac:dyDescent="0.25">
      <c r="A5140" s="8" t="s">
        <v>4</v>
      </c>
      <c r="B5140" s="10">
        <v>3.12</v>
      </c>
      <c r="C5140" s="14">
        <v>42285</v>
      </c>
      <c r="D5140">
        <f t="shared" si="321"/>
        <v>2015</v>
      </c>
      <c r="E5140">
        <f t="shared" si="322"/>
        <v>10</v>
      </c>
      <c r="F5140" s="16">
        <f t="shared" si="323"/>
        <v>42278</v>
      </c>
      <c r="G5140" s="16">
        <f t="shared" si="324"/>
        <v>42278</v>
      </c>
    </row>
    <row r="5141" spans="1:7" x14ac:dyDescent="0.25">
      <c r="A5141" s="8" t="s">
        <v>4</v>
      </c>
      <c r="B5141" s="8">
        <v>6.87</v>
      </c>
      <c r="C5141" s="14">
        <v>42285</v>
      </c>
      <c r="D5141">
        <f t="shared" si="321"/>
        <v>2015</v>
      </c>
      <c r="E5141">
        <f t="shared" si="322"/>
        <v>10</v>
      </c>
      <c r="F5141" s="16">
        <f t="shared" si="323"/>
        <v>42278</v>
      </c>
      <c r="G5141" s="16">
        <f t="shared" si="324"/>
        <v>42278</v>
      </c>
    </row>
    <row r="5142" spans="1:7" x14ac:dyDescent="0.25">
      <c r="A5142" s="8" t="s">
        <v>4</v>
      </c>
      <c r="B5142" s="10">
        <v>5.0999999999999996</v>
      </c>
      <c r="C5142" s="14">
        <v>42285</v>
      </c>
      <c r="D5142">
        <f t="shared" si="321"/>
        <v>2015</v>
      </c>
      <c r="E5142">
        <f t="shared" si="322"/>
        <v>10</v>
      </c>
      <c r="F5142" s="16">
        <f t="shared" si="323"/>
        <v>42278</v>
      </c>
      <c r="G5142" s="16">
        <f t="shared" si="324"/>
        <v>42278</v>
      </c>
    </row>
    <row r="5143" spans="1:7" x14ac:dyDescent="0.25">
      <c r="A5143" s="8" t="s">
        <v>4</v>
      </c>
      <c r="B5143" s="10">
        <v>7.02</v>
      </c>
      <c r="C5143" s="14">
        <v>42286</v>
      </c>
      <c r="D5143">
        <f t="shared" si="321"/>
        <v>2015</v>
      </c>
      <c r="E5143">
        <f t="shared" si="322"/>
        <v>10</v>
      </c>
      <c r="F5143" s="16">
        <f t="shared" si="323"/>
        <v>42278</v>
      </c>
      <c r="G5143" s="16">
        <f t="shared" si="324"/>
        <v>42278</v>
      </c>
    </row>
    <row r="5144" spans="1:7" x14ac:dyDescent="0.25">
      <c r="A5144" s="8" t="s">
        <v>4</v>
      </c>
      <c r="B5144" s="10">
        <v>7.14</v>
      </c>
      <c r="C5144" s="14">
        <v>42286</v>
      </c>
      <c r="D5144">
        <f t="shared" si="321"/>
        <v>2015</v>
      </c>
      <c r="E5144">
        <f t="shared" si="322"/>
        <v>10</v>
      </c>
      <c r="F5144" s="16">
        <f t="shared" si="323"/>
        <v>42278</v>
      </c>
      <c r="G5144" s="16">
        <f t="shared" si="324"/>
        <v>42278</v>
      </c>
    </row>
    <row r="5145" spans="1:7" x14ac:dyDescent="0.25">
      <c r="A5145" s="8" t="s">
        <v>4</v>
      </c>
      <c r="B5145" s="10">
        <v>5.86</v>
      </c>
      <c r="C5145" s="14">
        <v>42286</v>
      </c>
      <c r="D5145">
        <f t="shared" si="321"/>
        <v>2015</v>
      </c>
      <c r="E5145">
        <f t="shared" si="322"/>
        <v>10</v>
      </c>
      <c r="F5145" s="16">
        <f t="shared" si="323"/>
        <v>42278</v>
      </c>
      <c r="G5145" s="16">
        <f t="shared" si="324"/>
        <v>42278</v>
      </c>
    </row>
    <row r="5146" spans="1:7" x14ac:dyDescent="0.25">
      <c r="A5146" s="8" t="s">
        <v>4</v>
      </c>
      <c r="B5146" s="10">
        <v>6.12</v>
      </c>
      <c r="C5146" s="14">
        <v>42286</v>
      </c>
      <c r="D5146">
        <f t="shared" si="321"/>
        <v>2015</v>
      </c>
      <c r="E5146">
        <f t="shared" si="322"/>
        <v>10</v>
      </c>
      <c r="F5146" s="16">
        <f t="shared" si="323"/>
        <v>42278</v>
      </c>
      <c r="G5146" s="16">
        <f t="shared" si="324"/>
        <v>42278</v>
      </c>
    </row>
    <row r="5147" spans="1:7" x14ac:dyDescent="0.25">
      <c r="A5147" s="8" t="s">
        <v>4</v>
      </c>
      <c r="B5147" s="10">
        <v>6.63</v>
      </c>
      <c r="C5147" s="14">
        <v>42286</v>
      </c>
      <c r="D5147">
        <f t="shared" si="321"/>
        <v>2015</v>
      </c>
      <c r="E5147">
        <f t="shared" si="322"/>
        <v>10</v>
      </c>
      <c r="F5147" s="16">
        <f t="shared" si="323"/>
        <v>42278</v>
      </c>
      <c r="G5147" s="16">
        <f t="shared" si="324"/>
        <v>42278</v>
      </c>
    </row>
    <row r="5148" spans="1:7" x14ac:dyDescent="0.25">
      <c r="A5148" s="8" t="s">
        <v>4</v>
      </c>
      <c r="B5148" s="10">
        <v>6.88</v>
      </c>
      <c r="C5148" s="14">
        <v>42286</v>
      </c>
      <c r="D5148">
        <f t="shared" si="321"/>
        <v>2015</v>
      </c>
      <c r="E5148">
        <f t="shared" si="322"/>
        <v>10</v>
      </c>
      <c r="F5148" s="16">
        <f t="shared" si="323"/>
        <v>42278</v>
      </c>
      <c r="G5148" s="16">
        <f t="shared" si="324"/>
        <v>42278</v>
      </c>
    </row>
    <row r="5149" spans="1:7" x14ac:dyDescent="0.25">
      <c r="A5149" s="8" t="s">
        <v>4</v>
      </c>
      <c r="B5149" s="10">
        <v>7.14</v>
      </c>
      <c r="C5149" s="14">
        <v>42286</v>
      </c>
      <c r="D5149">
        <f t="shared" si="321"/>
        <v>2015</v>
      </c>
      <c r="E5149">
        <f t="shared" si="322"/>
        <v>10</v>
      </c>
      <c r="F5149" s="16">
        <f t="shared" si="323"/>
        <v>42278</v>
      </c>
      <c r="G5149" s="16">
        <f t="shared" si="324"/>
        <v>42278</v>
      </c>
    </row>
    <row r="5150" spans="1:7" x14ac:dyDescent="0.25">
      <c r="A5150" s="8" t="s">
        <v>4</v>
      </c>
      <c r="B5150" s="10">
        <v>0.76</v>
      </c>
      <c r="C5150" s="14">
        <v>42286</v>
      </c>
      <c r="D5150">
        <f t="shared" si="321"/>
        <v>2015</v>
      </c>
      <c r="E5150">
        <f t="shared" si="322"/>
        <v>10</v>
      </c>
      <c r="F5150" s="16">
        <f t="shared" si="323"/>
        <v>42278</v>
      </c>
      <c r="G5150" s="16">
        <f t="shared" si="324"/>
        <v>42278</v>
      </c>
    </row>
    <row r="5151" spans="1:7" x14ac:dyDescent="0.25">
      <c r="A5151" s="8" t="s">
        <v>4</v>
      </c>
      <c r="B5151" s="10">
        <v>5</v>
      </c>
      <c r="C5151" s="14">
        <v>42289</v>
      </c>
      <c r="D5151">
        <f t="shared" si="321"/>
        <v>2015</v>
      </c>
      <c r="E5151">
        <f t="shared" si="322"/>
        <v>10</v>
      </c>
      <c r="F5151" s="16">
        <f t="shared" si="323"/>
        <v>42278</v>
      </c>
      <c r="G5151" s="16">
        <f t="shared" si="324"/>
        <v>42278</v>
      </c>
    </row>
    <row r="5152" spans="1:7" x14ac:dyDescent="0.25">
      <c r="A5152" s="8" t="s">
        <v>4</v>
      </c>
      <c r="B5152" s="10">
        <v>4.58</v>
      </c>
      <c r="C5152" s="14">
        <v>42289</v>
      </c>
      <c r="D5152">
        <f t="shared" si="321"/>
        <v>2015</v>
      </c>
      <c r="E5152">
        <f t="shared" si="322"/>
        <v>10</v>
      </c>
      <c r="F5152" s="16">
        <f t="shared" si="323"/>
        <v>42278</v>
      </c>
      <c r="G5152" s="16">
        <f t="shared" si="324"/>
        <v>42278</v>
      </c>
    </row>
    <row r="5153" spans="1:7" x14ac:dyDescent="0.25">
      <c r="A5153" s="8" t="s">
        <v>4</v>
      </c>
      <c r="B5153" s="10">
        <v>5.75</v>
      </c>
      <c r="C5153" s="14">
        <v>42289</v>
      </c>
      <c r="D5153">
        <f t="shared" si="321"/>
        <v>2015</v>
      </c>
      <c r="E5153">
        <f t="shared" si="322"/>
        <v>10</v>
      </c>
      <c r="F5153" s="16">
        <f t="shared" si="323"/>
        <v>42278</v>
      </c>
      <c r="G5153" s="16">
        <f t="shared" si="324"/>
        <v>42278</v>
      </c>
    </row>
    <row r="5154" spans="1:7" x14ac:dyDescent="0.25">
      <c r="A5154" s="8" t="s">
        <v>4</v>
      </c>
      <c r="B5154" s="10">
        <v>5.88</v>
      </c>
      <c r="C5154" s="14">
        <v>42289</v>
      </c>
      <c r="D5154">
        <f t="shared" si="321"/>
        <v>2015</v>
      </c>
      <c r="E5154">
        <f t="shared" si="322"/>
        <v>10</v>
      </c>
      <c r="F5154" s="16">
        <f t="shared" si="323"/>
        <v>42278</v>
      </c>
      <c r="G5154" s="16">
        <f t="shared" si="324"/>
        <v>42278</v>
      </c>
    </row>
    <row r="5155" spans="1:7" x14ac:dyDescent="0.25">
      <c r="A5155" s="8" t="s">
        <v>4</v>
      </c>
      <c r="B5155" s="10">
        <v>5.88</v>
      </c>
      <c r="C5155" s="14">
        <v>42289</v>
      </c>
      <c r="D5155">
        <f t="shared" si="321"/>
        <v>2015</v>
      </c>
      <c r="E5155">
        <f t="shared" si="322"/>
        <v>10</v>
      </c>
      <c r="F5155" s="16">
        <f t="shared" si="323"/>
        <v>42278</v>
      </c>
      <c r="G5155" s="16">
        <f t="shared" si="324"/>
        <v>42278</v>
      </c>
    </row>
    <row r="5156" spans="1:7" x14ac:dyDescent="0.25">
      <c r="A5156" s="8" t="s">
        <v>4</v>
      </c>
      <c r="B5156" s="10">
        <v>11.4</v>
      </c>
      <c r="C5156" s="14">
        <v>42289</v>
      </c>
      <c r="D5156">
        <f t="shared" si="321"/>
        <v>2015</v>
      </c>
      <c r="E5156">
        <f t="shared" si="322"/>
        <v>10</v>
      </c>
      <c r="F5156" s="16">
        <f t="shared" si="323"/>
        <v>42278</v>
      </c>
      <c r="G5156" s="16">
        <f t="shared" si="324"/>
        <v>42278</v>
      </c>
    </row>
    <row r="5157" spans="1:7" x14ac:dyDescent="0.25">
      <c r="A5157" s="8" t="s">
        <v>4</v>
      </c>
      <c r="B5157" s="10">
        <v>10.08</v>
      </c>
      <c r="C5157" s="14">
        <v>42289</v>
      </c>
      <c r="D5157">
        <f t="shared" si="321"/>
        <v>2015</v>
      </c>
      <c r="E5157">
        <f t="shared" si="322"/>
        <v>10</v>
      </c>
      <c r="F5157" s="16">
        <f t="shared" si="323"/>
        <v>42278</v>
      </c>
      <c r="G5157" s="16">
        <f t="shared" si="324"/>
        <v>42278</v>
      </c>
    </row>
    <row r="5158" spans="1:7" x14ac:dyDescent="0.25">
      <c r="A5158" s="8" t="s">
        <v>4</v>
      </c>
      <c r="B5158" s="10">
        <v>15.93</v>
      </c>
      <c r="C5158" s="14">
        <v>42289</v>
      </c>
      <c r="D5158">
        <f t="shared" si="321"/>
        <v>2015</v>
      </c>
      <c r="E5158">
        <f t="shared" si="322"/>
        <v>10</v>
      </c>
      <c r="F5158" s="16">
        <f t="shared" si="323"/>
        <v>42278</v>
      </c>
      <c r="G5158" s="16">
        <f t="shared" si="324"/>
        <v>42278</v>
      </c>
    </row>
    <row r="5159" spans="1:7" x14ac:dyDescent="0.25">
      <c r="A5159" s="8" t="s">
        <v>4</v>
      </c>
      <c r="B5159" s="10">
        <v>5.4</v>
      </c>
      <c r="C5159" s="14">
        <v>42289</v>
      </c>
      <c r="D5159">
        <f t="shared" si="321"/>
        <v>2015</v>
      </c>
      <c r="E5159">
        <f t="shared" si="322"/>
        <v>10</v>
      </c>
      <c r="F5159" s="16">
        <f t="shared" si="323"/>
        <v>42278</v>
      </c>
      <c r="G5159" s="16">
        <f t="shared" si="324"/>
        <v>42278</v>
      </c>
    </row>
    <row r="5160" spans="1:7" x14ac:dyDescent="0.25">
      <c r="A5160" s="8" t="s">
        <v>4</v>
      </c>
      <c r="B5160" s="10">
        <v>5.23</v>
      </c>
      <c r="C5160" s="14">
        <v>42289</v>
      </c>
      <c r="D5160">
        <f t="shared" si="321"/>
        <v>2015</v>
      </c>
      <c r="E5160">
        <f t="shared" si="322"/>
        <v>10</v>
      </c>
      <c r="F5160" s="16">
        <f t="shared" si="323"/>
        <v>42278</v>
      </c>
      <c r="G5160" s="16">
        <f t="shared" si="324"/>
        <v>42278</v>
      </c>
    </row>
    <row r="5161" spans="1:7" x14ac:dyDescent="0.25">
      <c r="A5161" s="8" t="s">
        <v>4</v>
      </c>
      <c r="B5161" s="10">
        <v>6.32</v>
      </c>
      <c r="C5161" s="14">
        <v>42289</v>
      </c>
      <c r="D5161">
        <f t="shared" si="321"/>
        <v>2015</v>
      </c>
      <c r="E5161">
        <f t="shared" si="322"/>
        <v>10</v>
      </c>
      <c r="F5161" s="16">
        <f t="shared" si="323"/>
        <v>42278</v>
      </c>
      <c r="G5161" s="16">
        <f t="shared" si="324"/>
        <v>42278</v>
      </c>
    </row>
    <row r="5162" spans="1:7" x14ac:dyDescent="0.25">
      <c r="A5162" s="8" t="s">
        <v>4</v>
      </c>
      <c r="B5162" s="10">
        <v>9.18</v>
      </c>
      <c r="C5162" s="14">
        <v>42289</v>
      </c>
      <c r="D5162">
        <f t="shared" si="321"/>
        <v>2015</v>
      </c>
      <c r="E5162">
        <f t="shared" si="322"/>
        <v>10</v>
      </c>
      <c r="F5162" s="16">
        <f t="shared" si="323"/>
        <v>42278</v>
      </c>
      <c r="G5162" s="16">
        <f t="shared" si="324"/>
        <v>42278</v>
      </c>
    </row>
    <row r="5163" spans="1:7" x14ac:dyDescent="0.25">
      <c r="A5163" s="8" t="s">
        <v>4</v>
      </c>
      <c r="B5163" s="10">
        <v>5.88</v>
      </c>
      <c r="C5163" s="14">
        <v>42289</v>
      </c>
      <c r="D5163">
        <f t="shared" si="321"/>
        <v>2015</v>
      </c>
      <c r="E5163">
        <f t="shared" si="322"/>
        <v>10</v>
      </c>
      <c r="F5163" s="16">
        <f t="shared" si="323"/>
        <v>42278</v>
      </c>
      <c r="G5163" s="16">
        <f t="shared" si="324"/>
        <v>42278</v>
      </c>
    </row>
    <row r="5164" spans="1:7" x14ac:dyDescent="0.25">
      <c r="A5164" s="8" t="s">
        <v>4</v>
      </c>
      <c r="B5164" s="10">
        <v>5.86</v>
      </c>
      <c r="C5164" s="14">
        <v>42289</v>
      </c>
      <c r="D5164">
        <f t="shared" si="321"/>
        <v>2015</v>
      </c>
      <c r="E5164">
        <f t="shared" si="322"/>
        <v>10</v>
      </c>
      <c r="F5164" s="16">
        <f t="shared" si="323"/>
        <v>42278</v>
      </c>
      <c r="G5164" s="16">
        <f t="shared" si="324"/>
        <v>42278</v>
      </c>
    </row>
    <row r="5165" spans="1:7" x14ac:dyDescent="0.25">
      <c r="A5165" s="8" t="s">
        <v>4</v>
      </c>
      <c r="B5165" s="10">
        <v>6.25</v>
      </c>
      <c r="C5165" s="14">
        <v>42289</v>
      </c>
      <c r="D5165">
        <f t="shared" si="321"/>
        <v>2015</v>
      </c>
      <c r="E5165">
        <f t="shared" si="322"/>
        <v>10</v>
      </c>
      <c r="F5165" s="16">
        <f t="shared" si="323"/>
        <v>42278</v>
      </c>
      <c r="G5165" s="16">
        <f t="shared" si="324"/>
        <v>42278</v>
      </c>
    </row>
    <row r="5166" spans="1:7" x14ac:dyDescent="0.25">
      <c r="A5166" s="8" t="s">
        <v>4</v>
      </c>
      <c r="B5166" s="10">
        <v>2</v>
      </c>
      <c r="C5166" s="14">
        <v>42290</v>
      </c>
      <c r="D5166">
        <f t="shared" si="321"/>
        <v>2015</v>
      </c>
      <c r="E5166">
        <f t="shared" si="322"/>
        <v>10</v>
      </c>
      <c r="F5166" s="16">
        <f t="shared" si="323"/>
        <v>42278</v>
      </c>
      <c r="G5166" s="16">
        <f t="shared" si="324"/>
        <v>42278</v>
      </c>
    </row>
    <row r="5167" spans="1:7" x14ac:dyDescent="0.25">
      <c r="A5167" s="8" t="s">
        <v>4</v>
      </c>
      <c r="B5167" s="10">
        <v>2.2400000000000002</v>
      </c>
      <c r="C5167" s="14">
        <v>42290</v>
      </c>
      <c r="D5167">
        <f t="shared" si="321"/>
        <v>2015</v>
      </c>
      <c r="E5167">
        <f t="shared" si="322"/>
        <v>10</v>
      </c>
      <c r="F5167" s="16">
        <f t="shared" si="323"/>
        <v>42278</v>
      </c>
      <c r="G5167" s="16">
        <f t="shared" si="324"/>
        <v>42278</v>
      </c>
    </row>
    <row r="5168" spans="1:7" x14ac:dyDescent="0.25">
      <c r="A5168" s="8" t="s">
        <v>4</v>
      </c>
      <c r="B5168" s="10">
        <v>14.31</v>
      </c>
      <c r="C5168" s="14">
        <v>42290</v>
      </c>
      <c r="D5168">
        <f t="shared" si="321"/>
        <v>2015</v>
      </c>
      <c r="E5168">
        <f t="shared" si="322"/>
        <v>10</v>
      </c>
      <c r="F5168" s="16">
        <f t="shared" si="323"/>
        <v>42278</v>
      </c>
      <c r="G5168" s="16">
        <f t="shared" si="324"/>
        <v>42278</v>
      </c>
    </row>
    <row r="5169" spans="1:7" x14ac:dyDescent="0.25">
      <c r="A5169" s="8" t="s">
        <v>4</v>
      </c>
      <c r="B5169" s="10">
        <v>8.92</v>
      </c>
      <c r="C5169" s="14">
        <v>42290</v>
      </c>
      <c r="D5169">
        <f t="shared" si="321"/>
        <v>2015</v>
      </c>
      <c r="E5169">
        <f t="shared" si="322"/>
        <v>10</v>
      </c>
      <c r="F5169" s="16">
        <f t="shared" si="323"/>
        <v>42278</v>
      </c>
      <c r="G5169" s="16">
        <f t="shared" si="324"/>
        <v>42278</v>
      </c>
    </row>
    <row r="5170" spans="1:7" x14ac:dyDescent="0.25">
      <c r="A5170" s="8" t="s">
        <v>4</v>
      </c>
      <c r="B5170" s="10">
        <v>6</v>
      </c>
      <c r="C5170" s="14">
        <v>42290</v>
      </c>
      <c r="D5170">
        <f t="shared" si="321"/>
        <v>2015</v>
      </c>
      <c r="E5170">
        <f t="shared" si="322"/>
        <v>10</v>
      </c>
      <c r="F5170" s="16">
        <f t="shared" si="323"/>
        <v>42278</v>
      </c>
      <c r="G5170" s="16">
        <f t="shared" si="324"/>
        <v>42278</v>
      </c>
    </row>
    <row r="5171" spans="1:7" x14ac:dyDescent="0.25">
      <c r="A5171" s="8" t="s">
        <v>4</v>
      </c>
      <c r="B5171" s="10">
        <v>6.5</v>
      </c>
      <c r="C5171" s="14">
        <v>42290</v>
      </c>
      <c r="D5171">
        <f t="shared" si="321"/>
        <v>2015</v>
      </c>
      <c r="E5171">
        <f t="shared" si="322"/>
        <v>10</v>
      </c>
      <c r="F5171" s="16">
        <f t="shared" si="323"/>
        <v>42278</v>
      </c>
      <c r="G5171" s="16">
        <f t="shared" si="324"/>
        <v>42278</v>
      </c>
    </row>
    <row r="5172" spans="1:7" x14ac:dyDescent="0.25">
      <c r="A5172" s="8" t="s">
        <v>4</v>
      </c>
      <c r="B5172" s="10">
        <v>3.64</v>
      </c>
      <c r="C5172" s="14">
        <v>42290</v>
      </c>
      <c r="D5172">
        <f t="shared" si="321"/>
        <v>2015</v>
      </c>
      <c r="E5172">
        <f t="shared" si="322"/>
        <v>10</v>
      </c>
      <c r="F5172" s="16">
        <f t="shared" si="323"/>
        <v>42278</v>
      </c>
      <c r="G5172" s="16">
        <f t="shared" si="324"/>
        <v>42278</v>
      </c>
    </row>
    <row r="5173" spans="1:7" x14ac:dyDescent="0.25">
      <c r="A5173" s="8" t="s">
        <v>4</v>
      </c>
      <c r="B5173" s="10">
        <v>6.75</v>
      </c>
      <c r="C5173" s="14">
        <v>42290</v>
      </c>
      <c r="D5173">
        <f t="shared" si="321"/>
        <v>2015</v>
      </c>
      <c r="E5173">
        <f t="shared" si="322"/>
        <v>10</v>
      </c>
      <c r="F5173" s="16">
        <f t="shared" si="323"/>
        <v>42278</v>
      </c>
      <c r="G5173" s="16">
        <f t="shared" si="324"/>
        <v>42278</v>
      </c>
    </row>
    <row r="5174" spans="1:7" x14ac:dyDescent="0.25">
      <c r="A5174" s="8" t="s">
        <v>4</v>
      </c>
      <c r="B5174" s="10">
        <v>9.9</v>
      </c>
      <c r="C5174" s="14">
        <v>42290</v>
      </c>
      <c r="D5174">
        <f t="shared" si="321"/>
        <v>2015</v>
      </c>
      <c r="E5174">
        <f t="shared" si="322"/>
        <v>10</v>
      </c>
      <c r="F5174" s="16">
        <f t="shared" si="323"/>
        <v>42278</v>
      </c>
      <c r="G5174" s="16">
        <f t="shared" si="324"/>
        <v>42278</v>
      </c>
    </row>
    <row r="5175" spans="1:7" x14ac:dyDescent="0.25">
      <c r="A5175" s="8" t="s">
        <v>4</v>
      </c>
      <c r="B5175" s="10">
        <v>7.56</v>
      </c>
      <c r="C5175" s="14">
        <v>42290</v>
      </c>
      <c r="D5175">
        <f t="shared" si="321"/>
        <v>2015</v>
      </c>
      <c r="E5175">
        <f t="shared" si="322"/>
        <v>10</v>
      </c>
      <c r="F5175" s="16">
        <f t="shared" si="323"/>
        <v>42278</v>
      </c>
      <c r="G5175" s="16">
        <f t="shared" si="324"/>
        <v>42278</v>
      </c>
    </row>
    <row r="5176" spans="1:7" x14ac:dyDescent="0.25">
      <c r="A5176" s="8" t="s">
        <v>4</v>
      </c>
      <c r="B5176" s="10">
        <v>0</v>
      </c>
      <c r="C5176" s="14">
        <v>42290</v>
      </c>
      <c r="D5176">
        <f t="shared" si="321"/>
        <v>2015</v>
      </c>
      <c r="E5176">
        <f t="shared" si="322"/>
        <v>10</v>
      </c>
      <c r="F5176" s="16">
        <f t="shared" si="323"/>
        <v>42278</v>
      </c>
      <c r="G5176" s="16">
        <f t="shared" si="324"/>
        <v>42278</v>
      </c>
    </row>
    <row r="5177" spans="1:7" x14ac:dyDescent="0.25">
      <c r="A5177" s="8" t="s">
        <v>4</v>
      </c>
      <c r="B5177" s="10">
        <v>4.8600000000000003</v>
      </c>
      <c r="C5177" s="14">
        <v>42291</v>
      </c>
      <c r="D5177">
        <f t="shared" si="321"/>
        <v>2015</v>
      </c>
      <c r="E5177">
        <f t="shared" si="322"/>
        <v>10</v>
      </c>
      <c r="F5177" s="16">
        <f t="shared" si="323"/>
        <v>42278</v>
      </c>
      <c r="G5177" s="16">
        <f t="shared" si="324"/>
        <v>42278</v>
      </c>
    </row>
    <row r="5178" spans="1:7" x14ac:dyDescent="0.25">
      <c r="A5178" s="8" t="s">
        <v>4</v>
      </c>
      <c r="B5178" s="10">
        <v>6.25</v>
      </c>
      <c r="C5178" s="14">
        <v>42291</v>
      </c>
      <c r="D5178">
        <f t="shared" si="321"/>
        <v>2015</v>
      </c>
      <c r="E5178">
        <f t="shared" si="322"/>
        <v>10</v>
      </c>
      <c r="F5178" s="16">
        <f t="shared" si="323"/>
        <v>42278</v>
      </c>
      <c r="G5178" s="16">
        <f t="shared" si="324"/>
        <v>42278</v>
      </c>
    </row>
    <row r="5179" spans="1:7" x14ac:dyDescent="0.25">
      <c r="A5179" s="8" t="s">
        <v>4</v>
      </c>
      <c r="B5179" s="10">
        <v>6.72</v>
      </c>
      <c r="C5179" s="14">
        <v>42291</v>
      </c>
      <c r="D5179">
        <f t="shared" si="321"/>
        <v>2015</v>
      </c>
      <c r="E5179">
        <f t="shared" si="322"/>
        <v>10</v>
      </c>
      <c r="F5179" s="16">
        <f t="shared" si="323"/>
        <v>42278</v>
      </c>
      <c r="G5179" s="16">
        <f t="shared" si="324"/>
        <v>42278</v>
      </c>
    </row>
    <row r="5180" spans="1:7" x14ac:dyDescent="0.25">
      <c r="A5180" s="8" t="s">
        <v>4</v>
      </c>
      <c r="B5180" s="10">
        <v>7.7</v>
      </c>
      <c r="C5180" s="14">
        <v>42292</v>
      </c>
      <c r="D5180">
        <f t="shared" si="321"/>
        <v>2015</v>
      </c>
      <c r="E5180">
        <f t="shared" si="322"/>
        <v>10</v>
      </c>
      <c r="F5180" s="16">
        <f t="shared" si="323"/>
        <v>42278</v>
      </c>
      <c r="G5180" s="16">
        <f t="shared" si="324"/>
        <v>42278</v>
      </c>
    </row>
    <row r="5181" spans="1:7" x14ac:dyDescent="0.25">
      <c r="A5181" s="8" t="s">
        <v>4</v>
      </c>
      <c r="B5181" s="10">
        <v>6.75</v>
      </c>
      <c r="C5181" s="14">
        <v>42292</v>
      </c>
      <c r="D5181">
        <f t="shared" si="321"/>
        <v>2015</v>
      </c>
      <c r="E5181">
        <f t="shared" si="322"/>
        <v>10</v>
      </c>
      <c r="F5181" s="16">
        <f t="shared" si="323"/>
        <v>42278</v>
      </c>
      <c r="G5181" s="16">
        <f t="shared" si="324"/>
        <v>42278</v>
      </c>
    </row>
    <row r="5182" spans="1:7" x14ac:dyDescent="0.25">
      <c r="A5182" s="8" t="s">
        <v>4</v>
      </c>
      <c r="B5182" s="10">
        <v>4</v>
      </c>
      <c r="C5182" s="14">
        <v>42292</v>
      </c>
      <c r="D5182">
        <f t="shared" si="321"/>
        <v>2015</v>
      </c>
      <c r="E5182">
        <f t="shared" si="322"/>
        <v>10</v>
      </c>
      <c r="F5182" s="16">
        <f t="shared" si="323"/>
        <v>42278</v>
      </c>
      <c r="G5182" s="16">
        <f t="shared" si="324"/>
        <v>42278</v>
      </c>
    </row>
    <row r="5183" spans="1:7" x14ac:dyDescent="0.25">
      <c r="A5183" s="8" t="s">
        <v>4</v>
      </c>
      <c r="B5183" s="10">
        <v>3.82</v>
      </c>
      <c r="C5183" s="14">
        <v>42292</v>
      </c>
      <c r="D5183">
        <f t="shared" si="321"/>
        <v>2015</v>
      </c>
      <c r="E5183">
        <f t="shared" si="322"/>
        <v>10</v>
      </c>
      <c r="F5183" s="16">
        <f t="shared" si="323"/>
        <v>42278</v>
      </c>
      <c r="G5183" s="16">
        <f t="shared" si="324"/>
        <v>42278</v>
      </c>
    </row>
    <row r="5184" spans="1:7" x14ac:dyDescent="0.25">
      <c r="A5184" s="8" t="s">
        <v>4</v>
      </c>
      <c r="B5184" s="10">
        <v>6.63</v>
      </c>
      <c r="C5184" s="14">
        <v>42292</v>
      </c>
      <c r="D5184">
        <f t="shared" si="321"/>
        <v>2015</v>
      </c>
      <c r="E5184">
        <f t="shared" si="322"/>
        <v>10</v>
      </c>
      <c r="F5184" s="16">
        <f t="shared" si="323"/>
        <v>42278</v>
      </c>
      <c r="G5184" s="16">
        <f t="shared" si="324"/>
        <v>42278</v>
      </c>
    </row>
    <row r="5185" spans="1:7" x14ac:dyDescent="0.25">
      <c r="A5185" s="8" t="s">
        <v>4</v>
      </c>
      <c r="B5185" s="10">
        <v>5.94</v>
      </c>
      <c r="C5185" s="14">
        <v>42292</v>
      </c>
      <c r="D5185">
        <f t="shared" si="321"/>
        <v>2015</v>
      </c>
      <c r="E5185">
        <f t="shared" si="322"/>
        <v>10</v>
      </c>
      <c r="F5185" s="16">
        <f t="shared" si="323"/>
        <v>42278</v>
      </c>
      <c r="G5185" s="16">
        <f t="shared" si="324"/>
        <v>42278</v>
      </c>
    </row>
    <row r="5186" spans="1:7" x14ac:dyDescent="0.25">
      <c r="A5186" s="8" t="s">
        <v>4</v>
      </c>
      <c r="B5186" s="10">
        <v>4.8600000000000003</v>
      </c>
      <c r="C5186" s="14">
        <v>42292</v>
      </c>
      <c r="D5186">
        <f t="shared" si="321"/>
        <v>2015</v>
      </c>
      <c r="E5186">
        <f t="shared" si="322"/>
        <v>10</v>
      </c>
      <c r="F5186" s="16">
        <f t="shared" si="323"/>
        <v>42278</v>
      </c>
      <c r="G5186" s="16">
        <f t="shared" si="324"/>
        <v>42278</v>
      </c>
    </row>
    <row r="5187" spans="1:7" x14ac:dyDescent="0.25">
      <c r="A5187" s="8" t="s">
        <v>4</v>
      </c>
      <c r="B5187" s="10">
        <v>2</v>
      </c>
      <c r="C5187" s="14">
        <v>42292</v>
      </c>
      <c r="D5187">
        <f t="shared" ref="D5187:D5250" si="325">YEAR(C5187)</f>
        <v>2015</v>
      </c>
      <c r="E5187">
        <f t="shared" ref="E5187:E5250" si="326">MONTH(C5187)</f>
        <v>10</v>
      </c>
      <c r="F5187" s="16">
        <f t="shared" ref="F5187:F5250" si="327">DATE(D5187,E5187,1)</f>
        <v>42278</v>
      </c>
      <c r="G5187" s="16">
        <f t="shared" ref="G5187:G5250" si="328">IF(F5187&lt;42005,"Pre-2015",F5187)</f>
        <v>42278</v>
      </c>
    </row>
    <row r="5188" spans="1:7" x14ac:dyDescent="0.25">
      <c r="A5188" s="8" t="s">
        <v>4</v>
      </c>
      <c r="B5188" s="10">
        <v>3.24</v>
      </c>
      <c r="C5188" s="14">
        <v>42292</v>
      </c>
      <c r="D5188">
        <f t="shared" si="325"/>
        <v>2015</v>
      </c>
      <c r="E5188">
        <f t="shared" si="326"/>
        <v>10</v>
      </c>
      <c r="F5188" s="16">
        <f t="shared" si="327"/>
        <v>42278</v>
      </c>
      <c r="G5188" s="16">
        <f t="shared" si="328"/>
        <v>42278</v>
      </c>
    </row>
    <row r="5189" spans="1:7" x14ac:dyDescent="0.25">
      <c r="A5189" s="8" t="s">
        <v>4</v>
      </c>
      <c r="B5189" s="10">
        <v>3.66</v>
      </c>
      <c r="C5189" s="14">
        <v>42292</v>
      </c>
      <c r="D5189">
        <f t="shared" si="325"/>
        <v>2015</v>
      </c>
      <c r="E5189">
        <f t="shared" si="326"/>
        <v>10</v>
      </c>
      <c r="F5189" s="16">
        <f t="shared" si="327"/>
        <v>42278</v>
      </c>
      <c r="G5189" s="16">
        <f t="shared" si="328"/>
        <v>42278</v>
      </c>
    </row>
    <row r="5190" spans="1:7" x14ac:dyDescent="0.25">
      <c r="A5190" s="8" t="s">
        <v>4</v>
      </c>
      <c r="B5190" s="10">
        <v>5</v>
      </c>
      <c r="C5190" s="14">
        <v>42292</v>
      </c>
      <c r="D5190">
        <f t="shared" si="325"/>
        <v>2015</v>
      </c>
      <c r="E5190">
        <f t="shared" si="326"/>
        <v>10</v>
      </c>
      <c r="F5190" s="16">
        <f t="shared" si="327"/>
        <v>42278</v>
      </c>
      <c r="G5190" s="16">
        <f t="shared" si="328"/>
        <v>42278</v>
      </c>
    </row>
    <row r="5191" spans="1:7" x14ac:dyDescent="0.25">
      <c r="A5191" s="8" t="s">
        <v>4</v>
      </c>
      <c r="B5191" s="10">
        <v>8.16</v>
      </c>
      <c r="C5191" s="14">
        <v>42292</v>
      </c>
      <c r="D5191">
        <f t="shared" si="325"/>
        <v>2015</v>
      </c>
      <c r="E5191">
        <f t="shared" si="326"/>
        <v>10</v>
      </c>
      <c r="F5191" s="16">
        <f t="shared" si="327"/>
        <v>42278</v>
      </c>
      <c r="G5191" s="16">
        <f t="shared" si="328"/>
        <v>42278</v>
      </c>
    </row>
    <row r="5192" spans="1:7" x14ac:dyDescent="0.25">
      <c r="A5192" s="8" t="s">
        <v>4</v>
      </c>
      <c r="B5192" s="10">
        <v>3.64</v>
      </c>
      <c r="C5192" s="14">
        <v>42292</v>
      </c>
      <c r="D5192">
        <f t="shared" si="325"/>
        <v>2015</v>
      </c>
      <c r="E5192">
        <f t="shared" si="326"/>
        <v>10</v>
      </c>
      <c r="F5192" s="16">
        <f t="shared" si="327"/>
        <v>42278</v>
      </c>
      <c r="G5192" s="16">
        <f t="shared" si="328"/>
        <v>42278</v>
      </c>
    </row>
    <row r="5193" spans="1:7" x14ac:dyDescent="0.25">
      <c r="A5193" s="8" t="s">
        <v>4</v>
      </c>
      <c r="B5193" s="10">
        <v>5.32</v>
      </c>
      <c r="C5193" s="14">
        <v>42292</v>
      </c>
      <c r="D5193">
        <f t="shared" si="325"/>
        <v>2015</v>
      </c>
      <c r="E5193">
        <f t="shared" si="326"/>
        <v>10</v>
      </c>
      <c r="F5193" s="16">
        <f t="shared" si="327"/>
        <v>42278</v>
      </c>
      <c r="G5193" s="16">
        <f t="shared" si="328"/>
        <v>42278</v>
      </c>
    </row>
    <row r="5194" spans="1:7" x14ac:dyDescent="0.25">
      <c r="A5194" s="8" t="s">
        <v>4</v>
      </c>
      <c r="B5194" s="10">
        <v>9.3000000000000007</v>
      </c>
      <c r="C5194" s="14">
        <v>42292</v>
      </c>
      <c r="D5194">
        <f t="shared" si="325"/>
        <v>2015</v>
      </c>
      <c r="E5194">
        <f t="shared" si="326"/>
        <v>10</v>
      </c>
      <c r="F5194" s="16">
        <f t="shared" si="327"/>
        <v>42278</v>
      </c>
      <c r="G5194" s="16">
        <f t="shared" si="328"/>
        <v>42278</v>
      </c>
    </row>
    <row r="5195" spans="1:7" x14ac:dyDescent="0.25">
      <c r="A5195" s="8" t="s">
        <v>4</v>
      </c>
      <c r="B5195" s="10">
        <v>4.8600000000000003</v>
      </c>
      <c r="C5195" s="14">
        <v>42292</v>
      </c>
      <c r="D5195">
        <f t="shared" si="325"/>
        <v>2015</v>
      </c>
      <c r="E5195">
        <f t="shared" si="326"/>
        <v>10</v>
      </c>
      <c r="F5195" s="16">
        <f t="shared" si="327"/>
        <v>42278</v>
      </c>
      <c r="G5195" s="16">
        <f t="shared" si="328"/>
        <v>42278</v>
      </c>
    </row>
    <row r="5196" spans="1:7" x14ac:dyDescent="0.25">
      <c r="A5196" s="8" t="s">
        <v>4</v>
      </c>
      <c r="B5196" s="10">
        <v>12.24</v>
      </c>
      <c r="C5196" s="14">
        <v>42293</v>
      </c>
      <c r="D5196">
        <f t="shared" si="325"/>
        <v>2015</v>
      </c>
      <c r="E5196">
        <f t="shared" si="326"/>
        <v>10</v>
      </c>
      <c r="F5196" s="16">
        <f t="shared" si="327"/>
        <v>42278</v>
      </c>
      <c r="G5196" s="16">
        <f t="shared" si="328"/>
        <v>42278</v>
      </c>
    </row>
    <row r="5197" spans="1:7" x14ac:dyDescent="0.25">
      <c r="A5197" s="8" t="s">
        <v>4</v>
      </c>
      <c r="B5197" s="10">
        <v>12.19</v>
      </c>
      <c r="C5197" s="14">
        <v>42293</v>
      </c>
      <c r="D5197">
        <f t="shared" si="325"/>
        <v>2015</v>
      </c>
      <c r="E5197">
        <f t="shared" si="326"/>
        <v>10</v>
      </c>
      <c r="F5197" s="16">
        <f t="shared" si="327"/>
        <v>42278</v>
      </c>
      <c r="G5197" s="16">
        <f t="shared" si="328"/>
        <v>42278</v>
      </c>
    </row>
    <row r="5198" spans="1:7" x14ac:dyDescent="0.25">
      <c r="A5198" s="8" t="s">
        <v>4</v>
      </c>
      <c r="B5198" s="10">
        <v>5.35</v>
      </c>
      <c r="C5198" s="14">
        <v>42293</v>
      </c>
      <c r="D5198">
        <f t="shared" si="325"/>
        <v>2015</v>
      </c>
      <c r="E5198">
        <f t="shared" si="326"/>
        <v>10</v>
      </c>
      <c r="F5198" s="16">
        <f t="shared" si="327"/>
        <v>42278</v>
      </c>
      <c r="G5198" s="16">
        <f t="shared" si="328"/>
        <v>42278</v>
      </c>
    </row>
    <row r="5199" spans="1:7" x14ac:dyDescent="0.25">
      <c r="A5199" s="8" t="s">
        <v>4</v>
      </c>
      <c r="B5199" s="10">
        <v>3.9</v>
      </c>
      <c r="C5199" s="14">
        <v>42293</v>
      </c>
      <c r="D5199">
        <f t="shared" si="325"/>
        <v>2015</v>
      </c>
      <c r="E5199">
        <f t="shared" si="326"/>
        <v>10</v>
      </c>
      <c r="F5199" s="16">
        <f t="shared" si="327"/>
        <v>42278</v>
      </c>
      <c r="G5199" s="16">
        <f t="shared" si="328"/>
        <v>42278</v>
      </c>
    </row>
    <row r="5200" spans="1:7" x14ac:dyDescent="0.25">
      <c r="A5200" s="8" t="s">
        <v>4</v>
      </c>
      <c r="B5200" s="10">
        <v>1.37</v>
      </c>
      <c r="C5200" s="14">
        <v>42293</v>
      </c>
      <c r="D5200">
        <f t="shared" si="325"/>
        <v>2015</v>
      </c>
      <c r="E5200">
        <f t="shared" si="326"/>
        <v>10</v>
      </c>
      <c r="F5200" s="16">
        <f t="shared" si="327"/>
        <v>42278</v>
      </c>
      <c r="G5200" s="16">
        <f t="shared" si="328"/>
        <v>42278</v>
      </c>
    </row>
    <row r="5201" spans="1:7" x14ac:dyDescent="0.25">
      <c r="A5201" s="8" t="s">
        <v>4</v>
      </c>
      <c r="B5201" s="10">
        <v>4.8600000000000003</v>
      </c>
      <c r="C5201" s="14">
        <v>42293</v>
      </c>
      <c r="D5201">
        <f t="shared" si="325"/>
        <v>2015</v>
      </c>
      <c r="E5201">
        <f t="shared" si="326"/>
        <v>10</v>
      </c>
      <c r="F5201" s="16">
        <f t="shared" si="327"/>
        <v>42278</v>
      </c>
      <c r="G5201" s="16">
        <f t="shared" si="328"/>
        <v>42278</v>
      </c>
    </row>
    <row r="5202" spans="1:7" x14ac:dyDescent="0.25">
      <c r="A5202" s="8" t="s">
        <v>4</v>
      </c>
      <c r="B5202" s="10">
        <v>5.4</v>
      </c>
      <c r="C5202" s="14">
        <v>42293</v>
      </c>
      <c r="D5202">
        <f t="shared" si="325"/>
        <v>2015</v>
      </c>
      <c r="E5202">
        <f t="shared" si="326"/>
        <v>10</v>
      </c>
      <c r="F5202" s="16">
        <f t="shared" si="327"/>
        <v>42278</v>
      </c>
      <c r="G5202" s="16">
        <f t="shared" si="328"/>
        <v>42278</v>
      </c>
    </row>
    <row r="5203" spans="1:7" x14ac:dyDescent="0.25">
      <c r="A5203" s="8" t="s">
        <v>4</v>
      </c>
      <c r="B5203" s="10">
        <v>11.2</v>
      </c>
      <c r="C5203" s="14">
        <v>42293</v>
      </c>
      <c r="D5203">
        <f t="shared" si="325"/>
        <v>2015</v>
      </c>
      <c r="E5203">
        <f t="shared" si="326"/>
        <v>10</v>
      </c>
      <c r="F5203" s="16">
        <f t="shared" si="327"/>
        <v>42278</v>
      </c>
      <c r="G5203" s="16">
        <f t="shared" si="328"/>
        <v>42278</v>
      </c>
    </row>
    <row r="5204" spans="1:7" x14ac:dyDescent="0.25">
      <c r="A5204" s="8" t="s">
        <v>4</v>
      </c>
      <c r="B5204" s="10">
        <v>6</v>
      </c>
      <c r="C5204" s="14">
        <v>42296</v>
      </c>
      <c r="D5204">
        <f t="shared" si="325"/>
        <v>2015</v>
      </c>
      <c r="E5204">
        <f t="shared" si="326"/>
        <v>10</v>
      </c>
      <c r="F5204" s="16">
        <f t="shared" si="327"/>
        <v>42278</v>
      </c>
      <c r="G5204" s="16">
        <f t="shared" si="328"/>
        <v>42278</v>
      </c>
    </row>
    <row r="5205" spans="1:7" x14ac:dyDescent="0.25">
      <c r="A5205" s="8" t="s">
        <v>4</v>
      </c>
      <c r="B5205" s="10">
        <v>13.44</v>
      </c>
      <c r="C5205" s="14">
        <v>42296</v>
      </c>
      <c r="D5205">
        <f t="shared" si="325"/>
        <v>2015</v>
      </c>
      <c r="E5205">
        <f t="shared" si="326"/>
        <v>10</v>
      </c>
      <c r="F5205" s="16">
        <f t="shared" si="327"/>
        <v>42278</v>
      </c>
      <c r="G5205" s="16">
        <f t="shared" si="328"/>
        <v>42278</v>
      </c>
    </row>
    <row r="5206" spans="1:7" x14ac:dyDescent="0.25">
      <c r="A5206" s="8" t="s">
        <v>4</v>
      </c>
      <c r="B5206" s="10">
        <v>7.85</v>
      </c>
      <c r="C5206" s="14">
        <v>42296</v>
      </c>
      <c r="D5206">
        <f t="shared" si="325"/>
        <v>2015</v>
      </c>
      <c r="E5206">
        <f t="shared" si="326"/>
        <v>10</v>
      </c>
      <c r="F5206" s="16">
        <f t="shared" si="327"/>
        <v>42278</v>
      </c>
      <c r="G5206" s="16">
        <f t="shared" si="328"/>
        <v>42278</v>
      </c>
    </row>
    <row r="5207" spans="1:7" x14ac:dyDescent="0.25">
      <c r="A5207" s="8" t="s">
        <v>4</v>
      </c>
      <c r="B5207" s="10">
        <v>3</v>
      </c>
      <c r="C5207" s="14">
        <v>42296</v>
      </c>
      <c r="D5207">
        <f t="shared" si="325"/>
        <v>2015</v>
      </c>
      <c r="E5207">
        <f t="shared" si="326"/>
        <v>10</v>
      </c>
      <c r="F5207" s="16">
        <f t="shared" si="327"/>
        <v>42278</v>
      </c>
      <c r="G5207" s="16">
        <f t="shared" si="328"/>
        <v>42278</v>
      </c>
    </row>
    <row r="5208" spans="1:7" x14ac:dyDescent="0.25">
      <c r="A5208" s="8" t="s">
        <v>4</v>
      </c>
      <c r="B5208" s="10">
        <v>6.86</v>
      </c>
      <c r="C5208" s="14">
        <v>42296</v>
      </c>
      <c r="D5208">
        <f t="shared" si="325"/>
        <v>2015</v>
      </c>
      <c r="E5208">
        <f t="shared" si="326"/>
        <v>10</v>
      </c>
      <c r="F5208" s="16">
        <f t="shared" si="327"/>
        <v>42278</v>
      </c>
      <c r="G5208" s="16">
        <f t="shared" si="328"/>
        <v>42278</v>
      </c>
    </row>
    <row r="5209" spans="1:7" x14ac:dyDescent="0.25">
      <c r="A5209" s="8" t="s">
        <v>4</v>
      </c>
      <c r="B5209" s="10">
        <v>6.25</v>
      </c>
      <c r="C5209" s="14">
        <v>42296</v>
      </c>
      <c r="D5209">
        <f t="shared" si="325"/>
        <v>2015</v>
      </c>
      <c r="E5209">
        <f t="shared" si="326"/>
        <v>10</v>
      </c>
      <c r="F5209" s="16">
        <f t="shared" si="327"/>
        <v>42278</v>
      </c>
      <c r="G5209" s="16">
        <f t="shared" si="328"/>
        <v>42278</v>
      </c>
    </row>
    <row r="5210" spans="1:7" x14ac:dyDescent="0.25">
      <c r="A5210" s="8" t="s">
        <v>4</v>
      </c>
      <c r="B5210" s="10">
        <v>3.64</v>
      </c>
      <c r="C5210" s="14">
        <v>42297</v>
      </c>
      <c r="D5210">
        <f t="shared" si="325"/>
        <v>2015</v>
      </c>
      <c r="E5210">
        <f t="shared" si="326"/>
        <v>10</v>
      </c>
      <c r="F5210" s="16">
        <f t="shared" si="327"/>
        <v>42278</v>
      </c>
      <c r="G5210" s="16">
        <f t="shared" si="328"/>
        <v>42278</v>
      </c>
    </row>
    <row r="5211" spans="1:7" x14ac:dyDescent="0.25">
      <c r="A5211" s="8" t="s">
        <v>4</v>
      </c>
      <c r="B5211" s="10">
        <v>7.02</v>
      </c>
      <c r="C5211" s="14">
        <v>42297</v>
      </c>
      <c r="D5211">
        <f t="shared" si="325"/>
        <v>2015</v>
      </c>
      <c r="E5211">
        <f t="shared" si="326"/>
        <v>10</v>
      </c>
      <c r="F5211" s="16">
        <f t="shared" si="327"/>
        <v>42278</v>
      </c>
      <c r="G5211" s="16">
        <f t="shared" si="328"/>
        <v>42278</v>
      </c>
    </row>
    <row r="5212" spans="1:7" x14ac:dyDescent="0.25">
      <c r="A5212" s="8" t="s">
        <v>4</v>
      </c>
      <c r="B5212" s="10">
        <v>4.76</v>
      </c>
      <c r="C5212" s="14">
        <v>42297</v>
      </c>
      <c r="D5212">
        <f t="shared" si="325"/>
        <v>2015</v>
      </c>
      <c r="E5212">
        <f t="shared" si="326"/>
        <v>10</v>
      </c>
      <c r="F5212" s="16">
        <f t="shared" si="327"/>
        <v>42278</v>
      </c>
      <c r="G5212" s="16">
        <f t="shared" si="328"/>
        <v>42278</v>
      </c>
    </row>
    <row r="5213" spans="1:7" x14ac:dyDescent="0.25">
      <c r="A5213" s="8" t="s">
        <v>4</v>
      </c>
      <c r="B5213" s="10">
        <v>7.85</v>
      </c>
      <c r="C5213" s="14">
        <v>42297</v>
      </c>
      <c r="D5213">
        <f t="shared" si="325"/>
        <v>2015</v>
      </c>
      <c r="E5213">
        <f t="shared" si="326"/>
        <v>10</v>
      </c>
      <c r="F5213" s="16">
        <f t="shared" si="327"/>
        <v>42278</v>
      </c>
      <c r="G5213" s="16">
        <f t="shared" si="328"/>
        <v>42278</v>
      </c>
    </row>
    <row r="5214" spans="1:7" x14ac:dyDescent="0.25">
      <c r="A5214" s="8" t="s">
        <v>4</v>
      </c>
      <c r="B5214" s="10">
        <v>6.54</v>
      </c>
      <c r="C5214" s="14">
        <v>42297</v>
      </c>
      <c r="D5214">
        <f t="shared" si="325"/>
        <v>2015</v>
      </c>
      <c r="E5214">
        <f t="shared" si="326"/>
        <v>10</v>
      </c>
      <c r="F5214" s="16">
        <f t="shared" si="327"/>
        <v>42278</v>
      </c>
      <c r="G5214" s="16">
        <f t="shared" si="328"/>
        <v>42278</v>
      </c>
    </row>
    <row r="5215" spans="1:7" x14ac:dyDescent="0.25">
      <c r="A5215" s="8" t="s">
        <v>4</v>
      </c>
      <c r="B5215" s="10">
        <v>7.58</v>
      </c>
      <c r="C5215" s="14">
        <v>42297</v>
      </c>
      <c r="D5215">
        <f t="shared" si="325"/>
        <v>2015</v>
      </c>
      <c r="E5215">
        <f t="shared" si="326"/>
        <v>10</v>
      </c>
      <c r="F5215" s="16">
        <f t="shared" si="327"/>
        <v>42278</v>
      </c>
      <c r="G5215" s="16">
        <f t="shared" si="328"/>
        <v>42278</v>
      </c>
    </row>
    <row r="5216" spans="1:7" x14ac:dyDescent="0.25">
      <c r="A5216" s="8" t="s">
        <v>4</v>
      </c>
      <c r="B5216" s="10">
        <v>5.86</v>
      </c>
      <c r="C5216" s="14">
        <v>42298</v>
      </c>
      <c r="D5216">
        <f t="shared" si="325"/>
        <v>2015</v>
      </c>
      <c r="E5216">
        <f t="shared" si="326"/>
        <v>10</v>
      </c>
      <c r="F5216" s="16">
        <f t="shared" si="327"/>
        <v>42278</v>
      </c>
      <c r="G5216" s="16">
        <f t="shared" si="328"/>
        <v>42278</v>
      </c>
    </row>
    <row r="5217" spans="1:7" x14ac:dyDescent="0.25">
      <c r="A5217" s="8" t="s">
        <v>4</v>
      </c>
      <c r="B5217" s="10">
        <v>6.54</v>
      </c>
      <c r="C5217" s="14">
        <v>42298</v>
      </c>
      <c r="D5217">
        <f t="shared" si="325"/>
        <v>2015</v>
      </c>
      <c r="E5217">
        <f t="shared" si="326"/>
        <v>10</v>
      </c>
      <c r="F5217" s="16">
        <f t="shared" si="327"/>
        <v>42278</v>
      </c>
      <c r="G5217" s="16">
        <f t="shared" si="328"/>
        <v>42278</v>
      </c>
    </row>
    <row r="5218" spans="1:7" x14ac:dyDescent="0.25">
      <c r="A5218" s="8" t="s">
        <v>4</v>
      </c>
      <c r="B5218" s="10">
        <v>6.48</v>
      </c>
      <c r="C5218" s="14">
        <v>42298</v>
      </c>
      <c r="D5218">
        <f t="shared" si="325"/>
        <v>2015</v>
      </c>
      <c r="E5218">
        <f t="shared" si="326"/>
        <v>10</v>
      </c>
      <c r="F5218" s="16">
        <f t="shared" si="327"/>
        <v>42278</v>
      </c>
      <c r="G5218" s="16">
        <f t="shared" si="328"/>
        <v>42278</v>
      </c>
    </row>
    <row r="5219" spans="1:7" x14ac:dyDescent="0.25">
      <c r="A5219" s="8" t="s">
        <v>4</v>
      </c>
      <c r="B5219" s="10">
        <v>9.9</v>
      </c>
      <c r="C5219" s="14">
        <v>42298</v>
      </c>
      <c r="D5219">
        <f t="shared" si="325"/>
        <v>2015</v>
      </c>
      <c r="E5219">
        <f t="shared" si="326"/>
        <v>10</v>
      </c>
      <c r="F5219" s="16">
        <f t="shared" si="327"/>
        <v>42278</v>
      </c>
      <c r="G5219" s="16">
        <f t="shared" si="328"/>
        <v>42278</v>
      </c>
    </row>
    <row r="5220" spans="1:7" x14ac:dyDescent="0.25">
      <c r="A5220" s="8" t="s">
        <v>4</v>
      </c>
      <c r="B5220" s="10">
        <v>4.1399999999999997</v>
      </c>
      <c r="C5220" s="14">
        <v>42298</v>
      </c>
      <c r="D5220">
        <f t="shared" si="325"/>
        <v>2015</v>
      </c>
      <c r="E5220">
        <f t="shared" si="326"/>
        <v>10</v>
      </c>
      <c r="F5220" s="16">
        <f t="shared" si="327"/>
        <v>42278</v>
      </c>
      <c r="G5220" s="16">
        <f t="shared" si="328"/>
        <v>42278</v>
      </c>
    </row>
    <row r="5221" spans="1:7" x14ac:dyDescent="0.25">
      <c r="A5221" s="8" t="s">
        <v>4</v>
      </c>
      <c r="B5221" s="10">
        <v>8.2200000000000006</v>
      </c>
      <c r="C5221" s="14">
        <v>42298</v>
      </c>
      <c r="D5221">
        <f t="shared" si="325"/>
        <v>2015</v>
      </c>
      <c r="E5221">
        <f t="shared" si="326"/>
        <v>10</v>
      </c>
      <c r="F5221" s="16">
        <f t="shared" si="327"/>
        <v>42278</v>
      </c>
      <c r="G5221" s="16">
        <f t="shared" si="328"/>
        <v>42278</v>
      </c>
    </row>
    <row r="5222" spans="1:7" x14ac:dyDescent="0.25">
      <c r="A5222" s="8" t="s">
        <v>4</v>
      </c>
      <c r="B5222" s="10">
        <v>4.8600000000000003</v>
      </c>
      <c r="C5222" s="14">
        <v>42298</v>
      </c>
      <c r="D5222">
        <f t="shared" si="325"/>
        <v>2015</v>
      </c>
      <c r="E5222">
        <f t="shared" si="326"/>
        <v>10</v>
      </c>
      <c r="F5222" s="16">
        <f t="shared" si="327"/>
        <v>42278</v>
      </c>
      <c r="G5222" s="16">
        <f t="shared" si="328"/>
        <v>42278</v>
      </c>
    </row>
    <row r="5223" spans="1:7" x14ac:dyDescent="0.25">
      <c r="A5223" s="8" t="s">
        <v>4</v>
      </c>
      <c r="B5223" s="10">
        <v>6.48</v>
      </c>
      <c r="C5223" s="14">
        <v>42298</v>
      </c>
      <c r="D5223">
        <f t="shared" si="325"/>
        <v>2015</v>
      </c>
      <c r="E5223">
        <f t="shared" si="326"/>
        <v>10</v>
      </c>
      <c r="F5223" s="16">
        <f t="shared" si="327"/>
        <v>42278</v>
      </c>
      <c r="G5223" s="16">
        <f t="shared" si="328"/>
        <v>42278</v>
      </c>
    </row>
    <row r="5224" spans="1:7" x14ac:dyDescent="0.25">
      <c r="A5224" s="8" t="s">
        <v>4</v>
      </c>
      <c r="B5224" s="10">
        <v>4.59</v>
      </c>
      <c r="C5224" s="14">
        <v>42298</v>
      </c>
      <c r="D5224">
        <f t="shared" si="325"/>
        <v>2015</v>
      </c>
      <c r="E5224">
        <f t="shared" si="326"/>
        <v>10</v>
      </c>
      <c r="F5224" s="16">
        <f t="shared" si="327"/>
        <v>42278</v>
      </c>
      <c r="G5224" s="16">
        <f t="shared" si="328"/>
        <v>42278</v>
      </c>
    </row>
    <row r="5225" spans="1:7" x14ac:dyDescent="0.25">
      <c r="A5225" s="8" t="s">
        <v>4</v>
      </c>
      <c r="B5225" s="10">
        <v>4.12</v>
      </c>
      <c r="C5225" s="14">
        <v>42298</v>
      </c>
      <c r="D5225">
        <f t="shared" si="325"/>
        <v>2015</v>
      </c>
      <c r="E5225">
        <f t="shared" si="326"/>
        <v>10</v>
      </c>
      <c r="F5225" s="16">
        <f t="shared" si="327"/>
        <v>42278</v>
      </c>
      <c r="G5225" s="16">
        <f t="shared" si="328"/>
        <v>42278</v>
      </c>
    </row>
    <row r="5226" spans="1:7" x14ac:dyDescent="0.25">
      <c r="A5226" s="8" t="s">
        <v>4</v>
      </c>
      <c r="B5226" s="10">
        <v>3</v>
      </c>
      <c r="C5226" s="14">
        <v>42298</v>
      </c>
      <c r="D5226">
        <f t="shared" si="325"/>
        <v>2015</v>
      </c>
      <c r="E5226">
        <f t="shared" si="326"/>
        <v>10</v>
      </c>
      <c r="F5226" s="16">
        <f t="shared" si="327"/>
        <v>42278</v>
      </c>
      <c r="G5226" s="16">
        <f t="shared" si="328"/>
        <v>42278</v>
      </c>
    </row>
    <row r="5227" spans="1:7" x14ac:dyDescent="0.25">
      <c r="A5227" s="8" t="s">
        <v>4</v>
      </c>
      <c r="B5227" s="10">
        <v>6.9</v>
      </c>
      <c r="C5227" s="14">
        <v>42298</v>
      </c>
      <c r="D5227">
        <f t="shared" si="325"/>
        <v>2015</v>
      </c>
      <c r="E5227">
        <f t="shared" si="326"/>
        <v>10</v>
      </c>
      <c r="F5227" s="16">
        <f t="shared" si="327"/>
        <v>42278</v>
      </c>
      <c r="G5227" s="16">
        <f t="shared" si="328"/>
        <v>42278</v>
      </c>
    </row>
    <row r="5228" spans="1:7" x14ac:dyDescent="0.25">
      <c r="A5228" s="8" t="s">
        <v>4</v>
      </c>
      <c r="B5228" s="10">
        <v>7.7</v>
      </c>
      <c r="C5228" s="14">
        <v>42298</v>
      </c>
      <c r="D5228">
        <f t="shared" si="325"/>
        <v>2015</v>
      </c>
      <c r="E5228">
        <f t="shared" si="326"/>
        <v>10</v>
      </c>
      <c r="F5228" s="16">
        <f t="shared" si="327"/>
        <v>42278</v>
      </c>
      <c r="G5228" s="16">
        <f t="shared" si="328"/>
        <v>42278</v>
      </c>
    </row>
    <row r="5229" spans="1:7" x14ac:dyDescent="0.25">
      <c r="A5229" s="8" t="s">
        <v>4</v>
      </c>
      <c r="B5229" s="10">
        <v>5.25</v>
      </c>
      <c r="C5229" s="14">
        <v>42298</v>
      </c>
      <c r="D5229">
        <f t="shared" si="325"/>
        <v>2015</v>
      </c>
      <c r="E5229">
        <f t="shared" si="326"/>
        <v>10</v>
      </c>
      <c r="F5229" s="16">
        <f t="shared" si="327"/>
        <v>42278</v>
      </c>
      <c r="G5229" s="16">
        <f t="shared" si="328"/>
        <v>42278</v>
      </c>
    </row>
    <row r="5230" spans="1:7" x14ac:dyDescent="0.25">
      <c r="A5230" s="8" t="s">
        <v>4</v>
      </c>
      <c r="B5230" s="10">
        <v>8</v>
      </c>
      <c r="C5230" s="14">
        <v>42298</v>
      </c>
      <c r="D5230">
        <f t="shared" si="325"/>
        <v>2015</v>
      </c>
      <c r="E5230">
        <f t="shared" si="326"/>
        <v>10</v>
      </c>
      <c r="F5230" s="16">
        <f t="shared" si="327"/>
        <v>42278</v>
      </c>
      <c r="G5230" s="16">
        <f t="shared" si="328"/>
        <v>42278</v>
      </c>
    </row>
    <row r="5231" spans="1:7" x14ac:dyDescent="0.25">
      <c r="A5231" s="8" t="s">
        <v>4</v>
      </c>
      <c r="B5231" s="10">
        <v>13.5</v>
      </c>
      <c r="C5231" s="14">
        <v>42299</v>
      </c>
      <c r="D5231">
        <f t="shared" si="325"/>
        <v>2015</v>
      </c>
      <c r="E5231">
        <f t="shared" si="326"/>
        <v>10</v>
      </c>
      <c r="F5231" s="16">
        <f t="shared" si="327"/>
        <v>42278</v>
      </c>
      <c r="G5231" s="16">
        <f t="shared" si="328"/>
        <v>42278</v>
      </c>
    </row>
    <row r="5232" spans="1:7" x14ac:dyDescent="0.25">
      <c r="A5232" s="8" t="s">
        <v>4</v>
      </c>
      <c r="B5232" s="10">
        <v>4.95</v>
      </c>
      <c r="C5232" s="14">
        <v>42299</v>
      </c>
      <c r="D5232">
        <f t="shared" si="325"/>
        <v>2015</v>
      </c>
      <c r="E5232">
        <f t="shared" si="326"/>
        <v>10</v>
      </c>
      <c r="F5232" s="16">
        <f t="shared" si="327"/>
        <v>42278</v>
      </c>
      <c r="G5232" s="16">
        <f t="shared" si="328"/>
        <v>42278</v>
      </c>
    </row>
    <row r="5233" spans="1:7" x14ac:dyDescent="0.25">
      <c r="A5233" s="8" t="s">
        <v>4</v>
      </c>
      <c r="B5233" s="10">
        <v>5.7</v>
      </c>
      <c r="C5233" s="14">
        <v>42299</v>
      </c>
      <c r="D5233">
        <f t="shared" si="325"/>
        <v>2015</v>
      </c>
      <c r="E5233">
        <f t="shared" si="326"/>
        <v>10</v>
      </c>
      <c r="F5233" s="16">
        <f t="shared" si="327"/>
        <v>42278</v>
      </c>
      <c r="G5233" s="16">
        <f t="shared" si="328"/>
        <v>42278</v>
      </c>
    </row>
    <row r="5234" spans="1:7" x14ac:dyDescent="0.25">
      <c r="A5234" s="8" t="s">
        <v>4</v>
      </c>
      <c r="B5234" s="10">
        <v>0.76</v>
      </c>
      <c r="C5234" s="14">
        <v>42299</v>
      </c>
      <c r="D5234">
        <f t="shared" si="325"/>
        <v>2015</v>
      </c>
      <c r="E5234">
        <f t="shared" si="326"/>
        <v>10</v>
      </c>
      <c r="F5234" s="16">
        <f t="shared" si="327"/>
        <v>42278</v>
      </c>
      <c r="G5234" s="16">
        <f t="shared" si="328"/>
        <v>42278</v>
      </c>
    </row>
    <row r="5235" spans="1:7" x14ac:dyDescent="0.25">
      <c r="A5235" s="8" t="s">
        <v>4</v>
      </c>
      <c r="B5235" s="10">
        <v>3.24</v>
      </c>
      <c r="C5235" s="14">
        <v>42299</v>
      </c>
      <c r="D5235">
        <f t="shared" si="325"/>
        <v>2015</v>
      </c>
      <c r="E5235">
        <f t="shared" si="326"/>
        <v>10</v>
      </c>
      <c r="F5235" s="16">
        <f t="shared" si="327"/>
        <v>42278</v>
      </c>
      <c r="G5235" s="16">
        <f t="shared" si="328"/>
        <v>42278</v>
      </c>
    </row>
    <row r="5236" spans="1:7" x14ac:dyDescent="0.25">
      <c r="A5236" s="8" t="s">
        <v>4</v>
      </c>
      <c r="B5236" s="10">
        <v>10.4</v>
      </c>
      <c r="C5236" s="14">
        <v>42299</v>
      </c>
      <c r="D5236">
        <f t="shared" si="325"/>
        <v>2015</v>
      </c>
      <c r="E5236">
        <f t="shared" si="326"/>
        <v>10</v>
      </c>
      <c r="F5236" s="16">
        <f t="shared" si="327"/>
        <v>42278</v>
      </c>
      <c r="G5236" s="16">
        <f t="shared" si="328"/>
        <v>42278</v>
      </c>
    </row>
    <row r="5237" spans="1:7" x14ac:dyDescent="0.25">
      <c r="A5237" s="8" t="s">
        <v>4</v>
      </c>
      <c r="B5237" s="11">
        <v>7.25</v>
      </c>
      <c r="C5237" s="14">
        <v>42299</v>
      </c>
      <c r="D5237">
        <f t="shared" si="325"/>
        <v>2015</v>
      </c>
      <c r="E5237">
        <f t="shared" si="326"/>
        <v>10</v>
      </c>
      <c r="F5237" s="16">
        <f t="shared" si="327"/>
        <v>42278</v>
      </c>
      <c r="G5237" s="16">
        <f t="shared" si="328"/>
        <v>42278</v>
      </c>
    </row>
    <row r="5238" spans="1:7" x14ac:dyDescent="0.25">
      <c r="A5238" s="8" t="s">
        <v>4</v>
      </c>
      <c r="B5238" s="10">
        <v>6.12</v>
      </c>
      <c r="C5238" s="14">
        <v>42299</v>
      </c>
      <c r="D5238">
        <f t="shared" si="325"/>
        <v>2015</v>
      </c>
      <c r="E5238">
        <f t="shared" si="326"/>
        <v>10</v>
      </c>
      <c r="F5238" s="16">
        <f t="shared" si="327"/>
        <v>42278</v>
      </c>
      <c r="G5238" s="16">
        <f t="shared" si="328"/>
        <v>42278</v>
      </c>
    </row>
    <row r="5239" spans="1:7" x14ac:dyDescent="0.25">
      <c r="A5239" s="8" t="s">
        <v>4</v>
      </c>
      <c r="B5239" s="10">
        <v>6.48</v>
      </c>
      <c r="C5239" s="14">
        <v>42299</v>
      </c>
      <c r="D5239">
        <f t="shared" si="325"/>
        <v>2015</v>
      </c>
      <c r="E5239">
        <f t="shared" si="326"/>
        <v>10</v>
      </c>
      <c r="F5239" s="16">
        <f t="shared" si="327"/>
        <v>42278</v>
      </c>
      <c r="G5239" s="16">
        <f t="shared" si="328"/>
        <v>42278</v>
      </c>
    </row>
    <row r="5240" spans="1:7" x14ac:dyDescent="0.25">
      <c r="A5240" s="8" t="s">
        <v>4</v>
      </c>
      <c r="B5240" s="10">
        <v>8.82</v>
      </c>
      <c r="C5240" s="14">
        <v>42299</v>
      </c>
      <c r="D5240">
        <f t="shared" si="325"/>
        <v>2015</v>
      </c>
      <c r="E5240">
        <f t="shared" si="326"/>
        <v>10</v>
      </c>
      <c r="F5240" s="16">
        <f t="shared" si="327"/>
        <v>42278</v>
      </c>
      <c r="G5240" s="16">
        <f t="shared" si="328"/>
        <v>42278</v>
      </c>
    </row>
    <row r="5241" spans="1:7" x14ac:dyDescent="0.25">
      <c r="A5241" s="8" t="s">
        <v>4</v>
      </c>
      <c r="B5241" s="10">
        <v>9</v>
      </c>
      <c r="C5241" s="14">
        <v>42299</v>
      </c>
      <c r="D5241">
        <f t="shared" si="325"/>
        <v>2015</v>
      </c>
      <c r="E5241">
        <f t="shared" si="326"/>
        <v>10</v>
      </c>
      <c r="F5241" s="16">
        <f t="shared" si="327"/>
        <v>42278</v>
      </c>
      <c r="G5241" s="16">
        <f t="shared" si="328"/>
        <v>42278</v>
      </c>
    </row>
    <row r="5242" spans="1:7" x14ac:dyDescent="0.25">
      <c r="A5242" s="8" t="s">
        <v>4</v>
      </c>
      <c r="B5242" s="10">
        <v>3.24</v>
      </c>
      <c r="C5242" s="14">
        <v>42299</v>
      </c>
      <c r="D5242">
        <f t="shared" si="325"/>
        <v>2015</v>
      </c>
      <c r="E5242">
        <f t="shared" si="326"/>
        <v>10</v>
      </c>
      <c r="F5242" s="16">
        <f t="shared" si="327"/>
        <v>42278</v>
      </c>
      <c r="G5242" s="16">
        <f t="shared" si="328"/>
        <v>42278</v>
      </c>
    </row>
    <row r="5243" spans="1:7" x14ac:dyDescent="0.25">
      <c r="A5243" s="8" t="s">
        <v>4</v>
      </c>
      <c r="B5243" s="10">
        <v>11.22</v>
      </c>
      <c r="C5243" s="14">
        <v>42300</v>
      </c>
      <c r="D5243">
        <f t="shared" si="325"/>
        <v>2015</v>
      </c>
      <c r="E5243">
        <f t="shared" si="326"/>
        <v>10</v>
      </c>
      <c r="F5243" s="16">
        <f t="shared" si="327"/>
        <v>42278</v>
      </c>
      <c r="G5243" s="16">
        <f t="shared" si="328"/>
        <v>42278</v>
      </c>
    </row>
    <row r="5244" spans="1:7" x14ac:dyDescent="0.25">
      <c r="A5244" s="8" t="s">
        <v>4</v>
      </c>
      <c r="B5244" s="10">
        <v>5.5</v>
      </c>
      <c r="C5244" s="14">
        <v>42300</v>
      </c>
      <c r="D5244">
        <f t="shared" si="325"/>
        <v>2015</v>
      </c>
      <c r="E5244">
        <f t="shared" si="326"/>
        <v>10</v>
      </c>
      <c r="F5244" s="16">
        <f t="shared" si="327"/>
        <v>42278</v>
      </c>
      <c r="G5244" s="16">
        <f t="shared" si="328"/>
        <v>42278</v>
      </c>
    </row>
    <row r="5245" spans="1:7" x14ac:dyDescent="0.25">
      <c r="A5245" s="8" t="s">
        <v>4</v>
      </c>
      <c r="B5245" s="10">
        <v>6.05</v>
      </c>
      <c r="C5245" s="14">
        <v>42300</v>
      </c>
      <c r="D5245">
        <f t="shared" si="325"/>
        <v>2015</v>
      </c>
      <c r="E5245">
        <f t="shared" si="326"/>
        <v>10</v>
      </c>
      <c r="F5245" s="16">
        <f t="shared" si="327"/>
        <v>42278</v>
      </c>
      <c r="G5245" s="16">
        <f t="shared" si="328"/>
        <v>42278</v>
      </c>
    </row>
    <row r="5246" spans="1:7" x14ac:dyDescent="0.25">
      <c r="A5246" s="8" t="s">
        <v>4</v>
      </c>
      <c r="B5246" s="10">
        <v>10.199999999999999</v>
      </c>
      <c r="C5246" s="14">
        <v>42300</v>
      </c>
      <c r="D5246">
        <f t="shared" si="325"/>
        <v>2015</v>
      </c>
      <c r="E5246">
        <f t="shared" si="326"/>
        <v>10</v>
      </c>
      <c r="F5246" s="16">
        <f t="shared" si="327"/>
        <v>42278</v>
      </c>
      <c r="G5246" s="16">
        <f t="shared" si="328"/>
        <v>42278</v>
      </c>
    </row>
    <row r="5247" spans="1:7" x14ac:dyDescent="0.25">
      <c r="A5247" s="8" t="s">
        <v>4</v>
      </c>
      <c r="B5247" s="10">
        <v>5.88</v>
      </c>
      <c r="C5247" s="14">
        <v>42300</v>
      </c>
      <c r="D5247">
        <f t="shared" si="325"/>
        <v>2015</v>
      </c>
      <c r="E5247">
        <f t="shared" si="326"/>
        <v>10</v>
      </c>
      <c r="F5247" s="16">
        <f t="shared" si="327"/>
        <v>42278</v>
      </c>
      <c r="G5247" s="16">
        <f t="shared" si="328"/>
        <v>42278</v>
      </c>
    </row>
    <row r="5248" spans="1:7" x14ac:dyDescent="0.25">
      <c r="A5248" s="8" t="s">
        <v>4</v>
      </c>
      <c r="B5248" s="10">
        <v>11.73</v>
      </c>
      <c r="C5248" s="14">
        <v>42300</v>
      </c>
      <c r="D5248">
        <f t="shared" si="325"/>
        <v>2015</v>
      </c>
      <c r="E5248">
        <f t="shared" si="326"/>
        <v>10</v>
      </c>
      <c r="F5248" s="16">
        <f t="shared" si="327"/>
        <v>42278</v>
      </c>
      <c r="G5248" s="16">
        <f t="shared" si="328"/>
        <v>42278</v>
      </c>
    </row>
    <row r="5249" spans="1:7" x14ac:dyDescent="0.25">
      <c r="A5249" s="8" t="s">
        <v>4</v>
      </c>
      <c r="B5249" s="10">
        <v>7</v>
      </c>
      <c r="C5249" s="14">
        <v>42300</v>
      </c>
      <c r="D5249">
        <f t="shared" si="325"/>
        <v>2015</v>
      </c>
      <c r="E5249">
        <f t="shared" si="326"/>
        <v>10</v>
      </c>
      <c r="F5249" s="16">
        <f t="shared" si="327"/>
        <v>42278</v>
      </c>
      <c r="G5249" s="16">
        <f t="shared" si="328"/>
        <v>42278</v>
      </c>
    </row>
    <row r="5250" spans="1:7" x14ac:dyDescent="0.25">
      <c r="A5250" s="8" t="s">
        <v>4</v>
      </c>
      <c r="B5250" s="10">
        <v>7.4</v>
      </c>
      <c r="C5250" s="14">
        <v>42300</v>
      </c>
      <c r="D5250">
        <f t="shared" si="325"/>
        <v>2015</v>
      </c>
      <c r="E5250">
        <f t="shared" si="326"/>
        <v>10</v>
      </c>
      <c r="F5250" s="16">
        <f t="shared" si="327"/>
        <v>42278</v>
      </c>
      <c r="G5250" s="16">
        <f t="shared" si="328"/>
        <v>42278</v>
      </c>
    </row>
    <row r="5251" spans="1:7" x14ac:dyDescent="0.25">
      <c r="A5251" s="8" t="s">
        <v>4</v>
      </c>
      <c r="B5251" s="10">
        <v>10.4</v>
      </c>
      <c r="C5251" s="14">
        <v>42300</v>
      </c>
      <c r="D5251">
        <f t="shared" ref="D5251:D5314" si="329">YEAR(C5251)</f>
        <v>2015</v>
      </c>
      <c r="E5251">
        <f t="shared" ref="E5251:E5314" si="330">MONTH(C5251)</f>
        <v>10</v>
      </c>
      <c r="F5251" s="16">
        <f t="shared" ref="F5251:F5314" si="331">DATE(D5251,E5251,1)</f>
        <v>42278</v>
      </c>
      <c r="G5251" s="16">
        <f t="shared" ref="G5251:G5314" si="332">IF(F5251&lt;42005,"Pre-2015",F5251)</f>
        <v>42278</v>
      </c>
    </row>
    <row r="5252" spans="1:7" x14ac:dyDescent="0.25">
      <c r="A5252" s="8" t="s">
        <v>4</v>
      </c>
      <c r="B5252" s="10">
        <v>5.2</v>
      </c>
      <c r="C5252" s="14">
        <v>42300</v>
      </c>
      <c r="D5252">
        <f t="shared" si="329"/>
        <v>2015</v>
      </c>
      <c r="E5252">
        <f t="shared" si="330"/>
        <v>10</v>
      </c>
      <c r="F5252" s="16">
        <f t="shared" si="331"/>
        <v>42278</v>
      </c>
      <c r="G5252" s="16">
        <f t="shared" si="332"/>
        <v>42278</v>
      </c>
    </row>
    <row r="5253" spans="1:7" x14ac:dyDescent="0.25">
      <c r="A5253" s="8" t="s">
        <v>4</v>
      </c>
      <c r="B5253" s="10">
        <v>4.75</v>
      </c>
      <c r="C5253" s="14">
        <v>42300</v>
      </c>
      <c r="D5253">
        <f t="shared" si="329"/>
        <v>2015</v>
      </c>
      <c r="E5253">
        <f t="shared" si="330"/>
        <v>10</v>
      </c>
      <c r="F5253" s="16">
        <f t="shared" si="331"/>
        <v>42278</v>
      </c>
      <c r="G5253" s="16">
        <f t="shared" si="332"/>
        <v>42278</v>
      </c>
    </row>
    <row r="5254" spans="1:7" x14ac:dyDescent="0.25">
      <c r="A5254" s="8" t="s">
        <v>4</v>
      </c>
      <c r="B5254" s="10">
        <v>7.75</v>
      </c>
      <c r="C5254" s="14">
        <v>42300</v>
      </c>
      <c r="D5254">
        <f t="shared" si="329"/>
        <v>2015</v>
      </c>
      <c r="E5254">
        <f t="shared" si="330"/>
        <v>10</v>
      </c>
      <c r="F5254" s="16">
        <f t="shared" si="331"/>
        <v>42278</v>
      </c>
      <c r="G5254" s="16">
        <f t="shared" si="332"/>
        <v>42278</v>
      </c>
    </row>
    <row r="5255" spans="1:7" x14ac:dyDescent="0.25">
      <c r="A5255" s="8" t="s">
        <v>4</v>
      </c>
      <c r="B5255" s="10">
        <v>4.16</v>
      </c>
      <c r="C5255" s="14">
        <v>42300</v>
      </c>
      <c r="D5255">
        <f t="shared" si="329"/>
        <v>2015</v>
      </c>
      <c r="E5255">
        <f t="shared" si="330"/>
        <v>10</v>
      </c>
      <c r="F5255" s="16">
        <f t="shared" si="331"/>
        <v>42278</v>
      </c>
      <c r="G5255" s="16">
        <f t="shared" si="332"/>
        <v>42278</v>
      </c>
    </row>
    <row r="5256" spans="1:7" x14ac:dyDescent="0.25">
      <c r="A5256" s="8" t="s">
        <v>4</v>
      </c>
      <c r="B5256" s="10">
        <v>6.16</v>
      </c>
      <c r="C5256" s="14">
        <v>42300</v>
      </c>
      <c r="D5256">
        <f t="shared" si="329"/>
        <v>2015</v>
      </c>
      <c r="E5256">
        <f t="shared" si="330"/>
        <v>10</v>
      </c>
      <c r="F5256" s="16">
        <f t="shared" si="331"/>
        <v>42278</v>
      </c>
      <c r="G5256" s="16">
        <f t="shared" si="332"/>
        <v>42278</v>
      </c>
    </row>
    <row r="5257" spans="1:7" x14ac:dyDescent="0.25">
      <c r="A5257" s="8" t="s">
        <v>4</v>
      </c>
      <c r="B5257" s="10">
        <v>9</v>
      </c>
      <c r="C5257" s="14">
        <v>42300</v>
      </c>
      <c r="D5257">
        <f t="shared" si="329"/>
        <v>2015</v>
      </c>
      <c r="E5257">
        <f t="shared" si="330"/>
        <v>10</v>
      </c>
      <c r="F5257" s="16">
        <f t="shared" si="331"/>
        <v>42278</v>
      </c>
      <c r="G5257" s="16">
        <f t="shared" si="332"/>
        <v>42278</v>
      </c>
    </row>
    <row r="5258" spans="1:7" x14ac:dyDescent="0.25">
      <c r="A5258" s="8" t="s">
        <v>4</v>
      </c>
      <c r="B5258" s="10">
        <v>8.6999999999999993</v>
      </c>
      <c r="C5258" s="14">
        <v>42300</v>
      </c>
      <c r="D5258">
        <f t="shared" si="329"/>
        <v>2015</v>
      </c>
      <c r="E5258">
        <f t="shared" si="330"/>
        <v>10</v>
      </c>
      <c r="F5258" s="16">
        <f t="shared" si="331"/>
        <v>42278</v>
      </c>
      <c r="G5258" s="16">
        <f t="shared" si="332"/>
        <v>42278</v>
      </c>
    </row>
    <row r="5259" spans="1:7" x14ac:dyDescent="0.25">
      <c r="A5259" s="8" t="s">
        <v>4</v>
      </c>
      <c r="B5259" s="10">
        <v>3.12</v>
      </c>
      <c r="C5259" s="14">
        <v>42300</v>
      </c>
      <c r="D5259">
        <f t="shared" si="329"/>
        <v>2015</v>
      </c>
      <c r="E5259">
        <f t="shared" si="330"/>
        <v>10</v>
      </c>
      <c r="F5259" s="16">
        <f t="shared" si="331"/>
        <v>42278</v>
      </c>
      <c r="G5259" s="16">
        <f t="shared" si="332"/>
        <v>42278</v>
      </c>
    </row>
    <row r="5260" spans="1:7" x14ac:dyDescent="0.25">
      <c r="A5260" s="8" t="s">
        <v>4</v>
      </c>
      <c r="B5260" s="10">
        <v>4.76</v>
      </c>
      <c r="C5260" s="14">
        <v>42300</v>
      </c>
      <c r="D5260">
        <f t="shared" si="329"/>
        <v>2015</v>
      </c>
      <c r="E5260">
        <f t="shared" si="330"/>
        <v>10</v>
      </c>
      <c r="F5260" s="16">
        <f t="shared" si="331"/>
        <v>42278</v>
      </c>
      <c r="G5260" s="16">
        <f t="shared" si="332"/>
        <v>42278</v>
      </c>
    </row>
    <row r="5261" spans="1:7" x14ac:dyDescent="0.25">
      <c r="A5261" s="8" t="s">
        <v>4</v>
      </c>
      <c r="B5261" s="10">
        <v>5.32</v>
      </c>
      <c r="C5261" s="14">
        <v>42300</v>
      </c>
      <c r="D5261">
        <f t="shared" si="329"/>
        <v>2015</v>
      </c>
      <c r="E5261">
        <f t="shared" si="330"/>
        <v>10</v>
      </c>
      <c r="F5261" s="16">
        <f t="shared" si="331"/>
        <v>42278</v>
      </c>
      <c r="G5261" s="16">
        <f t="shared" si="332"/>
        <v>42278</v>
      </c>
    </row>
    <row r="5262" spans="1:7" x14ac:dyDescent="0.25">
      <c r="A5262" s="8" t="s">
        <v>4</v>
      </c>
      <c r="B5262" s="10">
        <v>8.67</v>
      </c>
      <c r="C5262" s="14">
        <v>42300</v>
      </c>
      <c r="D5262">
        <f t="shared" si="329"/>
        <v>2015</v>
      </c>
      <c r="E5262">
        <f t="shared" si="330"/>
        <v>10</v>
      </c>
      <c r="F5262" s="16">
        <f t="shared" si="331"/>
        <v>42278</v>
      </c>
      <c r="G5262" s="16">
        <f t="shared" si="332"/>
        <v>42278</v>
      </c>
    </row>
    <row r="5263" spans="1:7" x14ac:dyDescent="0.25">
      <c r="A5263" s="8" t="s">
        <v>4</v>
      </c>
      <c r="B5263" s="10">
        <v>6.54</v>
      </c>
      <c r="C5263" s="14">
        <v>42300</v>
      </c>
      <c r="D5263">
        <f t="shared" si="329"/>
        <v>2015</v>
      </c>
      <c r="E5263">
        <f t="shared" si="330"/>
        <v>10</v>
      </c>
      <c r="F5263" s="16">
        <f t="shared" si="331"/>
        <v>42278</v>
      </c>
      <c r="G5263" s="16">
        <f t="shared" si="332"/>
        <v>42278</v>
      </c>
    </row>
    <row r="5264" spans="1:7" x14ac:dyDescent="0.25">
      <c r="A5264" s="8" t="s">
        <v>4</v>
      </c>
      <c r="B5264" s="10">
        <v>6.21</v>
      </c>
      <c r="C5264" s="14">
        <v>42300</v>
      </c>
      <c r="D5264">
        <f t="shared" si="329"/>
        <v>2015</v>
      </c>
      <c r="E5264">
        <f t="shared" si="330"/>
        <v>10</v>
      </c>
      <c r="F5264" s="16">
        <f t="shared" si="331"/>
        <v>42278</v>
      </c>
      <c r="G5264" s="16">
        <f t="shared" si="332"/>
        <v>42278</v>
      </c>
    </row>
    <row r="5265" spans="1:7" x14ac:dyDescent="0.25">
      <c r="A5265" s="8" t="s">
        <v>4</v>
      </c>
      <c r="B5265" s="10">
        <v>6.71</v>
      </c>
      <c r="C5265" s="14">
        <v>42300</v>
      </c>
      <c r="D5265">
        <f t="shared" si="329"/>
        <v>2015</v>
      </c>
      <c r="E5265">
        <f t="shared" si="330"/>
        <v>10</v>
      </c>
      <c r="F5265" s="16">
        <f t="shared" si="331"/>
        <v>42278</v>
      </c>
      <c r="G5265" s="16">
        <f t="shared" si="332"/>
        <v>42278</v>
      </c>
    </row>
    <row r="5266" spans="1:7" x14ac:dyDescent="0.25">
      <c r="A5266" s="8" t="s">
        <v>4</v>
      </c>
      <c r="B5266" s="10">
        <v>5.72</v>
      </c>
      <c r="C5266" s="14">
        <v>42300</v>
      </c>
      <c r="D5266">
        <f t="shared" si="329"/>
        <v>2015</v>
      </c>
      <c r="E5266">
        <f t="shared" si="330"/>
        <v>10</v>
      </c>
      <c r="F5266" s="16">
        <f t="shared" si="331"/>
        <v>42278</v>
      </c>
      <c r="G5266" s="16">
        <f t="shared" si="332"/>
        <v>42278</v>
      </c>
    </row>
    <row r="5267" spans="1:7" x14ac:dyDescent="0.25">
      <c r="A5267" s="8" t="s">
        <v>4</v>
      </c>
      <c r="B5267" s="10">
        <v>4.4000000000000004</v>
      </c>
      <c r="C5267" s="14">
        <v>42300</v>
      </c>
      <c r="D5267">
        <f t="shared" si="329"/>
        <v>2015</v>
      </c>
      <c r="E5267">
        <f t="shared" si="330"/>
        <v>10</v>
      </c>
      <c r="F5267" s="16">
        <f t="shared" si="331"/>
        <v>42278</v>
      </c>
      <c r="G5267" s="16">
        <f t="shared" si="332"/>
        <v>42278</v>
      </c>
    </row>
    <row r="5268" spans="1:7" x14ac:dyDescent="0.25">
      <c r="A5268" s="8" t="s">
        <v>4</v>
      </c>
      <c r="B5268" s="10">
        <v>17.100000000000001</v>
      </c>
      <c r="C5268" s="14">
        <v>42300</v>
      </c>
      <c r="D5268">
        <f t="shared" si="329"/>
        <v>2015</v>
      </c>
      <c r="E5268">
        <f t="shared" si="330"/>
        <v>10</v>
      </c>
      <c r="F5268" s="16">
        <f t="shared" si="331"/>
        <v>42278</v>
      </c>
      <c r="G5268" s="16">
        <f t="shared" si="332"/>
        <v>42278</v>
      </c>
    </row>
    <row r="5269" spans="1:7" x14ac:dyDescent="0.25">
      <c r="A5269" s="8" t="s">
        <v>4</v>
      </c>
      <c r="B5269" s="10">
        <v>5.88</v>
      </c>
      <c r="C5269" s="14">
        <v>42300</v>
      </c>
      <c r="D5269">
        <f t="shared" si="329"/>
        <v>2015</v>
      </c>
      <c r="E5269">
        <f t="shared" si="330"/>
        <v>10</v>
      </c>
      <c r="F5269" s="16">
        <f t="shared" si="331"/>
        <v>42278</v>
      </c>
      <c r="G5269" s="16">
        <f t="shared" si="332"/>
        <v>42278</v>
      </c>
    </row>
    <row r="5270" spans="1:7" x14ac:dyDescent="0.25">
      <c r="A5270" s="8" t="s">
        <v>4</v>
      </c>
      <c r="B5270" s="10">
        <v>3.99</v>
      </c>
      <c r="C5270" s="14">
        <v>42300</v>
      </c>
      <c r="D5270">
        <f t="shared" si="329"/>
        <v>2015</v>
      </c>
      <c r="E5270">
        <f t="shared" si="330"/>
        <v>10</v>
      </c>
      <c r="F5270" s="16">
        <f t="shared" si="331"/>
        <v>42278</v>
      </c>
      <c r="G5270" s="16">
        <f t="shared" si="332"/>
        <v>42278</v>
      </c>
    </row>
    <row r="5271" spans="1:7" x14ac:dyDescent="0.25">
      <c r="A5271" s="8" t="s">
        <v>4</v>
      </c>
      <c r="B5271" s="10">
        <v>5.4</v>
      </c>
      <c r="C5271" s="14">
        <v>42300</v>
      </c>
      <c r="D5271">
        <f t="shared" si="329"/>
        <v>2015</v>
      </c>
      <c r="E5271">
        <f t="shared" si="330"/>
        <v>10</v>
      </c>
      <c r="F5271" s="16">
        <f t="shared" si="331"/>
        <v>42278</v>
      </c>
      <c r="G5271" s="16">
        <f t="shared" si="332"/>
        <v>42278</v>
      </c>
    </row>
    <row r="5272" spans="1:7" x14ac:dyDescent="0.25">
      <c r="A5272" s="8" t="s">
        <v>4</v>
      </c>
      <c r="B5272" s="10">
        <v>8.18</v>
      </c>
      <c r="C5272" s="14">
        <v>42301</v>
      </c>
      <c r="D5272">
        <f t="shared" si="329"/>
        <v>2015</v>
      </c>
      <c r="E5272">
        <f t="shared" si="330"/>
        <v>10</v>
      </c>
      <c r="F5272" s="16">
        <f t="shared" si="331"/>
        <v>42278</v>
      </c>
      <c r="G5272" s="16">
        <f t="shared" si="332"/>
        <v>42278</v>
      </c>
    </row>
    <row r="5273" spans="1:7" x14ac:dyDescent="0.25">
      <c r="A5273" s="8" t="s">
        <v>4</v>
      </c>
      <c r="B5273" s="10">
        <v>6.88</v>
      </c>
      <c r="C5273" s="14">
        <v>42303</v>
      </c>
      <c r="D5273">
        <f t="shared" si="329"/>
        <v>2015</v>
      </c>
      <c r="E5273">
        <f t="shared" si="330"/>
        <v>10</v>
      </c>
      <c r="F5273" s="16">
        <f t="shared" si="331"/>
        <v>42278</v>
      </c>
      <c r="G5273" s="16">
        <f t="shared" si="332"/>
        <v>42278</v>
      </c>
    </row>
    <row r="5274" spans="1:7" x14ac:dyDescent="0.25">
      <c r="A5274" s="8" t="s">
        <v>4</v>
      </c>
      <c r="B5274" s="10">
        <v>3.92</v>
      </c>
      <c r="C5274" s="14">
        <v>42303</v>
      </c>
      <c r="D5274">
        <f t="shared" si="329"/>
        <v>2015</v>
      </c>
      <c r="E5274">
        <f t="shared" si="330"/>
        <v>10</v>
      </c>
      <c r="F5274" s="16">
        <f t="shared" si="331"/>
        <v>42278</v>
      </c>
      <c r="G5274" s="16">
        <f t="shared" si="332"/>
        <v>42278</v>
      </c>
    </row>
    <row r="5275" spans="1:7" x14ac:dyDescent="0.25">
      <c r="A5275" s="8" t="s">
        <v>4</v>
      </c>
      <c r="B5275" s="10">
        <v>8.5</v>
      </c>
      <c r="C5275" s="14">
        <v>42303</v>
      </c>
      <c r="D5275">
        <f t="shared" si="329"/>
        <v>2015</v>
      </c>
      <c r="E5275">
        <f t="shared" si="330"/>
        <v>10</v>
      </c>
      <c r="F5275" s="16">
        <f t="shared" si="331"/>
        <v>42278</v>
      </c>
      <c r="G5275" s="16">
        <f t="shared" si="332"/>
        <v>42278</v>
      </c>
    </row>
    <row r="5276" spans="1:7" x14ac:dyDescent="0.25">
      <c r="A5276" s="8" t="s">
        <v>4</v>
      </c>
      <c r="B5276" s="10">
        <v>9</v>
      </c>
      <c r="C5276" s="14">
        <v>42303</v>
      </c>
      <c r="D5276">
        <f t="shared" si="329"/>
        <v>2015</v>
      </c>
      <c r="E5276">
        <f t="shared" si="330"/>
        <v>10</v>
      </c>
      <c r="F5276" s="16">
        <f t="shared" si="331"/>
        <v>42278</v>
      </c>
      <c r="G5276" s="16">
        <f t="shared" si="332"/>
        <v>42278</v>
      </c>
    </row>
    <row r="5277" spans="1:7" x14ac:dyDescent="0.25">
      <c r="A5277" s="8" t="s">
        <v>4</v>
      </c>
      <c r="B5277" s="10">
        <v>8.4</v>
      </c>
      <c r="C5277" s="14">
        <v>42303</v>
      </c>
      <c r="D5277">
        <f t="shared" si="329"/>
        <v>2015</v>
      </c>
      <c r="E5277">
        <f t="shared" si="330"/>
        <v>10</v>
      </c>
      <c r="F5277" s="16">
        <f t="shared" si="331"/>
        <v>42278</v>
      </c>
      <c r="G5277" s="16">
        <f t="shared" si="332"/>
        <v>42278</v>
      </c>
    </row>
    <row r="5278" spans="1:7" x14ac:dyDescent="0.25">
      <c r="A5278" s="8" t="s">
        <v>4</v>
      </c>
      <c r="B5278" s="10">
        <v>5.67</v>
      </c>
      <c r="C5278" s="14">
        <v>42303</v>
      </c>
      <c r="D5278">
        <f t="shared" si="329"/>
        <v>2015</v>
      </c>
      <c r="E5278">
        <f t="shared" si="330"/>
        <v>10</v>
      </c>
      <c r="F5278" s="16">
        <f t="shared" si="331"/>
        <v>42278</v>
      </c>
      <c r="G5278" s="16">
        <f t="shared" si="332"/>
        <v>42278</v>
      </c>
    </row>
    <row r="5279" spans="1:7" x14ac:dyDescent="0.25">
      <c r="A5279" s="8" t="s">
        <v>4</v>
      </c>
      <c r="B5279" s="10">
        <v>6.84</v>
      </c>
      <c r="C5279" s="14">
        <v>42303</v>
      </c>
      <c r="D5279">
        <f t="shared" si="329"/>
        <v>2015</v>
      </c>
      <c r="E5279">
        <f t="shared" si="330"/>
        <v>10</v>
      </c>
      <c r="F5279" s="16">
        <f t="shared" si="331"/>
        <v>42278</v>
      </c>
      <c r="G5279" s="16">
        <f t="shared" si="332"/>
        <v>42278</v>
      </c>
    </row>
    <row r="5280" spans="1:7" x14ac:dyDescent="0.25">
      <c r="A5280" s="8" t="s">
        <v>4</v>
      </c>
      <c r="B5280" s="10">
        <v>13.87</v>
      </c>
      <c r="C5280" s="14">
        <v>42303</v>
      </c>
      <c r="D5280">
        <f t="shared" si="329"/>
        <v>2015</v>
      </c>
      <c r="E5280">
        <f t="shared" si="330"/>
        <v>10</v>
      </c>
      <c r="F5280" s="16">
        <f t="shared" si="331"/>
        <v>42278</v>
      </c>
      <c r="G5280" s="16">
        <f t="shared" si="332"/>
        <v>42278</v>
      </c>
    </row>
    <row r="5281" spans="1:7" x14ac:dyDescent="0.25">
      <c r="A5281" s="8" t="s">
        <v>4</v>
      </c>
      <c r="B5281" s="10">
        <v>6.25</v>
      </c>
      <c r="C5281" s="14">
        <v>42303</v>
      </c>
      <c r="D5281">
        <f t="shared" si="329"/>
        <v>2015</v>
      </c>
      <c r="E5281">
        <f t="shared" si="330"/>
        <v>10</v>
      </c>
      <c r="F5281" s="16">
        <f t="shared" si="331"/>
        <v>42278</v>
      </c>
      <c r="G5281" s="16">
        <f t="shared" si="332"/>
        <v>42278</v>
      </c>
    </row>
    <row r="5282" spans="1:7" x14ac:dyDescent="0.25">
      <c r="A5282" s="8" t="s">
        <v>4</v>
      </c>
      <c r="B5282" s="10">
        <v>5.25</v>
      </c>
      <c r="C5282" s="14">
        <v>42303</v>
      </c>
      <c r="D5282">
        <f t="shared" si="329"/>
        <v>2015</v>
      </c>
      <c r="E5282">
        <f t="shared" si="330"/>
        <v>10</v>
      </c>
      <c r="F5282" s="16">
        <f t="shared" si="331"/>
        <v>42278</v>
      </c>
      <c r="G5282" s="16">
        <f t="shared" si="332"/>
        <v>42278</v>
      </c>
    </row>
    <row r="5283" spans="1:7" x14ac:dyDescent="0.25">
      <c r="A5283" s="8" t="s">
        <v>4</v>
      </c>
      <c r="B5283" s="10">
        <v>6.25</v>
      </c>
      <c r="C5283" s="14">
        <v>42303</v>
      </c>
      <c r="D5283">
        <f t="shared" si="329"/>
        <v>2015</v>
      </c>
      <c r="E5283">
        <f t="shared" si="330"/>
        <v>10</v>
      </c>
      <c r="F5283" s="16">
        <f t="shared" si="331"/>
        <v>42278</v>
      </c>
      <c r="G5283" s="16">
        <f t="shared" si="332"/>
        <v>42278</v>
      </c>
    </row>
    <row r="5284" spans="1:7" x14ac:dyDescent="0.25">
      <c r="A5284" s="8" t="s">
        <v>4</v>
      </c>
      <c r="B5284" s="10">
        <v>5.25</v>
      </c>
      <c r="C5284" s="14">
        <v>42303</v>
      </c>
      <c r="D5284">
        <f t="shared" si="329"/>
        <v>2015</v>
      </c>
      <c r="E5284">
        <f t="shared" si="330"/>
        <v>10</v>
      </c>
      <c r="F5284" s="16">
        <f t="shared" si="331"/>
        <v>42278</v>
      </c>
      <c r="G5284" s="16">
        <f t="shared" si="332"/>
        <v>42278</v>
      </c>
    </row>
    <row r="5285" spans="1:7" x14ac:dyDescent="0.25">
      <c r="A5285" s="8" t="s">
        <v>4</v>
      </c>
      <c r="B5285" s="10">
        <v>8.4</v>
      </c>
      <c r="C5285" s="14">
        <v>42303</v>
      </c>
      <c r="D5285">
        <f t="shared" si="329"/>
        <v>2015</v>
      </c>
      <c r="E5285">
        <f t="shared" si="330"/>
        <v>10</v>
      </c>
      <c r="F5285" s="16">
        <f t="shared" si="331"/>
        <v>42278</v>
      </c>
      <c r="G5285" s="16">
        <f t="shared" si="332"/>
        <v>42278</v>
      </c>
    </row>
    <row r="5286" spans="1:7" x14ac:dyDescent="0.25">
      <c r="A5286" s="8" t="s">
        <v>4</v>
      </c>
      <c r="B5286" s="10">
        <v>8.67</v>
      </c>
      <c r="C5286" s="14">
        <v>42303</v>
      </c>
      <c r="D5286">
        <f t="shared" si="329"/>
        <v>2015</v>
      </c>
      <c r="E5286">
        <f t="shared" si="330"/>
        <v>10</v>
      </c>
      <c r="F5286" s="16">
        <f t="shared" si="331"/>
        <v>42278</v>
      </c>
      <c r="G5286" s="16">
        <f t="shared" si="332"/>
        <v>42278</v>
      </c>
    </row>
    <row r="5287" spans="1:7" x14ac:dyDescent="0.25">
      <c r="A5287" s="8" t="s">
        <v>4</v>
      </c>
      <c r="B5287" s="10">
        <v>4.05</v>
      </c>
      <c r="C5287" s="14">
        <v>42303</v>
      </c>
      <c r="D5287">
        <f t="shared" si="329"/>
        <v>2015</v>
      </c>
      <c r="E5287">
        <f t="shared" si="330"/>
        <v>10</v>
      </c>
      <c r="F5287" s="16">
        <f t="shared" si="331"/>
        <v>42278</v>
      </c>
      <c r="G5287" s="16">
        <f t="shared" si="332"/>
        <v>42278</v>
      </c>
    </row>
    <row r="5288" spans="1:7" x14ac:dyDescent="0.25">
      <c r="A5288" s="8" t="s">
        <v>4</v>
      </c>
      <c r="B5288" s="8">
        <v>7.65</v>
      </c>
      <c r="C5288" s="14">
        <v>42303</v>
      </c>
      <c r="D5288">
        <f t="shared" si="329"/>
        <v>2015</v>
      </c>
      <c r="E5288">
        <f t="shared" si="330"/>
        <v>10</v>
      </c>
      <c r="F5288" s="16">
        <f t="shared" si="331"/>
        <v>42278</v>
      </c>
      <c r="G5288" s="16">
        <f t="shared" si="332"/>
        <v>42278</v>
      </c>
    </row>
    <row r="5289" spans="1:7" x14ac:dyDescent="0.25">
      <c r="A5289" s="8" t="s">
        <v>4</v>
      </c>
      <c r="B5289" s="10">
        <v>11.88</v>
      </c>
      <c r="C5289" s="14">
        <v>42303</v>
      </c>
      <c r="D5289">
        <f t="shared" si="329"/>
        <v>2015</v>
      </c>
      <c r="E5289">
        <f t="shared" si="330"/>
        <v>10</v>
      </c>
      <c r="F5289" s="16">
        <f t="shared" si="331"/>
        <v>42278</v>
      </c>
      <c r="G5289" s="16">
        <f t="shared" si="332"/>
        <v>42278</v>
      </c>
    </row>
    <row r="5290" spans="1:7" x14ac:dyDescent="0.25">
      <c r="A5290" s="8" t="s">
        <v>4</v>
      </c>
      <c r="B5290" s="10">
        <v>3.25</v>
      </c>
      <c r="C5290" s="14">
        <v>42303</v>
      </c>
      <c r="D5290">
        <f t="shared" si="329"/>
        <v>2015</v>
      </c>
      <c r="E5290">
        <f t="shared" si="330"/>
        <v>10</v>
      </c>
      <c r="F5290" s="16">
        <f t="shared" si="331"/>
        <v>42278</v>
      </c>
      <c r="G5290" s="16">
        <f t="shared" si="332"/>
        <v>42278</v>
      </c>
    </row>
    <row r="5291" spans="1:7" x14ac:dyDescent="0.25">
      <c r="A5291" s="8" t="s">
        <v>4</v>
      </c>
      <c r="B5291" s="10">
        <v>8.1</v>
      </c>
      <c r="C5291" s="14">
        <v>42303</v>
      </c>
      <c r="D5291">
        <f t="shared" si="329"/>
        <v>2015</v>
      </c>
      <c r="E5291">
        <f t="shared" si="330"/>
        <v>10</v>
      </c>
      <c r="F5291" s="16">
        <f t="shared" si="331"/>
        <v>42278</v>
      </c>
      <c r="G5291" s="16">
        <f t="shared" si="332"/>
        <v>42278</v>
      </c>
    </row>
    <row r="5292" spans="1:7" x14ac:dyDescent="0.25">
      <c r="A5292" s="8" t="s">
        <v>4</v>
      </c>
      <c r="B5292" s="10">
        <v>5.0999999999999996</v>
      </c>
      <c r="C5292" s="14">
        <v>42303</v>
      </c>
      <c r="D5292">
        <f t="shared" si="329"/>
        <v>2015</v>
      </c>
      <c r="E5292">
        <f t="shared" si="330"/>
        <v>10</v>
      </c>
      <c r="F5292" s="16">
        <f t="shared" si="331"/>
        <v>42278</v>
      </c>
      <c r="G5292" s="16">
        <f t="shared" si="332"/>
        <v>42278</v>
      </c>
    </row>
    <row r="5293" spans="1:7" x14ac:dyDescent="0.25">
      <c r="A5293" s="8" t="s">
        <v>4</v>
      </c>
      <c r="B5293" s="10">
        <v>8.67</v>
      </c>
      <c r="C5293" s="14">
        <v>42303</v>
      </c>
      <c r="D5293">
        <f t="shared" si="329"/>
        <v>2015</v>
      </c>
      <c r="E5293">
        <f t="shared" si="330"/>
        <v>10</v>
      </c>
      <c r="F5293" s="16">
        <f t="shared" si="331"/>
        <v>42278</v>
      </c>
      <c r="G5293" s="16">
        <f t="shared" si="332"/>
        <v>42278</v>
      </c>
    </row>
    <row r="5294" spans="1:7" x14ac:dyDescent="0.25">
      <c r="A5294" s="8" t="s">
        <v>4</v>
      </c>
      <c r="B5294" s="10">
        <v>10.8</v>
      </c>
      <c r="C5294" s="14">
        <v>42303</v>
      </c>
      <c r="D5294">
        <f t="shared" si="329"/>
        <v>2015</v>
      </c>
      <c r="E5294">
        <f t="shared" si="330"/>
        <v>10</v>
      </c>
      <c r="F5294" s="16">
        <f t="shared" si="331"/>
        <v>42278</v>
      </c>
      <c r="G5294" s="16">
        <f t="shared" si="332"/>
        <v>42278</v>
      </c>
    </row>
    <row r="5295" spans="1:7" x14ac:dyDescent="0.25">
      <c r="A5295" s="8" t="s">
        <v>4</v>
      </c>
      <c r="B5295" s="10">
        <v>7.25</v>
      </c>
      <c r="C5295" s="14">
        <v>42303</v>
      </c>
      <c r="D5295">
        <f t="shared" si="329"/>
        <v>2015</v>
      </c>
      <c r="E5295">
        <f t="shared" si="330"/>
        <v>10</v>
      </c>
      <c r="F5295" s="16">
        <f t="shared" si="331"/>
        <v>42278</v>
      </c>
      <c r="G5295" s="16">
        <f t="shared" si="332"/>
        <v>42278</v>
      </c>
    </row>
    <row r="5296" spans="1:7" x14ac:dyDescent="0.25">
      <c r="A5296" s="8" t="s">
        <v>4</v>
      </c>
      <c r="B5296" s="10">
        <v>5.72</v>
      </c>
      <c r="C5296" s="14">
        <v>42303</v>
      </c>
      <c r="D5296">
        <f t="shared" si="329"/>
        <v>2015</v>
      </c>
      <c r="E5296">
        <f t="shared" si="330"/>
        <v>10</v>
      </c>
      <c r="F5296" s="16">
        <f t="shared" si="331"/>
        <v>42278</v>
      </c>
      <c r="G5296" s="16">
        <f t="shared" si="332"/>
        <v>42278</v>
      </c>
    </row>
    <row r="5297" spans="1:7" x14ac:dyDescent="0.25">
      <c r="A5297" s="8" t="s">
        <v>4</v>
      </c>
      <c r="B5297" s="10">
        <v>5.5</v>
      </c>
      <c r="C5297" s="14">
        <v>42303</v>
      </c>
      <c r="D5297">
        <f t="shared" si="329"/>
        <v>2015</v>
      </c>
      <c r="E5297">
        <f t="shared" si="330"/>
        <v>10</v>
      </c>
      <c r="F5297" s="16">
        <f t="shared" si="331"/>
        <v>42278</v>
      </c>
      <c r="G5297" s="16">
        <f t="shared" si="332"/>
        <v>42278</v>
      </c>
    </row>
    <row r="5298" spans="1:7" x14ac:dyDescent="0.25">
      <c r="A5298" s="8" t="s">
        <v>4</v>
      </c>
      <c r="B5298" s="10">
        <v>7</v>
      </c>
      <c r="C5298" s="14">
        <v>42303</v>
      </c>
      <c r="D5298">
        <f t="shared" si="329"/>
        <v>2015</v>
      </c>
      <c r="E5298">
        <f t="shared" si="330"/>
        <v>10</v>
      </c>
      <c r="F5298" s="16">
        <f t="shared" si="331"/>
        <v>42278</v>
      </c>
      <c r="G5298" s="16">
        <f t="shared" si="332"/>
        <v>42278</v>
      </c>
    </row>
    <row r="5299" spans="1:7" x14ac:dyDescent="0.25">
      <c r="A5299" s="8" t="s">
        <v>4</v>
      </c>
      <c r="B5299" s="10">
        <v>5</v>
      </c>
      <c r="C5299" s="14">
        <v>42303</v>
      </c>
      <c r="D5299">
        <f t="shared" si="329"/>
        <v>2015</v>
      </c>
      <c r="E5299">
        <f t="shared" si="330"/>
        <v>10</v>
      </c>
      <c r="F5299" s="16">
        <f t="shared" si="331"/>
        <v>42278</v>
      </c>
      <c r="G5299" s="16">
        <f t="shared" si="332"/>
        <v>42278</v>
      </c>
    </row>
    <row r="5300" spans="1:7" x14ac:dyDescent="0.25">
      <c r="A5300" s="8" t="s">
        <v>4</v>
      </c>
      <c r="B5300" s="10">
        <v>3.24</v>
      </c>
      <c r="C5300" s="14">
        <v>42304</v>
      </c>
      <c r="D5300">
        <f t="shared" si="329"/>
        <v>2015</v>
      </c>
      <c r="E5300">
        <f t="shared" si="330"/>
        <v>10</v>
      </c>
      <c r="F5300" s="16">
        <f t="shared" si="331"/>
        <v>42278</v>
      </c>
      <c r="G5300" s="16">
        <f t="shared" si="332"/>
        <v>42278</v>
      </c>
    </row>
    <row r="5301" spans="1:7" x14ac:dyDescent="0.25">
      <c r="A5301" s="8" t="s">
        <v>4</v>
      </c>
      <c r="B5301" s="10">
        <v>5.13</v>
      </c>
      <c r="C5301" s="14">
        <v>42304</v>
      </c>
      <c r="D5301">
        <f t="shared" si="329"/>
        <v>2015</v>
      </c>
      <c r="E5301">
        <f t="shared" si="330"/>
        <v>10</v>
      </c>
      <c r="F5301" s="16">
        <f t="shared" si="331"/>
        <v>42278</v>
      </c>
      <c r="G5301" s="16">
        <f t="shared" si="332"/>
        <v>42278</v>
      </c>
    </row>
    <row r="5302" spans="1:7" x14ac:dyDescent="0.25">
      <c r="A5302" s="8" t="s">
        <v>4</v>
      </c>
      <c r="B5302" s="10">
        <v>5</v>
      </c>
      <c r="C5302" s="14">
        <v>42304</v>
      </c>
      <c r="D5302">
        <f t="shared" si="329"/>
        <v>2015</v>
      </c>
      <c r="E5302">
        <f t="shared" si="330"/>
        <v>10</v>
      </c>
      <c r="F5302" s="16">
        <f t="shared" si="331"/>
        <v>42278</v>
      </c>
      <c r="G5302" s="16">
        <f t="shared" si="332"/>
        <v>42278</v>
      </c>
    </row>
    <row r="5303" spans="1:7" x14ac:dyDescent="0.25">
      <c r="A5303" s="8" t="s">
        <v>4</v>
      </c>
      <c r="B5303" s="10">
        <v>9.43</v>
      </c>
      <c r="C5303" s="14">
        <v>42304</v>
      </c>
      <c r="D5303">
        <f t="shared" si="329"/>
        <v>2015</v>
      </c>
      <c r="E5303">
        <f t="shared" si="330"/>
        <v>10</v>
      </c>
      <c r="F5303" s="16">
        <f t="shared" si="331"/>
        <v>42278</v>
      </c>
      <c r="G5303" s="16">
        <f t="shared" si="332"/>
        <v>42278</v>
      </c>
    </row>
    <row r="5304" spans="1:7" x14ac:dyDescent="0.25">
      <c r="A5304" s="8" t="s">
        <v>4</v>
      </c>
      <c r="B5304" s="10">
        <v>5.4</v>
      </c>
      <c r="C5304" s="14">
        <v>42304</v>
      </c>
      <c r="D5304">
        <f t="shared" si="329"/>
        <v>2015</v>
      </c>
      <c r="E5304">
        <f t="shared" si="330"/>
        <v>10</v>
      </c>
      <c r="F5304" s="16">
        <f t="shared" si="331"/>
        <v>42278</v>
      </c>
      <c r="G5304" s="16">
        <f t="shared" si="332"/>
        <v>42278</v>
      </c>
    </row>
    <row r="5305" spans="1:7" x14ac:dyDescent="0.25">
      <c r="A5305" s="8" t="s">
        <v>4</v>
      </c>
      <c r="B5305" s="10">
        <v>5.23</v>
      </c>
      <c r="C5305" s="14">
        <v>42304</v>
      </c>
      <c r="D5305">
        <f t="shared" si="329"/>
        <v>2015</v>
      </c>
      <c r="E5305">
        <f t="shared" si="330"/>
        <v>10</v>
      </c>
      <c r="F5305" s="16">
        <f t="shared" si="331"/>
        <v>42278</v>
      </c>
      <c r="G5305" s="16">
        <f t="shared" si="332"/>
        <v>42278</v>
      </c>
    </row>
    <row r="5306" spans="1:7" x14ac:dyDescent="0.25">
      <c r="A5306" s="8" t="s">
        <v>4</v>
      </c>
      <c r="B5306" s="10">
        <v>3.06</v>
      </c>
      <c r="C5306" s="14">
        <v>42304</v>
      </c>
      <c r="D5306">
        <f t="shared" si="329"/>
        <v>2015</v>
      </c>
      <c r="E5306">
        <f t="shared" si="330"/>
        <v>10</v>
      </c>
      <c r="F5306" s="16">
        <f t="shared" si="331"/>
        <v>42278</v>
      </c>
      <c r="G5306" s="16">
        <f t="shared" si="332"/>
        <v>42278</v>
      </c>
    </row>
    <row r="5307" spans="1:7" x14ac:dyDescent="0.25">
      <c r="A5307" s="8" t="s">
        <v>4</v>
      </c>
      <c r="B5307" s="10">
        <v>8.5</v>
      </c>
      <c r="C5307" s="14">
        <v>42304</v>
      </c>
      <c r="D5307">
        <f t="shared" si="329"/>
        <v>2015</v>
      </c>
      <c r="E5307">
        <f t="shared" si="330"/>
        <v>10</v>
      </c>
      <c r="F5307" s="16">
        <f t="shared" si="331"/>
        <v>42278</v>
      </c>
      <c r="G5307" s="16">
        <f t="shared" si="332"/>
        <v>42278</v>
      </c>
    </row>
    <row r="5308" spans="1:7" x14ac:dyDescent="0.25">
      <c r="A5308" s="8" t="s">
        <v>4</v>
      </c>
      <c r="B5308" s="10">
        <v>5.5</v>
      </c>
      <c r="C5308" s="14">
        <v>42304</v>
      </c>
      <c r="D5308">
        <f t="shared" si="329"/>
        <v>2015</v>
      </c>
      <c r="E5308">
        <f t="shared" si="330"/>
        <v>10</v>
      </c>
      <c r="F5308" s="16">
        <f t="shared" si="331"/>
        <v>42278</v>
      </c>
      <c r="G5308" s="16">
        <f t="shared" si="332"/>
        <v>42278</v>
      </c>
    </row>
    <row r="5309" spans="1:7" x14ac:dyDescent="0.25">
      <c r="A5309" s="8" t="s">
        <v>4</v>
      </c>
      <c r="B5309" s="10">
        <v>7.56</v>
      </c>
      <c r="C5309" s="14">
        <v>42304</v>
      </c>
      <c r="D5309">
        <f t="shared" si="329"/>
        <v>2015</v>
      </c>
      <c r="E5309">
        <f t="shared" si="330"/>
        <v>10</v>
      </c>
      <c r="F5309" s="16">
        <f t="shared" si="331"/>
        <v>42278</v>
      </c>
      <c r="G5309" s="16">
        <f t="shared" si="332"/>
        <v>42278</v>
      </c>
    </row>
    <row r="5310" spans="1:7" x14ac:dyDescent="0.25">
      <c r="A5310" s="8" t="s">
        <v>4</v>
      </c>
      <c r="B5310" s="10">
        <v>5.13</v>
      </c>
      <c r="C5310" s="14">
        <v>42304</v>
      </c>
      <c r="D5310">
        <f t="shared" si="329"/>
        <v>2015</v>
      </c>
      <c r="E5310">
        <f t="shared" si="330"/>
        <v>10</v>
      </c>
      <c r="F5310" s="16">
        <f t="shared" si="331"/>
        <v>42278</v>
      </c>
      <c r="G5310" s="16">
        <f t="shared" si="332"/>
        <v>42278</v>
      </c>
    </row>
    <row r="5311" spans="1:7" x14ac:dyDescent="0.25">
      <c r="A5311" s="8" t="s">
        <v>4</v>
      </c>
      <c r="B5311" s="10">
        <v>5.57</v>
      </c>
      <c r="C5311" s="14">
        <v>42304</v>
      </c>
      <c r="D5311">
        <f t="shared" si="329"/>
        <v>2015</v>
      </c>
      <c r="E5311">
        <f t="shared" si="330"/>
        <v>10</v>
      </c>
      <c r="F5311" s="16">
        <f t="shared" si="331"/>
        <v>42278</v>
      </c>
      <c r="G5311" s="16">
        <f t="shared" si="332"/>
        <v>42278</v>
      </c>
    </row>
    <row r="5312" spans="1:7" x14ac:dyDescent="0.25">
      <c r="A5312" s="8" t="s">
        <v>4</v>
      </c>
      <c r="B5312" s="10">
        <v>5.86</v>
      </c>
      <c r="C5312" s="14">
        <v>42305</v>
      </c>
      <c r="D5312">
        <f t="shared" si="329"/>
        <v>2015</v>
      </c>
      <c r="E5312">
        <f t="shared" si="330"/>
        <v>10</v>
      </c>
      <c r="F5312" s="16">
        <f t="shared" si="331"/>
        <v>42278</v>
      </c>
      <c r="G5312" s="16">
        <f t="shared" si="332"/>
        <v>42278</v>
      </c>
    </row>
    <row r="5313" spans="1:7" x14ac:dyDescent="0.25">
      <c r="A5313" s="8" t="s">
        <v>4</v>
      </c>
      <c r="B5313" s="10">
        <v>6.12</v>
      </c>
      <c r="C5313" s="14">
        <v>42305</v>
      </c>
      <c r="D5313">
        <f t="shared" si="329"/>
        <v>2015</v>
      </c>
      <c r="E5313">
        <f t="shared" si="330"/>
        <v>10</v>
      </c>
      <c r="F5313" s="16">
        <f t="shared" si="331"/>
        <v>42278</v>
      </c>
      <c r="G5313" s="16">
        <f t="shared" si="332"/>
        <v>42278</v>
      </c>
    </row>
    <row r="5314" spans="1:7" x14ac:dyDescent="0.25">
      <c r="A5314" s="8" t="s">
        <v>4</v>
      </c>
      <c r="B5314" s="10">
        <v>2.08</v>
      </c>
      <c r="C5314" s="14">
        <v>42305</v>
      </c>
      <c r="D5314">
        <f t="shared" si="329"/>
        <v>2015</v>
      </c>
      <c r="E5314">
        <f t="shared" si="330"/>
        <v>10</v>
      </c>
      <c r="F5314" s="16">
        <f t="shared" si="331"/>
        <v>42278</v>
      </c>
      <c r="G5314" s="16">
        <f t="shared" si="332"/>
        <v>42278</v>
      </c>
    </row>
    <row r="5315" spans="1:7" x14ac:dyDescent="0.25">
      <c r="A5315" s="8" t="s">
        <v>4</v>
      </c>
      <c r="B5315" s="10">
        <v>2.57</v>
      </c>
      <c r="C5315" s="14">
        <v>42305</v>
      </c>
      <c r="D5315">
        <f t="shared" ref="D5315:D5378" si="333">YEAR(C5315)</f>
        <v>2015</v>
      </c>
      <c r="E5315">
        <f t="shared" ref="E5315:E5378" si="334">MONTH(C5315)</f>
        <v>10</v>
      </c>
      <c r="F5315" s="16">
        <f t="shared" ref="F5315:F5378" si="335">DATE(D5315,E5315,1)</f>
        <v>42278</v>
      </c>
      <c r="G5315" s="16">
        <f t="shared" ref="G5315:G5378" si="336">IF(F5315&lt;42005,"Pre-2015",F5315)</f>
        <v>42278</v>
      </c>
    </row>
    <row r="5316" spans="1:7" x14ac:dyDescent="0.25">
      <c r="A5316" s="8" t="s">
        <v>4</v>
      </c>
      <c r="B5316" s="10">
        <v>6.54</v>
      </c>
      <c r="C5316" s="14">
        <v>42305</v>
      </c>
      <c r="D5316">
        <f t="shared" si="333"/>
        <v>2015</v>
      </c>
      <c r="E5316">
        <f t="shared" si="334"/>
        <v>10</v>
      </c>
      <c r="F5316" s="16">
        <f t="shared" si="335"/>
        <v>42278</v>
      </c>
      <c r="G5316" s="16">
        <f t="shared" si="336"/>
        <v>42278</v>
      </c>
    </row>
    <row r="5317" spans="1:7" x14ac:dyDescent="0.25">
      <c r="A5317" s="8" t="s">
        <v>4</v>
      </c>
      <c r="B5317" s="10">
        <v>3.42</v>
      </c>
      <c r="C5317" s="14">
        <v>42305</v>
      </c>
      <c r="D5317">
        <f t="shared" si="333"/>
        <v>2015</v>
      </c>
      <c r="E5317">
        <f t="shared" si="334"/>
        <v>10</v>
      </c>
      <c r="F5317" s="16">
        <f t="shared" si="335"/>
        <v>42278</v>
      </c>
      <c r="G5317" s="16">
        <f t="shared" si="336"/>
        <v>42278</v>
      </c>
    </row>
    <row r="5318" spans="1:7" x14ac:dyDescent="0.25">
      <c r="A5318" s="8" t="s">
        <v>4</v>
      </c>
      <c r="B5318" s="10">
        <v>5.94</v>
      </c>
      <c r="C5318" s="14">
        <v>42305</v>
      </c>
      <c r="D5318">
        <f t="shared" si="333"/>
        <v>2015</v>
      </c>
      <c r="E5318">
        <f t="shared" si="334"/>
        <v>10</v>
      </c>
      <c r="F5318" s="16">
        <f t="shared" si="335"/>
        <v>42278</v>
      </c>
      <c r="G5318" s="16">
        <f t="shared" si="336"/>
        <v>42278</v>
      </c>
    </row>
    <row r="5319" spans="1:7" x14ac:dyDescent="0.25">
      <c r="A5319" s="8" t="s">
        <v>4</v>
      </c>
      <c r="B5319" s="10">
        <v>7.12</v>
      </c>
      <c r="C5319" s="14">
        <v>42305</v>
      </c>
      <c r="D5319">
        <f t="shared" si="333"/>
        <v>2015</v>
      </c>
      <c r="E5319">
        <f t="shared" si="334"/>
        <v>10</v>
      </c>
      <c r="F5319" s="16">
        <f t="shared" si="335"/>
        <v>42278</v>
      </c>
      <c r="G5319" s="16">
        <f t="shared" si="336"/>
        <v>42278</v>
      </c>
    </row>
    <row r="5320" spans="1:7" x14ac:dyDescent="0.25">
      <c r="A5320" s="8" t="s">
        <v>4</v>
      </c>
      <c r="B5320" s="10">
        <v>4.5</v>
      </c>
      <c r="C5320" s="14">
        <v>42305</v>
      </c>
      <c r="D5320">
        <f t="shared" si="333"/>
        <v>2015</v>
      </c>
      <c r="E5320">
        <f t="shared" si="334"/>
        <v>10</v>
      </c>
      <c r="F5320" s="16">
        <f t="shared" si="335"/>
        <v>42278</v>
      </c>
      <c r="G5320" s="16">
        <f t="shared" si="336"/>
        <v>42278</v>
      </c>
    </row>
    <row r="5321" spans="1:7" x14ac:dyDescent="0.25">
      <c r="A5321" s="8" t="s">
        <v>4</v>
      </c>
      <c r="B5321" s="10">
        <v>3.06</v>
      </c>
      <c r="C5321" s="14">
        <v>42305</v>
      </c>
      <c r="D5321">
        <f t="shared" si="333"/>
        <v>2015</v>
      </c>
      <c r="E5321">
        <f t="shared" si="334"/>
        <v>10</v>
      </c>
      <c r="F5321" s="16">
        <f t="shared" si="335"/>
        <v>42278</v>
      </c>
      <c r="G5321" s="16">
        <f t="shared" si="336"/>
        <v>42278</v>
      </c>
    </row>
    <row r="5322" spans="1:7" x14ac:dyDescent="0.25">
      <c r="A5322" s="8" t="s">
        <v>4</v>
      </c>
      <c r="B5322" s="10">
        <v>5.86</v>
      </c>
      <c r="C5322" s="14">
        <v>42305</v>
      </c>
      <c r="D5322">
        <f t="shared" si="333"/>
        <v>2015</v>
      </c>
      <c r="E5322">
        <f t="shared" si="334"/>
        <v>10</v>
      </c>
      <c r="F5322" s="16">
        <f t="shared" si="335"/>
        <v>42278</v>
      </c>
      <c r="G5322" s="16">
        <f t="shared" si="336"/>
        <v>42278</v>
      </c>
    </row>
    <row r="5323" spans="1:7" x14ac:dyDescent="0.25">
      <c r="A5323" s="8" t="s">
        <v>4</v>
      </c>
      <c r="B5323" s="10">
        <v>5.0999999999999996</v>
      </c>
      <c r="C5323" s="14">
        <v>42306</v>
      </c>
      <c r="D5323">
        <f t="shared" si="333"/>
        <v>2015</v>
      </c>
      <c r="E5323">
        <f t="shared" si="334"/>
        <v>10</v>
      </c>
      <c r="F5323" s="16">
        <f t="shared" si="335"/>
        <v>42278</v>
      </c>
      <c r="G5323" s="16">
        <f t="shared" si="336"/>
        <v>42278</v>
      </c>
    </row>
    <row r="5324" spans="1:7" x14ac:dyDescent="0.25">
      <c r="A5324" s="8" t="s">
        <v>4</v>
      </c>
      <c r="B5324" s="10">
        <v>6.37</v>
      </c>
      <c r="C5324" s="14">
        <v>42306</v>
      </c>
      <c r="D5324">
        <f t="shared" si="333"/>
        <v>2015</v>
      </c>
      <c r="E5324">
        <f t="shared" si="334"/>
        <v>10</v>
      </c>
      <c r="F5324" s="16">
        <f t="shared" si="335"/>
        <v>42278</v>
      </c>
      <c r="G5324" s="16">
        <f t="shared" si="336"/>
        <v>42278</v>
      </c>
    </row>
    <row r="5325" spans="1:7" x14ac:dyDescent="0.25">
      <c r="A5325" s="8" t="s">
        <v>4</v>
      </c>
      <c r="B5325" s="10">
        <v>5.35</v>
      </c>
      <c r="C5325" s="14">
        <v>42306</v>
      </c>
      <c r="D5325">
        <f t="shared" si="333"/>
        <v>2015</v>
      </c>
      <c r="E5325">
        <f t="shared" si="334"/>
        <v>10</v>
      </c>
      <c r="F5325" s="16">
        <f t="shared" si="335"/>
        <v>42278</v>
      </c>
      <c r="G5325" s="16">
        <f t="shared" si="336"/>
        <v>42278</v>
      </c>
    </row>
    <row r="5326" spans="1:7" x14ac:dyDescent="0.25">
      <c r="A5326" s="8" t="s">
        <v>4</v>
      </c>
      <c r="B5326" s="10">
        <v>3</v>
      </c>
      <c r="C5326" s="14">
        <v>42306</v>
      </c>
      <c r="D5326">
        <f t="shared" si="333"/>
        <v>2015</v>
      </c>
      <c r="E5326">
        <f t="shared" si="334"/>
        <v>10</v>
      </c>
      <c r="F5326" s="16">
        <f t="shared" si="335"/>
        <v>42278</v>
      </c>
      <c r="G5326" s="16">
        <f t="shared" si="336"/>
        <v>42278</v>
      </c>
    </row>
    <row r="5327" spans="1:7" x14ac:dyDescent="0.25">
      <c r="A5327" s="8" t="s">
        <v>4</v>
      </c>
      <c r="B5327" s="10">
        <v>8.5</v>
      </c>
      <c r="C5327" s="14">
        <v>42306</v>
      </c>
      <c r="D5327">
        <f t="shared" si="333"/>
        <v>2015</v>
      </c>
      <c r="E5327">
        <f t="shared" si="334"/>
        <v>10</v>
      </c>
      <c r="F5327" s="16">
        <f t="shared" si="335"/>
        <v>42278</v>
      </c>
      <c r="G5327" s="16">
        <f t="shared" si="336"/>
        <v>42278</v>
      </c>
    </row>
    <row r="5328" spans="1:7" x14ac:dyDescent="0.25">
      <c r="A5328" s="8" t="s">
        <v>4</v>
      </c>
      <c r="B5328" s="10">
        <v>6</v>
      </c>
      <c r="C5328" s="14">
        <v>42306</v>
      </c>
      <c r="D5328">
        <f t="shared" si="333"/>
        <v>2015</v>
      </c>
      <c r="E5328">
        <f t="shared" si="334"/>
        <v>10</v>
      </c>
      <c r="F5328" s="16">
        <f t="shared" si="335"/>
        <v>42278</v>
      </c>
      <c r="G5328" s="16">
        <f t="shared" si="336"/>
        <v>42278</v>
      </c>
    </row>
    <row r="5329" spans="1:7" x14ac:dyDescent="0.25">
      <c r="A5329" s="8" t="s">
        <v>4</v>
      </c>
      <c r="B5329" s="10">
        <v>4.08</v>
      </c>
      <c r="C5329" s="14">
        <v>42306</v>
      </c>
      <c r="D5329">
        <f t="shared" si="333"/>
        <v>2015</v>
      </c>
      <c r="E5329">
        <f t="shared" si="334"/>
        <v>10</v>
      </c>
      <c r="F5329" s="16">
        <f t="shared" si="335"/>
        <v>42278</v>
      </c>
      <c r="G5329" s="16">
        <f t="shared" si="336"/>
        <v>42278</v>
      </c>
    </row>
    <row r="5330" spans="1:7" x14ac:dyDescent="0.25">
      <c r="A5330" s="8" t="s">
        <v>4</v>
      </c>
      <c r="B5330" s="10">
        <v>3.83</v>
      </c>
      <c r="C5330" s="14">
        <v>42306</v>
      </c>
      <c r="D5330">
        <f t="shared" si="333"/>
        <v>2015</v>
      </c>
      <c r="E5330">
        <f t="shared" si="334"/>
        <v>10</v>
      </c>
      <c r="F5330" s="16">
        <f t="shared" si="335"/>
        <v>42278</v>
      </c>
      <c r="G5330" s="16">
        <f t="shared" si="336"/>
        <v>42278</v>
      </c>
    </row>
    <row r="5331" spans="1:7" x14ac:dyDescent="0.25">
      <c r="A5331" s="8" t="s">
        <v>4</v>
      </c>
      <c r="B5331" s="10">
        <v>12.39</v>
      </c>
      <c r="C5331" s="14">
        <v>42306</v>
      </c>
      <c r="D5331">
        <f t="shared" si="333"/>
        <v>2015</v>
      </c>
      <c r="E5331">
        <f t="shared" si="334"/>
        <v>10</v>
      </c>
      <c r="F5331" s="16">
        <f t="shared" si="335"/>
        <v>42278</v>
      </c>
      <c r="G5331" s="16">
        <f t="shared" si="336"/>
        <v>42278</v>
      </c>
    </row>
    <row r="5332" spans="1:7" x14ac:dyDescent="0.25">
      <c r="A5332" s="8" t="s">
        <v>4</v>
      </c>
      <c r="B5332" s="10">
        <v>3.92</v>
      </c>
      <c r="C5332" s="14">
        <v>42306</v>
      </c>
      <c r="D5332">
        <f t="shared" si="333"/>
        <v>2015</v>
      </c>
      <c r="E5332">
        <f t="shared" si="334"/>
        <v>10</v>
      </c>
      <c r="F5332" s="16">
        <f t="shared" si="335"/>
        <v>42278</v>
      </c>
      <c r="G5332" s="16">
        <f t="shared" si="336"/>
        <v>42278</v>
      </c>
    </row>
    <row r="5333" spans="1:7" x14ac:dyDescent="0.25">
      <c r="A5333" s="8" t="s">
        <v>4</v>
      </c>
      <c r="B5333" s="8">
        <v>6</v>
      </c>
      <c r="C5333" s="14">
        <v>42306</v>
      </c>
      <c r="D5333">
        <f t="shared" si="333"/>
        <v>2015</v>
      </c>
      <c r="E5333">
        <f t="shared" si="334"/>
        <v>10</v>
      </c>
      <c r="F5333" s="16">
        <f t="shared" si="335"/>
        <v>42278</v>
      </c>
      <c r="G5333" s="16">
        <f t="shared" si="336"/>
        <v>42278</v>
      </c>
    </row>
    <row r="5334" spans="1:7" x14ac:dyDescent="0.25">
      <c r="A5334" s="8" t="s">
        <v>4</v>
      </c>
      <c r="B5334" s="10">
        <v>1.53</v>
      </c>
      <c r="C5334" s="14">
        <v>42306</v>
      </c>
      <c r="D5334">
        <f t="shared" si="333"/>
        <v>2015</v>
      </c>
      <c r="E5334">
        <f t="shared" si="334"/>
        <v>10</v>
      </c>
      <c r="F5334" s="16">
        <f t="shared" si="335"/>
        <v>42278</v>
      </c>
      <c r="G5334" s="16">
        <f t="shared" si="336"/>
        <v>42278</v>
      </c>
    </row>
    <row r="5335" spans="1:7" x14ac:dyDescent="0.25">
      <c r="A5335" s="8" t="s">
        <v>4</v>
      </c>
      <c r="B5335" s="10">
        <v>8</v>
      </c>
      <c r="C5335" s="14">
        <v>42306</v>
      </c>
      <c r="D5335">
        <f t="shared" si="333"/>
        <v>2015</v>
      </c>
      <c r="E5335">
        <f t="shared" si="334"/>
        <v>10</v>
      </c>
      <c r="F5335" s="16">
        <f t="shared" si="335"/>
        <v>42278</v>
      </c>
      <c r="G5335" s="16">
        <f t="shared" si="336"/>
        <v>42278</v>
      </c>
    </row>
    <row r="5336" spans="1:7" x14ac:dyDescent="0.25">
      <c r="A5336" s="8" t="s">
        <v>4</v>
      </c>
      <c r="B5336" s="10">
        <v>7.59</v>
      </c>
      <c r="C5336" s="14">
        <v>42306</v>
      </c>
      <c r="D5336">
        <f t="shared" si="333"/>
        <v>2015</v>
      </c>
      <c r="E5336">
        <f t="shared" si="334"/>
        <v>10</v>
      </c>
      <c r="F5336" s="16">
        <f t="shared" si="335"/>
        <v>42278</v>
      </c>
      <c r="G5336" s="16">
        <f t="shared" si="336"/>
        <v>42278</v>
      </c>
    </row>
    <row r="5337" spans="1:7" x14ac:dyDescent="0.25">
      <c r="A5337" s="8" t="s">
        <v>4</v>
      </c>
      <c r="B5337" s="10">
        <v>6.21</v>
      </c>
      <c r="C5337" s="14">
        <v>42306</v>
      </c>
      <c r="D5337">
        <f t="shared" si="333"/>
        <v>2015</v>
      </c>
      <c r="E5337">
        <f t="shared" si="334"/>
        <v>10</v>
      </c>
      <c r="F5337" s="16">
        <f t="shared" si="335"/>
        <v>42278</v>
      </c>
      <c r="G5337" s="16">
        <f t="shared" si="336"/>
        <v>42278</v>
      </c>
    </row>
    <row r="5338" spans="1:7" x14ac:dyDescent="0.25">
      <c r="A5338" s="8" t="s">
        <v>4</v>
      </c>
      <c r="B5338" s="10">
        <v>7.2</v>
      </c>
      <c r="C5338" s="14">
        <v>42306</v>
      </c>
      <c r="D5338">
        <f t="shared" si="333"/>
        <v>2015</v>
      </c>
      <c r="E5338">
        <f t="shared" si="334"/>
        <v>10</v>
      </c>
      <c r="F5338" s="16">
        <f t="shared" si="335"/>
        <v>42278</v>
      </c>
      <c r="G5338" s="16">
        <f t="shared" si="336"/>
        <v>42278</v>
      </c>
    </row>
    <row r="5339" spans="1:7" x14ac:dyDescent="0.25">
      <c r="A5339" s="8" t="s">
        <v>4</v>
      </c>
      <c r="B5339" s="10">
        <v>4.8600000000000003</v>
      </c>
      <c r="C5339" s="14">
        <v>42307</v>
      </c>
      <c r="D5339">
        <f t="shared" si="333"/>
        <v>2015</v>
      </c>
      <c r="E5339">
        <f t="shared" si="334"/>
        <v>10</v>
      </c>
      <c r="F5339" s="16">
        <f t="shared" si="335"/>
        <v>42278</v>
      </c>
      <c r="G5339" s="16">
        <f t="shared" si="336"/>
        <v>42278</v>
      </c>
    </row>
    <row r="5340" spans="1:7" x14ac:dyDescent="0.25">
      <c r="A5340" s="8" t="s">
        <v>4</v>
      </c>
      <c r="B5340" s="10">
        <v>5.04</v>
      </c>
      <c r="C5340" s="14">
        <v>42307</v>
      </c>
      <c r="D5340">
        <f t="shared" si="333"/>
        <v>2015</v>
      </c>
      <c r="E5340">
        <f t="shared" si="334"/>
        <v>10</v>
      </c>
      <c r="F5340" s="16">
        <f t="shared" si="335"/>
        <v>42278</v>
      </c>
      <c r="G5340" s="16">
        <f t="shared" si="336"/>
        <v>42278</v>
      </c>
    </row>
    <row r="5341" spans="1:7" x14ac:dyDescent="0.25">
      <c r="A5341" s="8" t="s">
        <v>4</v>
      </c>
      <c r="B5341" s="10">
        <v>16.2</v>
      </c>
      <c r="C5341" s="14">
        <v>42307</v>
      </c>
      <c r="D5341">
        <f t="shared" si="333"/>
        <v>2015</v>
      </c>
      <c r="E5341">
        <f t="shared" si="334"/>
        <v>10</v>
      </c>
      <c r="F5341" s="16">
        <f t="shared" si="335"/>
        <v>42278</v>
      </c>
      <c r="G5341" s="16">
        <f t="shared" si="336"/>
        <v>42278</v>
      </c>
    </row>
    <row r="5342" spans="1:7" x14ac:dyDescent="0.25">
      <c r="A5342" s="8" t="s">
        <v>4</v>
      </c>
      <c r="B5342" s="10">
        <v>7.24</v>
      </c>
      <c r="C5342" s="14">
        <v>42307</v>
      </c>
      <c r="D5342">
        <f t="shared" si="333"/>
        <v>2015</v>
      </c>
      <c r="E5342">
        <f t="shared" si="334"/>
        <v>10</v>
      </c>
      <c r="F5342" s="16">
        <f t="shared" si="335"/>
        <v>42278</v>
      </c>
      <c r="G5342" s="16">
        <f t="shared" si="336"/>
        <v>42278</v>
      </c>
    </row>
    <row r="5343" spans="1:7" x14ac:dyDescent="0.25">
      <c r="A5343" s="8" t="s">
        <v>4</v>
      </c>
      <c r="B5343" s="10">
        <v>9.18</v>
      </c>
      <c r="C5343" s="14">
        <v>42307</v>
      </c>
      <c r="D5343">
        <f t="shared" si="333"/>
        <v>2015</v>
      </c>
      <c r="E5343">
        <f t="shared" si="334"/>
        <v>10</v>
      </c>
      <c r="F5343" s="16">
        <f t="shared" si="335"/>
        <v>42278</v>
      </c>
      <c r="G5343" s="16">
        <f t="shared" si="336"/>
        <v>42278</v>
      </c>
    </row>
    <row r="5344" spans="1:7" x14ac:dyDescent="0.25">
      <c r="A5344" s="8" t="s">
        <v>4</v>
      </c>
      <c r="B5344" s="10">
        <v>5.94</v>
      </c>
      <c r="C5344" s="14">
        <v>42307</v>
      </c>
      <c r="D5344">
        <f t="shared" si="333"/>
        <v>2015</v>
      </c>
      <c r="E5344">
        <f t="shared" si="334"/>
        <v>10</v>
      </c>
      <c r="F5344" s="16">
        <f t="shared" si="335"/>
        <v>42278</v>
      </c>
      <c r="G5344" s="16">
        <f t="shared" si="336"/>
        <v>42278</v>
      </c>
    </row>
    <row r="5345" spans="1:7" x14ac:dyDescent="0.25">
      <c r="A5345" s="8" t="s">
        <v>4</v>
      </c>
      <c r="B5345" s="10">
        <v>5.03</v>
      </c>
      <c r="C5345" s="14">
        <v>42307</v>
      </c>
      <c r="D5345">
        <f t="shared" si="333"/>
        <v>2015</v>
      </c>
      <c r="E5345">
        <f t="shared" si="334"/>
        <v>10</v>
      </c>
      <c r="F5345" s="16">
        <f t="shared" si="335"/>
        <v>42278</v>
      </c>
      <c r="G5345" s="16">
        <f t="shared" si="336"/>
        <v>42278</v>
      </c>
    </row>
    <row r="5346" spans="1:7" x14ac:dyDescent="0.25">
      <c r="A5346" s="8" t="s">
        <v>4</v>
      </c>
      <c r="B5346" s="10">
        <v>3.02</v>
      </c>
      <c r="C5346" s="14">
        <v>42307</v>
      </c>
      <c r="D5346">
        <f t="shared" si="333"/>
        <v>2015</v>
      </c>
      <c r="E5346">
        <f t="shared" si="334"/>
        <v>10</v>
      </c>
      <c r="F5346" s="16">
        <f t="shared" si="335"/>
        <v>42278</v>
      </c>
      <c r="G5346" s="16">
        <f t="shared" si="336"/>
        <v>42278</v>
      </c>
    </row>
    <row r="5347" spans="1:7" x14ac:dyDescent="0.25">
      <c r="A5347" s="8" t="s">
        <v>4</v>
      </c>
      <c r="B5347" s="10">
        <v>10.199999999999999</v>
      </c>
      <c r="C5347" s="14">
        <v>42307</v>
      </c>
      <c r="D5347">
        <f t="shared" si="333"/>
        <v>2015</v>
      </c>
      <c r="E5347">
        <f t="shared" si="334"/>
        <v>10</v>
      </c>
      <c r="F5347" s="16">
        <f t="shared" si="335"/>
        <v>42278</v>
      </c>
      <c r="G5347" s="16">
        <f t="shared" si="336"/>
        <v>42278</v>
      </c>
    </row>
    <row r="5348" spans="1:7" x14ac:dyDescent="0.25">
      <c r="A5348" s="8" t="s">
        <v>4</v>
      </c>
      <c r="B5348" s="10">
        <v>4.08</v>
      </c>
      <c r="C5348" s="14">
        <v>42307</v>
      </c>
      <c r="D5348">
        <f t="shared" si="333"/>
        <v>2015</v>
      </c>
      <c r="E5348">
        <f t="shared" si="334"/>
        <v>10</v>
      </c>
      <c r="F5348" s="16">
        <f t="shared" si="335"/>
        <v>42278</v>
      </c>
      <c r="G5348" s="16">
        <f t="shared" si="336"/>
        <v>42278</v>
      </c>
    </row>
    <row r="5349" spans="1:7" x14ac:dyDescent="0.25">
      <c r="A5349" s="8" t="s">
        <v>4</v>
      </c>
      <c r="B5349" s="8">
        <v>6.12</v>
      </c>
      <c r="C5349" s="14">
        <v>42307</v>
      </c>
      <c r="D5349">
        <f t="shared" si="333"/>
        <v>2015</v>
      </c>
      <c r="E5349">
        <f t="shared" si="334"/>
        <v>10</v>
      </c>
      <c r="F5349" s="16">
        <f t="shared" si="335"/>
        <v>42278</v>
      </c>
      <c r="G5349" s="16">
        <f t="shared" si="336"/>
        <v>42278</v>
      </c>
    </row>
    <row r="5350" spans="1:7" x14ac:dyDescent="0.25">
      <c r="A5350" s="8" t="s">
        <v>4</v>
      </c>
      <c r="B5350" s="10">
        <v>10.75</v>
      </c>
      <c r="C5350" s="14">
        <v>42307</v>
      </c>
      <c r="D5350">
        <f t="shared" si="333"/>
        <v>2015</v>
      </c>
      <c r="E5350">
        <f t="shared" si="334"/>
        <v>10</v>
      </c>
      <c r="F5350" s="16">
        <f t="shared" si="335"/>
        <v>42278</v>
      </c>
      <c r="G5350" s="16">
        <f t="shared" si="336"/>
        <v>42278</v>
      </c>
    </row>
    <row r="5351" spans="1:7" x14ac:dyDescent="0.25">
      <c r="A5351" s="8" t="s">
        <v>4</v>
      </c>
      <c r="B5351" s="10">
        <v>5.5</v>
      </c>
      <c r="C5351" s="14">
        <v>42307</v>
      </c>
      <c r="D5351">
        <f t="shared" si="333"/>
        <v>2015</v>
      </c>
      <c r="E5351">
        <f t="shared" si="334"/>
        <v>10</v>
      </c>
      <c r="F5351" s="16">
        <f t="shared" si="335"/>
        <v>42278</v>
      </c>
      <c r="G5351" s="16">
        <f t="shared" si="336"/>
        <v>42278</v>
      </c>
    </row>
    <row r="5352" spans="1:7" x14ac:dyDescent="0.25">
      <c r="A5352" s="8" t="s">
        <v>4</v>
      </c>
      <c r="B5352" s="10">
        <v>9.35</v>
      </c>
      <c r="C5352" s="14">
        <v>42307</v>
      </c>
      <c r="D5352">
        <f t="shared" si="333"/>
        <v>2015</v>
      </c>
      <c r="E5352">
        <f t="shared" si="334"/>
        <v>10</v>
      </c>
      <c r="F5352" s="16">
        <f t="shared" si="335"/>
        <v>42278</v>
      </c>
      <c r="G5352" s="16">
        <f t="shared" si="336"/>
        <v>42278</v>
      </c>
    </row>
    <row r="5353" spans="1:7" x14ac:dyDescent="0.25">
      <c r="A5353" s="8" t="s">
        <v>4</v>
      </c>
      <c r="B5353" s="10">
        <v>6</v>
      </c>
      <c r="C5353" s="14">
        <v>42307</v>
      </c>
      <c r="D5353">
        <f t="shared" si="333"/>
        <v>2015</v>
      </c>
      <c r="E5353">
        <f t="shared" si="334"/>
        <v>10</v>
      </c>
      <c r="F5353" s="16">
        <f t="shared" si="335"/>
        <v>42278</v>
      </c>
      <c r="G5353" s="16">
        <f t="shared" si="336"/>
        <v>42278</v>
      </c>
    </row>
    <row r="5354" spans="1:7" x14ac:dyDescent="0.25">
      <c r="A5354" s="8" t="s">
        <v>4</v>
      </c>
      <c r="B5354" s="10">
        <v>2.5499999999999998</v>
      </c>
      <c r="C5354" s="14">
        <v>42307</v>
      </c>
      <c r="D5354">
        <f t="shared" si="333"/>
        <v>2015</v>
      </c>
      <c r="E5354">
        <f t="shared" si="334"/>
        <v>10</v>
      </c>
      <c r="F5354" s="16">
        <f t="shared" si="335"/>
        <v>42278</v>
      </c>
      <c r="G5354" s="16">
        <f t="shared" si="336"/>
        <v>42278</v>
      </c>
    </row>
    <row r="5355" spans="1:7" x14ac:dyDescent="0.25">
      <c r="A5355" s="8" t="s">
        <v>4</v>
      </c>
      <c r="B5355" s="10">
        <v>5.86</v>
      </c>
      <c r="C5355" s="14">
        <v>42307</v>
      </c>
      <c r="D5355">
        <f t="shared" si="333"/>
        <v>2015</v>
      </c>
      <c r="E5355">
        <f t="shared" si="334"/>
        <v>10</v>
      </c>
      <c r="F5355" s="16">
        <f t="shared" si="335"/>
        <v>42278</v>
      </c>
      <c r="G5355" s="16">
        <f t="shared" si="336"/>
        <v>42278</v>
      </c>
    </row>
    <row r="5356" spans="1:7" x14ac:dyDescent="0.25">
      <c r="A5356" s="8" t="s">
        <v>4</v>
      </c>
      <c r="B5356" s="10">
        <v>8.17</v>
      </c>
      <c r="C5356" s="14">
        <v>42308</v>
      </c>
      <c r="D5356">
        <f t="shared" si="333"/>
        <v>2015</v>
      </c>
      <c r="E5356">
        <f t="shared" si="334"/>
        <v>10</v>
      </c>
      <c r="F5356" s="16">
        <f t="shared" si="335"/>
        <v>42278</v>
      </c>
      <c r="G5356" s="16">
        <f t="shared" si="336"/>
        <v>42278</v>
      </c>
    </row>
    <row r="5357" spans="1:7" x14ac:dyDescent="0.25">
      <c r="A5357" s="8" t="s">
        <v>4</v>
      </c>
      <c r="B5357" s="10">
        <v>9.6999999999999993</v>
      </c>
      <c r="C5357" s="14">
        <v>42310</v>
      </c>
      <c r="D5357">
        <f t="shared" si="333"/>
        <v>2015</v>
      </c>
      <c r="E5357">
        <f t="shared" si="334"/>
        <v>11</v>
      </c>
      <c r="F5357" s="16">
        <f t="shared" si="335"/>
        <v>42309</v>
      </c>
      <c r="G5357" s="16">
        <f t="shared" si="336"/>
        <v>42309</v>
      </c>
    </row>
    <row r="5358" spans="1:7" x14ac:dyDescent="0.25">
      <c r="A5358" s="8" t="s">
        <v>4</v>
      </c>
      <c r="B5358" s="10">
        <v>6</v>
      </c>
      <c r="C5358" s="14">
        <v>42310</v>
      </c>
      <c r="D5358">
        <f t="shared" si="333"/>
        <v>2015</v>
      </c>
      <c r="E5358">
        <f t="shared" si="334"/>
        <v>11</v>
      </c>
      <c r="F5358" s="16">
        <f t="shared" si="335"/>
        <v>42309</v>
      </c>
      <c r="G5358" s="16">
        <f t="shared" si="336"/>
        <v>42309</v>
      </c>
    </row>
    <row r="5359" spans="1:7" x14ac:dyDescent="0.25">
      <c r="A5359" s="8" t="s">
        <v>4</v>
      </c>
      <c r="B5359" s="10">
        <v>5.61</v>
      </c>
      <c r="C5359" s="14">
        <v>42310</v>
      </c>
      <c r="D5359">
        <f t="shared" si="333"/>
        <v>2015</v>
      </c>
      <c r="E5359">
        <f t="shared" si="334"/>
        <v>11</v>
      </c>
      <c r="F5359" s="16">
        <f t="shared" si="335"/>
        <v>42309</v>
      </c>
      <c r="G5359" s="16">
        <f t="shared" si="336"/>
        <v>42309</v>
      </c>
    </row>
    <row r="5360" spans="1:7" x14ac:dyDescent="0.25">
      <c r="A5360" s="8" t="s">
        <v>4</v>
      </c>
      <c r="B5360" s="10">
        <v>8.67</v>
      </c>
      <c r="C5360" s="14">
        <v>42310</v>
      </c>
      <c r="D5360">
        <f t="shared" si="333"/>
        <v>2015</v>
      </c>
      <c r="E5360">
        <f t="shared" si="334"/>
        <v>11</v>
      </c>
      <c r="F5360" s="16">
        <f t="shared" si="335"/>
        <v>42309</v>
      </c>
      <c r="G5360" s="16">
        <f t="shared" si="336"/>
        <v>42309</v>
      </c>
    </row>
    <row r="5361" spans="1:7" x14ac:dyDescent="0.25">
      <c r="A5361" s="8" t="s">
        <v>4</v>
      </c>
      <c r="B5361" s="10">
        <v>7.9</v>
      </c>
      <c r="C5361" s="14">
        <v>42310</v>
      </c>
      <c r="D5361">
        <f t="shared" si="333"/>
        <v>2015</v>
      </c>
      <c r="E5361">
        <f t="shared" si="334"/>
        <v>11</v>
      </c>
      <c r="F5361" s="16">
        <f t="shared" si="335"/>
        <v>42309</v>
      </c>
      <c r="G5361" s="16">
        <f t="shared" si="336"/>
        <v>42309</v>
      </c>
    </row>
    <row r="5362" spans="1:7" x14ac:dyDescent="0.25">
      <c r="A5362" s="8" t="s">
        <v>4</v>
      </c>
      <c r="B5362" s="10">
        <v>9</v>
      </c>
      <c r="C5362" s="14">
        <v>42310</v>
      </c>
      <c r="D5362">
        <f t="shared" si="333"/>
        <v>2015</v>
      </c>
      <c r="E5362">
        <f t="shared" si="334"/>
        <v>11</v>
      </c>
      <c r="F5362" s="16">
        <f t="shared" si="335"/>
        <v>42309</v>
      </c>
      <c r="G5362" s="16">
        <f t="shared" si="336"/>
        <v>42309</v>
      </c>
    </row>
    <row r="5363" spans="1:7" x14ac:dyDescent="0.25">
      <c r="A5363" s="8" t="s">
        <v>4</v>
      </c>
      <c r="B5363" s="10">
        <v>1.5</v>
      </c>
      <c r="C5363" s="14">
        <v>42310</v>
      </c>
      <c r="D5363">
        <f t="shared" si="333"/>
        <v>2015</v>
      </c>
      <c r="E5363">
        <f t="shared" si="334"/>
        <v>11</v>
      </c>
      <c r="F5363" s="16">
        <f t="shared" si="335"/>
        <v>42309</v>
      </c>
      <c r="G5363" s="16">
        <f t="shared" si="336"/>
        <v>42309</v>
      </c>
    </row>
    <row r="5364" spans="1:7" x14ac:dyDescent="0.25">
      <c r="A5364" s="8" t="s">
        <v>4</v>
      </c>
      <c r="B5364" s="10">
        <v>8.25</v>
      </c>
      <c r="C5364" s="14">
        <v>42310</v>
      </c>
      <c r="D5364">
        <f t="shared" si="333"/>
        <v>2015</v>
      </c>
      <c r="E5364">
        <f t="shared" si="334"/>
        <v>11</v>
      </c>
      <c r="F5364" s="16">
        <f t="shared" si="335"/>
        <v>42309</v>
      </c>
      <c r="G5364" s="16">
        <f t="shared" si="336"/>
        <v>42309</v>
      </c>
    </row>
    <row r="5365" spans="1:7" x14ac:dyDescent="0.25">
      <c r="A5365" s="8" t="s">
        <v>4</v>
      </c>
      <c r="B5365" s="10">
        <v>4.59</v>
      </c>
      <c r="C5365" s="14">
        <v>42310</v>
      </c>
      <c r="D5365">
        <f t="shared" si="333"/>
        <v>2015</v>
      </c>
      <c r="E5365">
        <f t="shared" si="334"/>
        <v>11</v>
      </c>
      <c r="F5365" s="16">
        <f t="shared" si="335"/>
        <v>42309</v>
      </c>
      <c r="G5365" s="16">
        <f t="shared" si="336"/>
        <v>42309</v>
      </c>
    </row>
    <row r="5366" spans="1:7" x14ac:dyDescent="0.25">
      <c r="A5366" s="8" t="s">
        <v>4</v>
      </c>
      <c r="B5366" s="10">
        <v>4.34</v>
      </c>
      <c r="C5366" s="14">
        <v>42310</v>
      </c>
      <c r="D5366">
        <f t="shared" si="333"/>
        <v>2015</v>
      </c>
      <c r="E5366">
        <f t="shared" si="334"/>
        <v>11</v>
      </c>
      <c r="F5366" s="16">
        <f t="shared" si="335"/>
        <v>42309</v>
      </c>
      <c r="G5366" s="16">
        <f t="shared" si="336"/>
        <v>42309</v>
      </c>
    </row>
    <row r="5367" spans="1:7" x14ac:dyDescent="0.25">
      <c r="A5367" s="8" t="s">
        <v>4</v>
      </c>
      <c r="B5367" s="10">
        <v>8.83</v>
      </c>
      <c r="C5367" s="14">
        <v>42310</v>
      </c>
      <c r="D5367">
        <f t="shared" si="333"/>
        <v>2015</v>
      </c>
      <c r="E5367">
        <f t="shared" si="334"/>
        <v>11</v>
      </c>
      <c r="F5367" s="16">
        <f t="shared" si="335"/>
        <v>42309</v>
      </c>
      <c r="G5367" s="16">
        <f t="shared" si="336"/>
        <v>42309</v>
      </c>
    </row>
    <row r="5368" spans="1:7" x14ac:dyDescent="0.25">
      <c r="A5368" s="8" t="s">
        <v>4</v>
      </c>
      <c r="B5368" s="10">
        <v>4.08</v>
      </c>
      <c r="C5368" s="14">
        <v>42310</v>
      </c>
      <c r="D5368">
        <f t="shared" si="333"/>
        <v>2015</v>
      </c>
      <c r="E5368">
        <f t="shared" si="334"/>
        <v>11</v>
      </c>
      <c r="F5368" s="16">
        <f t="shared" si="335"/>
        <v>42309</v>
      </c>
      <c r="G5368" s="16">
        <f t="shared" si="336"/>
        <v>42309</v>
      </c>
    </row>
    <row r="5369" spans="1:7" x14ac:dyDescent="0.25">
      <c r="A5369" s="8" t="s">
        <v>4</v>
      </c>
      <c r="B5369" s="10">
        <v>5.94</v>
      </c>
      <c r="C5369" s="14">
        <v>42310</v>
      </c>
      <c r="D5369">
        <f t="shared" si="333"/>
        <v>2015</v>
      </c>
      <c r="E5369">
        <f t="shared" si="334"/>
        <v>11</v>
      </c>
      <c r="F5369" s="16">
        <f t="shared" si="335"/>
        <v>42309</v>
      </c>
      <c r="G5369" s="16">
        <f t="shared" si="336"/>
        <v>42309</v>
      </c>
    </row>
    <row r="5370" spans="1:7" x14ac:dyDescent="0.25">
      <c r="A5370" s="8" t="s">
        <v>4</v>
      </c>
      <c r="B5370" s="10">
        <v>7.28</v>
      </c>
      <c r="C5370" s="14">
        <v>42310</v>
      </c>
      <c r="D5370">
        <f t="shared" si="333"/>
        <v>2015</v>
      </c>
      <c r="E5370">
        <f t="shared" si="334"/>
        <v>11</v>
      </c>
      <c r="F5370" s="16">
        <f t="shared" si="335"/>
        <v>42309</v>
      </c>
      <c r="G5370" s="16">
        <f t="shared" si="336"/>
        <v>42309</v>
      </c>
    </row>
    <row r="5371" spans="1:7" x14ac:dyDescent="0.25">
      <c r="A5371" s="8" t="s">
        <v>4</v>
      </c>
      <c r="B5371" s="10">
        <v>4.08</v>
      </c>
      <c r="C5371" s="14">
        <v>42310</v>
      </c>
      <c r="D5371">
        <f t="shared" si="333"/>
        <v>2015</v>
      </c>
      <c r="E5371">
        <f t="shared" si="334"/>
        <v>11</v>
      </c>
      <c r="F5371" s="16">
        <f t="shared" si="335"/>
        <v>42309</v>
      </c>
      <c r="G5371" s="16">
        <f t="shared" si="336"/>
        <v>42309</v>
      </c>
    </row>
    <row r="5372" spans="1:7" x14ac:dyDescent="0.25">
      <c r="A5372" s="8" t="s">
        <v>4</v>
      </c>
      <c r="B5372" s="10">
        <v>1.5</v>
      </c>
      <c r="C5372" s="14">
        <v>42310</v>
      </c>
      <c r="D5372">
        <f t="shared" si="333"/>
        <v>2015</v>
      </c>
      <c r="E5372">
        <f t="shared" si="334"/>
        <v>11</v>
      </c>
      <c r="F5372" s="16">
        <f t="shared" si="335"/>
        <v>42309</v>
      </c>
      <c r="G5372" s="16">
        <f t="shared" si="336"/>
        <v>42309</v>
      </c>
    </row>
    <row r="5373" spans="1:7" x14ac:dyDescent="0.25">
      <c r="A5373" s="8" t="s">
        <v>4</v>
      </c>
      <c r="B5373" s="10">
        <v>5.78</v>
      </c>
      <c r="C5373" s="14">
        <v>42310</v>
      </c>
      <c r="D5373">
        <f t="shared" si="333"/>
        <v>2015</v>
      </c>
      <c r="E5373">
        <f t="shared" si="334"/>
        <v>11</v>
      </c>
      <c r="F5373" s="16">
        <f t="shared" si="335"/>
        <v>42309</v>
      </c>
      <c r="G5373" s="16">
        <f t="shared" si="336"/>
        <v>42309</v>
      </c>
    </row>
    <row r="5374" spans="1:7" x14ac:dyDescent="0.25">
      <c r="A5374" s="8" t="s">
        <v>4</v>
      </c>
      <c r="B5374" s="10">
        <v>5.04</v>
      </c>
      <c r="C5374" s="14">
        <v>42310</v>
      </c>
      <c r="D5374">
        <f t="shared" si="333"/>
        <v>2015</v>
      </c>
      <c r="E5374">
        <f t="shared" si="334"/>
        <v>11</v>
      </c>
      <c r="F5374" s="16">
        <f t="shared" si="335"/>
        <v>42309</v>
      </c>
      <c r="G5374" s="16">
        <f t="shared" si="336"/>
        <v>42309</v>
      </c>
    </row>
    <row r="5375" spans="1:7" x14ac:dyDescent="0.25">
      <c r="A5375" s="8" t="s">
        <v>4</v>
      </c>
      <c r="B5375" s="10">
        <v>3.92</v>
      </c>
      <c r="C5375" s="14">
        <v>42310</v>
      </c>
      <c r="D5375">
        <f t="shared" si="333"/>
        <v>2015</v>
      </c>
      <c r="E5375">
        <f t="shared" si="334"/>
        <v>11</v>
      </c>
      <c r="F5375" s="16">
        <f t="shared" si="335"/>
        <v>42309</v>
      </c>
      <c r="G5375" s="16">
        <f t="shared" si="336"/>
        <v>42309</v>
      </c>
    </row>
    <row r="5376" spans="1:7" x14ac:dyDescent="0.25">
      <c r="A5376" s="8" t="s">
        <v>4</v>
      </c>
      <c r="B5376" s="10">
        <v>5.75</v>
      </c>
      <c r="C5376" s="14">
        <v>42310</v>
      </c>
      <c r="D5376">
        <f t="shared" si="333"/>
        <v>2015</v>
      </c>
      <c r="E5376">
        <f t="shared" si="334"/>
        <v>11</v>
      </c>
      <c r="F5376" s="16">
        <f t="shared" si="335"/>
        <v>42309</v>
      </c>
      <c r="G5376" s="16">
        <f t="shared" si="336"/>
        <v>42309</v>
      </c>
    </row>
    <row r="5377" spans="1:7" x14ac:dyDescent="0.25">
      <c r="A5377" s="8" t="s">
        <v>4</v>
      </c>
      <c r="B5377" s="10">
        <v>0.77</v>
      </c>
      <c r="C5377" s="14">
        <v>42310</v>
      </c>
      <c r="D5377">
        <f t="shared" si="333"/>
        <v>2015</v>
      </c>
      <c r="E5377">
        <f t="shared" si="334"/>
        <v>11</v>
      </c>
      <c r="F5377" s="16">
        <f t="shared" si="335"/>
        <v>42309</v>
      </c>
      <c r="G5377" s="16">
        <f t="shared" si="336"/>
        <v>42309</v>
      </c>
    </row>
    <row r="5378" spans="1:7" x14ac:dyDescent="0.25">
      <c r="A5378" s="8" t="s">
        <v>4</v>
      </c>
      <c r="B5378" s="10">
        <v>2.75</v>
      </c>
      <c r="C5378" s="14">
        <v>42311</v>
      </c>
      <c r="D5378">
        <f t="shared" si="333"/>
        <v>2015</v>
      </c>
      <c r="E5378">
        <f t="shared" si="334"/>
        <v>11</v>
      </c>
      <c r="F5378" s="16">
        <f t="shared" si="335"/>
        <v>42309</v>
      </c>
      <c r="G5378" s="16">
        <f t="shared" si="336"/>
        <v>42309</v>
      </c>
    </row>
    <row r="5379" spans="1:7" x14ac:dyDescent="0.25">
      <c r="A5379" s="8" t="s">
        <v>4</v>
      </c>
      <c r="B5379" s="10">
        <v>3.57</v>
      </c>
      <c r="C5379" s="14">
        <v>42311</v>
      </c>
      <c r="D5379">
        <f t="shared" ref="D5379:D5442" si="337">YEAR(C5379)</f>
        <v>2015</v>
      </c>
      <c r="E5379">
        <f t="shared" ref="E5379:E5442" si="338">MONTH(C5379)</f>
        <v>11</v>
      </c>
      <c r="F5379" s="16">
        <f t="shared" ref="F5379:F5442" si="339">DATE(D5379,E5379,1)</f>
        <v>42309</v>
      </c>
      <c r="G5379" s="16">
        <f t="shared" ref="G5379:G5442" si="340">IF(F5379&lt;42005,"Pre-2015",F5379)</f>
        <v>42309</v>
      </c>
    </row>
    <row r="5380" spans="1:7" x14ac:dyDescent="0.25">
      <c r="A5380" s="8" t="s">
        <v>4</v>
      </c>
      <c r="B5380" s="10">
        <v>10.5</v>
      </c>
      <c r="C5380" s="14">
        <v>42311</v>
      </c>
      <c r="D5380">
        <f t="shared" si="337"/>
        <v>2015</v>
      </c>
      <c r="E5380">
        <f t="shared" si="338"/>
        <v>11</v>
      </c>
      <c r="F5380" s="16">
        <f t="shared" si="339"/>
        <v>42309</v>
      </c>
      <c r="G5380" s="16">
        <f t="shared" si="340"/>
        <v>42309</v>
      </c>
    </row>
    <row r="5381" spans="1:7" x14ac:dyDescent="0.25">
      <c r="A5381" s="8" t="s">
        <v>4</v>
      </c>
      <c r="B5381" s="10">
        <v>13.01</v>
      </c>
      <c r="C5381" s="14">
        <v>42311</v>
      </c>
      <c r="D5381">
        <f t="shared" si="337"/>
        <v>2015</v>
      </c>
      <c r="E5381">
        <f t="shared" si="338"/>
        <v>11</v>
      </c>
      <c r="F5381" s="16">
        <f t="shared" si="339"/>
        <v>42309</v>
      </c>
      <c r="G5381" s="16">
        <f t="shared" si="340"/>
        <v>42309</v>
      </c>
    </row>
    <row r="5382" spans="1:7" x14ac:dyDescent="0.25">
      <c r="A5382" s="8" t="s">
        <v>4</v>
      </c>
      <c r="B5382" s="10">
        <v>6.21</v>
      </c>
      <c r="C5382" s="14">
        <v>42311</v>
      </c>
      <c r="D5382">
        <f t="shared" si="337"/>
        <v>2015</v>
      </c>
      <c r="E5382">
        <f t="shared" si="338"/>
        <v>11</v>
      </c>
      <c r="F5382" s="16">
        <f t="shared" si="339"/>
        <v>42309</v>
      </c>
      <c r="G5382" s="16">
        <f t="shared" si="340"/>
        <v>42309</v>
      </c>
    </row>
    <row r="5383" spans="1:7" x14ac:dyDescent="0.25">
      <c r="A5383" s="8" t="s">
        <v>4</v>
      </c>
      <c r="B5383" s="8">
        <v>6.2</v>
      </c>
      <c r="C5383" s="14">
        <v>42311</v>
      </c>
      <c r="D5383">
        <f t="shared" si="337"/>
        <v>2015</v>
      </c>
      <c r="E5383">
        <f t="shared" si="338"/>
        <v>11</v>
      </c>
      <c r="F5383" s="16">
        <f t="shared" si="339"/>
        <v>42309</v>
      </c>
      <c r="G5383" s="16">
        <f t="shared" si="340"/>
        <v>42309</v>
      </c>
    </row>
    <row r="5384" spans="1:7" x14ac:dyDescent="0.25">
      <c r="A5384" s="8" t="s">
        <v>4</v>
      </c>
      <c r="B5384" s="10">
        <v>6.23</v>
      </c>
      <c r="C5384" s="14">
        <v>42311</v>
      </c>
      <c r="D5384">
        <f t="shared" si="337"/>
        <v>2015</v>
      </c>
      <c r="E5384">
        <f t="shared" si="338"/>
        <v>11</v>
      </c>
      <c r="F5384" s="16">
        <f t="shared" si="339"/>
        <v>42309</v>
      </c>
      <c r="G5384" s="16">
        <f t="shared" si="340"/>
        <v>42309</v>
      </c>
    </row>
    <row r="5385" spans="1:7" x14ac:dyDescent="0.25">
      <c r="A5385" s="8" t="s">
        <v>4</v>
      </c>
      <c r="B5385" s="10">
        <v>3.25</v>
      </c>
      <c r="C5385" s="14">
        <v>42311</v>
      </c>
      <c r="D5385">
        <f t="shared" si="337"/>
        <v>2015</v>
      </c>
      <c r="E5385">
        <f t="shared" si="338"/>
        <v>11</v>
      </c>
      <c r="F5385" s="16">
        <f t="shared" si="339"/>
        <v>42309</v>
      </c>
      <c r="G5385" s="16">
        <f t="shared" si="340"/>
        <v>42309</v>
      </c>
    </row>
    <row r="5386" spans="1:7" x14ac:dyDescent="0.25">
      <c r="A5386" s="8" t="s">
        <v>4</v>
      </c>
      <c r="B5386" s="10">
        <v>3.3</v>
      </c>
      <c r="C5386" s="14">
        <v>42311</v>
      </c>
      <c r="D5386">
        <f t="shared" si="337"/>
        <v>2015</v>
      </c>
      <c r="E5386">
        <f t="shared" si="338"/>
        <v>11</v>
      </c>
      <c r="F5386" s="16">
        <f t="shared" si="339"/>
        <v>42309</v>
      </c>
      <c r="G5386" s="16">
        <f t="shared" si="340"/>
        <v>42309</v>
      </c>
    </row>
    <row r="5387" spans="1:7" x14ac:dyDescent="0.25">
      <c r="A5387" s="8" t="s">
        <v>4</v>
      </c>
      <c r="B5387" s="10">
        <v>11.34</v>
      </c>
      <c r="C5387" s="14">
        <v>42311</v>
      </c>
      <c r="D5387">
        <f t="shared" si="337"/>
        <v>2015</v>
      </c>
      <c r="E5387">
        <f t="shared" si="338"/>
        <v>11</v>
      </c>
      <c r="F5387" s="16">
        <f t="shared" si="339"/>
        <v>42309</v>
      </c>
      <c r="G5387" s="16">
        <f t="shared" si="340"/>
        <v>42309</v>
      </c>
    </row>
    <row r="5388" spans="1:7" x14ac:dyDescent="0.25">
      <c r="A5388" s="8" t="s">
        <v>4</v>
      </c>
      <c r="B5388" s="10">
        <v>3.12</v>
      </c>
      <c r="C5388" s="14">
        <v>42311</v>
      </c>
      <c r="D5388">
        <f t="shared" si="337"/>
        <v>2015</v>
      </c>
      <c r="E5388">
        <f t="shared" si="338"/>
        <v>11</v>
      </c>
      <c r="F5388" s="16">
        <f t="shared" si="339"/>
        <v>42309</v>
      </c>
      <c r="G5388" s="16">
        <f t="shared" si="340"/>
        <v>42309</v>
      </c>
    </row>
    <row r="5389" spans="1:7" x14ac:dyDescent="0.25">
      <c r="A5389" s="8" t="s">
        <v>4</v>
      </c>
      <c r="B5389" s="10">
        <v>9.66</v>
      </c>
      <c r="C5389" s="14">
        <v>42311</v>
      </c>
      <c r="D5389">
        <f t="shared" si="337"/>
        <v>2015</v>
      </c>
      <c r="E5389">
        <f t="shared" si="338"/>
        <v>11</v>
      </c>
      <c r="F5389" s="16">
        <f t="shared" si="339"/>
        <v>42309</v>
      </c>
      <c r="G5389" s="16">
        <f t="shared" si="340"/>
        <v>42309</v>
      </c>
    </row>
    <row r="5390" spans="1:7" x14ac:dyDescent="0.25">
      <c r="A5390" s="8" t="s">
        <v>4</v>
      </c>
      <c r="B5390" s="10">
        <v>4.08</v>
      </c>
      <c r="C5390" s="14">
        <v>42311</v>
      </c>
      <c r="D5390">
        <f t="shared" si="337"/>
        <v>2015</v>
      </c>
      <c r="E5390">
        <f t="shared" si="338"/>
        <v>11</v>
      </c>
      <c r="F5390" s="16">
        <f t="shared" si="339"/>
        <v>42309</v>
      </c>
      <c r="G5390" s="16">
        <f t="shared" si="340"/>
        <v>42309</v>
      </c>
    </row>
    <row r="5391" spans="1:7" x14ac:dyDescent="0.25">
      <c r="A5391" s="8" t="s">
        <v>4</v>
      </c>
      <c r="B5391" s="10">
        <v>4.91</v>
      </c>
      <c r="C5391" s="14">
        <v>42311</v>
      </c>
      <c r="D5391">
        <f t="shared" si="337"/>
        <v>2015</v>
      </c>
      <c r="E5391">
        <f t="shared" si="338"/>
        <v>11</v>
      </c>
      <c r="F5391" s="16">
        <f t="shared" si="339"/>
        <v>42309</v>
      </c>
      <c r="G5391" s="16">
        <f t="shared" si="340"/>
        <v>42309</v>
      </c>
    </row>
    <row r="5392" spans="1:7" x14ac:dyDescent="0.25">
      <c r="A5392" s="8" t="s">
        <v>4</v>
      </c>
      <c r="B5392" s="10">
        <v>5.5</v>
      </c>
      <c r="C5392" s="14">
        <v>42311</v>
      </c>
      <c r="D5392">
        <f t="shared" si="337"/>
        <v>2015</v>
      </c>
      <c r="E5392">
        <f t="shared" si="338"/>
        <v>11</v>
      </c>
      <c r="F5392" s="16">
        <f t="shared" si="339"/>
        <v>42309</v>
      </c>
      <c r="G5392" s="16">
        <f t="shared" si="340"/>
        <v>42309</v>
      </c>
    </row>
    <row r="5393" spans="1:7" x14ac:dyDescent="0.25">
      <c r="A5393" s="8" t="s">
        <v>4</v>
      </c>
      <c r="B5393" s="10">
        <v>4.95</v>
      </c>
      <c r="C5393" s="14">
        <v>42311</v>
      </c>
      <c r="D5393">
        <f t="shared" si="337"/>
        <v>2015</v>
      </c>
      <c r="E5393">
        <f t="shared" si="338"/>
        <v>11</v>
      </c>
      <c r="F5393" s="16">
        <f t="shared" si="339"/>
        <v>42309</v>
      </c>
      <c r="G5393" s="16">
        <f t="shared" si="340"/>
        <v>42309</v>
      </c>
    </row>
    <row r="5394" spans="1:7" x14ac:dyDescent="0.25">
      <c r="A5394" s="8" t="s">
        <v>4</v>
      </c>
      <c r="B5394" s="10">
        <v>8.18</v>
      </c>
      <c r="C5394" s="14">
        <v>42311</v>
      </c>
      <c r="D5394">
        <f t="shared" si="337"/>
        <v>2015</v>
      </c>
      <c r="E5394">
        <f t="shared" si="338"/>
        <v>11</v>
      </c>
      <c r="F5394" s="16">
        <f t="shared" si="339"/>
        <v>42309</v>
      </c>
      <c r="G5394" s="16">
        <f t="shared" si="340"/>
        <v>42309</v>
      </c>
    </row>
    <row r="5395" spans="1:7" x14ac:dyDescent="0.25">
      <c r="A5395" s="8" t="s">
        <v>4</v>
      </c>
      <c r="B5395" s="10">
        <v>6.63</v>
      </c>
      <c r="C5395" s="14">
        <v>42311</v>
      </c>
      <c r="D5395">
        <f t="shared" si="337"/>
        <v>2015</v>
      </c>
      <c r="E5395">
        <f t="shared" si="338"/>
        <v>11</v>
      </c>
      <c r="F5395" s="16">
        <f t="shared" si="339"/>
        <v>42309</v>
      </c>
      <c r="G5395" s="16">
        <f t="shared" si="340"/>
        <v>42309</v>
      </c>
    </row>
    <row r="5396" spans="1:7" x14ac:dyDescent="0.25">
      <c r="A5396" s="8" t="s">
        <v>4</v>
      </c>
      <c r="B5396" s="10">
        <v>3.9</v>
      </c>
      <c r="C5396" s="14">
        <v>42311</v>
      </c>
      <c r="D5396">
        <f t="shared" si="337"/>
        <v>2015</v>
      </c>
      <c r="E5396">
        <f t="shared" si="338"/>
        <v>11</v>
      </c>
      <c r="F5396" s="16">
        <f t="shared" si="339"/>
        <v>42309</v>
      </c>
      <c r="G5396" s="16">
        <f t="shared" si="340"/>
        <v>42309</v>
      </c>
    </row>
    <row r="5397" spans="1:7" x14ac:dyDescent="0.25">
      <c r="A5397" s="8" t="s">
        <v>4</v>
      </c>
      <c r="B5397" s="10">
        <v>5.23</v>
      </c>
      <c r="C5397" s="14">
        <v>42311</v>
      </c>
      <c r="D5397">
        <f t="shared" si="337"/>
        <v>2015</v>
      </c>
      <c r="E5397">
        <f t="shared" si="338"/>
        <v>11</v>
      </c>
      <c r="F5397" s="16">
        <f t="shared" si="339"/>
        <v>42309</v>
      </c>
      <c r="G5397" s="16">
        <f t="shared" si="340"/>
        <v>42309</v>
      </c>
    </row>
    <row r="5398" spans="1:7" x14ac:dyDescent="0.25">
      <c r="A5398" s="8" t="s">
        <v>4</v>
      </c>
      <c r="B5398" s="10">
        <v>6.71</v>
      </c>
      <c r="C5398" s="14">
        <v>42311</v>
      </c>
      <c r="D5398">
        <f t="shared" si="337"/>
        <v>2015</v>
      </c>
      <c r="E5398">
        <f t="shared" si="338"/>
        <v>11</v>
      </c>
      <c r="F5398" s="16">
        <f t="shared" si="339"/>
        <v>42309</v>
      </c>
      <c r="G5398" s="16">
        <f t="shared" si="340"/>
        <v>42309</v>
      </c>
    </row>
    <row r="5399" spans="1:7" x14ac:dyDescent="0.25">
      <c r="A5399" s="8" t="s">
        <v>4</v>
      </c>
      <c r="B5399" s="10">
        <v>9.3000000000000007</v>
      </c>
      <c r="C5399" s="14">
        <v>42312</v>
      </c>
      <c r="D5399">
        <f t="shared" si="337"/>
        <v>2015</v>
      </c>
      <c r="E5399">
        <f t="shared" si="338"/>
        <v>11</v>
      </c>
      <c r="F5399" s="16">
        <f t="shared" si="339"/>
        <v>42309</v>
      </c>
      <c r="G5399" s="16">
        <f t="shared" si="340"/>
        <v>42309</v>
      </c>
    </row>
    <row r="5400" spans="1:7" x14ac:dyDescent="0.25">
      <c r="A5400" s="8" t="s">
        <v>4</v>
      </c>
      <c r="B5400" s="10">
        <v>4.26</v>
      </c>
      <c r="C5400" s="14">
        <v>42312</v>
      </c>
      <c r="D5400">
        <f t="shared" si="337"/>
        <v>2015</v>
      </c>
      <c r="E5400">
        <f t="shared" si="338"/>
        <v>11</v>
      </c>
      <c r="F5400" s="16">
        <f t="shared" si="339"/>
        <v>42309</v>
      </c>
      <c r="G5400" s="16">
        <f t="shared" si="340"/>
        <v>42309</v>
      </c>
    </row>
    <row r="5401" spans="1:7" x14ac:dyDescent="0.25">
      <c r="A5401" s="8" t="s">
        <v>4</v>
      </c>
      <c r="B5401" s="10">
        <v>7.14</v>
      </c>
      <c r="C5401" s="14">
        <v>42312</v>
      </c>
      <c r="D5401">
        <f t="shared" si="337"/>
        <v>2015</v>
      </c>
      <c r="E5401">
        <f t="shared" si="338"/>
        <v>11</v>
      </c>
      <c r="F5401" s="16">
        <f t="shared" si="339"/>
        <v>42309</v>
      </c>
      <c r="G5401" s="16">
        <f t="shared" si="340"/>
        <v>42309</v>
      </c>
    </row>
    <row r="5402" spans="1:7" x14ac:dyDescent="0.25">
      <c r="A5402" s="8" t="s">
        <v>4</v>
      </c>
      <c r="B5402" s="10">
        <v>10.4</v>
      </c>
      <c r="C5402" s="14">
        <v>42312</v>
      </c>
      <c r="D5402">
        <f t="shared" si="337"/>
        <v>2015</v>
      </c>
      <c r="E5402">
        <f t="shared" si="338"/>
        <v>11</v>
      </c>
      <c r="F5402" s="16">
        <f t="shared" si="339"/>
        <v>42309</v>
      </c>
      <c r="G5402" s="16">
        <f t="shared" si="340"/>
        <v>42309</v>
      </c>
    </row>
    <row r="5403" spans="1:7" x14ac:dyDescent="0.25">
      <c r="A5403" s="8" t="s">
        <v>4</v>
      </c>
      <c r="B5403" s="10">
        <v>5.4</v>
      </c>
      <c r="C5403" s="14">
        <v>42312</v>
      </c>
      <c r="D5403">
        <f t="shared" si="337"/>
        <v>2015</v>
      </c>
      <c r="E5403">
        <f t="shared" si="338"/>
        <v>11</v>
      </c>
      <c r="F5403" s="16">
        <f t="shared" si="339"/>
        <v>42309</v>
      </c>
      <c r="G5403" s="16">
        <f t="shared" si="340"/>
        <v>42309</v>
      </c>
    </row>
    <row r="5404" spans="1:7" x14ac:dyDescent="0.25">
      <c r="A5404" s="8" t="s">
        <v>4</v>
      </c>
      <c r="B5404" s="10">
        <v>13.51</v>
      </c>
      <c r="C5404" s="14">
        <v>42312</v>
      </c>
      <c r="D5404">
        <f t="shared" si="337"/>
        <v>2015</v>
      </c>
      <c r="E5404">
        <f t="shared" si="338"/>
        <v>11</v>
      </c>
      <c r="F5404" s="16">
        <f t="shared" si="339"/>
        <v>42309</v>
      </c>
      <c r="G5404" s="16">
        <f t="shared" si="340"/>
        <v>42309</v>
      </c>
    </row>
    <row r="5405" spans="1:7" x14ac:dyDescent="0.25">
      <c r="A5405" s="8" t="s">
        <v>4</v>
      </c>
      <c r="B5405" s="10">
        <v>7.02</v>
      </c>
      <c r="C5405" s="14">
        <v>42312</v>
      </c>
      <c r="D5405">
        <f t="shared" si="337"/>
        <v>2015</v>
      </c>
      <c r="E5405">
        <f t="shared" si="338"/>
        <v>11</v>
      </c>
      <c r="F5405" s="16">
        <f t="shared" si="339"/>
        <v>42309</v>
      </c>
      <c r="G5405" s="16">
        <f t="shared" si="340"/>
        <v>42309</v>
      </c>
    </row>
    <row r="5406" spans="1:7" x14ac:dyDescent="0.25">
      <c r="A5406" s="8" t="s">
        <v>4</v>
      </c>
      <c r="B5406" s="10">
        <v>7.8</v>
      </c>
      <c r="C5406" s="14">
        <v>42312</v>
      </c>
      <c r="D5406">
        <f t="shared" si="337"/>
        <v>2015</v>
      </c>
      <c r="E5406">
        <f t="shared" si="338"/>
        <v>11</v>
      </c>
      <c r="F5406" s="16">
        <f t="shared" si="339"/>
        <v>42309</v>
      </c>
      <c r="G5406" s="16">
        <f t="shared" si="340"/>
        <v>42309</v>
      </c>
    </row>
    <row r="5407" spans="1:7" x14ac:dyDescent="0.25">
      <c r="A5407" s="8" t="s">
        <v>4</v>
      </c>
      <c r="B5407" s="10">
        <v>7.02</v>
      </c>
      <c r="C5407" s="14">
        <v>42312</v>
      </c>
      <c r="D5407">
        <f t="shared" si="337"/>
        <v>2015</v>
      </c>
      <c r="E5407">
        <f t="shared" si="338"/>
        <v>11</v>
      </c>
      <c r="F5407" s="16">
        <f t="shared" si="339"/>
        <v>42309</v>
      </c>
      <c r="G5407" s="16">
        <f t="shared" si="340"/>
        <v>42309</v>
      </c>
    </row>
    <row r="5408" spans="1:7" x14ac:dyDescent="0.25">
      <c r="A5408" s="8" t="s">
        <v>4</v>
      </c>
      <c r="B5408" s="10">
        <v>4.4000000000000004</v>
      </c>
      <c r="C5408" s="14">
        <v>42312</v>
      </c>
      <c r="D5408">
        <f t="shared" si="337"/>
        <v>2015</v>
      </c>
      <c r="E5408">
        <f t="shared" si="338"/>
        <v>11</v>
      </c>
      <c r="F5408" s="16">
        <f t="shared" si="339"/>
        <v>42309</v>
      </c>
      <c r="G5408" s="16">
        <f t="shared" si="340"/>
        <v>42309</v>
      </c>
    </row>
    <row r="5409" spans="1:7" x14ac:dyDescent="0.25">
      <c r="A5409" s="8" t="s">
        <v>4</v>
      </c>
      <c r="B5409" s="10">
        <v>6.24</v>
      </c>
      <c r="C5409" s="14">
        <v>42312</v>
      </c>
      <c r="D5409">
        <f t="shared" si="337"/>
        <v>2015</v>
      </c>
      <c r="E5409">
        <f t="shared" si="338"/>
        <v>11</v>
      </c>
      <c r="F5409" s="16">
        <f t="shared" si="339"/>
        <v>42309</v>
      </c>
      <c r="G5409" s="16">
        <f t="shared" si="340"/>
        <v>42309</v>
      </c>
    </row>
    <row r="5410" spans="1:7" x14ac:dyDescent="0.25">
      <c r="A5410" s="8" t="s">
        <v>4</v>
      </c>
      <c r="B5410" s="10">
        <v>6</v>
      </c>
      <c r="C5410" s="14">
        <v>42312</v>
      </c>
      <c r="D5410">
        <f t="shared" si="337"/>
        <v>2015</v>
      </c>
      <c r="E5410">
        <f t="shared" si="338"/>
        <v>11</v>
      </c>
      <c r="F5410" s="16">
        <f t="shared" si="339"/>
        <v>42309</v>
      </c>
      <c r="G5410" s="16">
        <f t="shared" si="340"/>
        <v>42309</v>
      </c>
    </row>
    <row r="5411" spans="1:7" x14ac:dyDescent="0.25">
      <c r="A5411" s="8" t="s">
        <v>4</v>
      </c>
      <c r="B5411" s="10">
        <v>5.0999999999999996</v>
      </c>
      <c r="C5411" s="14">
        <v>42312</v>
      </c>
      <c r="D5411">
        <f t="shared" si="337"/>
        <v>2015</v>
      </c>
      <c r="E5411">
        <f t="shared" si="338"/>
        <v>11</v>
      </c>
      <c r="F5411" s="16">
        <f t="shared" si="339"/>
        <v>42309</v>
      </c>
      <c r="G5411" s="16">
        <f t="shared" si="340"/>
        <v>42309</v>
      </c>
    </row>
    <row r="5412" spans="1:7" x14ac:dyDescent="0.25">
      <c r="A5412" s="8" t="s">
        <v>4</v>
      </c>
      <c r="B5412" s="10">
        <v>4.1399999999999997</v>
      </c>
      <c r="C5412" s="14">
        <v>42312</v>
      </c>
      <c r="D5412">
        <f t="shared" si="337"/>
        <v>2015</v>
      </c>
      <c r="E5412">
        <f t="shared" si="338"/>
        <v>11</v>
      </c>
      <c r="F5412" s="16">
        <f t="shared" si="339"/>
        <v>42309</v>
      </c>
      <c r="G5412" s="16">
        <f t="shared" si="340"/>
        <v>42309</v>
      </c>
    </row>
    <row r="5413" spans="1:7" x14ac:dyDescent="0.25">
      <c r="A5413" s="8" t="s">
        <v>4</v>
      </c>
      <c r="B5413" s="10">
        <v>4.0999999999999996</v>
      </c>
      <c r="C5413" s="14">
        <v>42312</v>
      </c>
      <c r="D5413">
        <f t="shared" si="337"/>
        <v>2015</v>
      </c>
      <c r="E5413">
        <f t="shared" si="338"/>
        <v>11</v>
      </c>
      <c r="F5413" s="16">
        <f t="shared" si="339"/>
        <v>42309</v>
      </c>
      <c r="G5413" s="16">
        <f t="shared" si="340"/>
        <v>42309</v>
      </c>
    </row>
    <row r="5414" spans="1:7" x14ac:dyDescent="0.25">
      <c r="A5414" s="8" t="s">
        <v>4</v>
      </c>
      <c r="B5414" s="10">
        <v>12.22</v>
      </c>
      <c r="C5414" s="14">
        <v>42312</v>
      </c>
      <c r="D5414">
        <f t="shared" si="337"/>
        <v>2015</v>
      </c>
      <c r="E5414">
        <f t="shared" si="338"/>
        <v>11</v>
      </c>
      <c r="F5414" s="16">
        <f t="shared" si="339"/>
        <v>42309</v>
      </c>
      <c r="G5414" s="16">
        <f t="shared" si="340"/>
        <v>42309</v>
      </c>
    </row>
    <row r="5415" spans="1:7" x14ac:dyDescent="0.25">
      <c r="A5415" s="8" t="s">
        <v>4</v>
      </c>
      <c r="B5415" s="10">
        <v>3.9</v>
      </c>
      <c r="C5415" s="14">
        <v>42312</v>
      </c>
      <c r="D5415">
        <f t="shared" si="337"/>
        <v>2015</v>
      </c>
      <c r="E5415">
        <f t="shared" si="338"/>
        <v>11</v>
      </c>
      <c r="F5415" s="16">
        <f t="shared" si="339"/>
        <v>42309</v>
      </c>
      <c r="G5415" s="16">
        <f t="shared" si="340"/>
        <v>42309</v>
      </c>
    </row>
    <row r="5416" spans="1:7" x14ac:dyDescent="0.25">
      <c r="A5416" s="8" t="s">
        <v>4</v>
      </c>
      <c r="B5416" s="10">
        <v>5.94</v>
      </c>
      <c r="C5416" s="14">
        <v>42312</v>
      </c>
      <c r="D5416">
        <f t="shared" si="337"/>
        <v>2015</v>
      </c>
      <c r="E5416">
        <f t="shared" si="338"/>
        <v>11</v>
      </c>
      <c r="F5416" s="16">
        <f t="shared" si="339"/>
        <v>42309</v>
      </c>
      <c r="G5416" s="16">
        <f t="shared" si="340"/>
        <v>42309</v>
      </c>
    </row>
    <row r="5417" spans="1:7" x14ac:dyDescent="0.25">
      <c r="A5417" s="8" t="s">
        <v>4</v>
      </c>
      <c r="B5417" s="10">
        <v>5</v>
      </c>
      <c r="C5417" s="14">
        <v>42312</v>
      </c>
      <c r="D5417">
        <f t="shared" si="337"/>
        <v>2015</v>
      </c>
      <c r="E5417">
        <f t="shared" si="338"/>
        <v>11</v>
      </c>
      <c r="F5417" s="16">
        <f t="shared" si="339"/>
        <v>42309</v>
      </c>
      <c r="G5417" s="16">
        <f t="shared" si="340"/>
        <v>42309</v>
      </c>
    </row>
    <row r="5418" spans="1:7" x14ac:dyDescent="0.25">
      <c r="A5418" s="8" t="s">
        <v>4</v>
      </c>
      <c r="B5418" s="10">
        <v>3.12</v>
      </c>
      <c r="C5418" s="14">
        <v>42312</v>
      </c>
      <c r="D5418">
        <f t="shared" si="337"/>
        <v>2015</v>
      </c>
      <c r="E5418">
        <f t="shared" si="338"/>
        <v>11</v>
      </c>
      <c r="F5418" s="16">
        <f t="shared" si="339"/>
        <v>42309</v>
      </c>
      <c r="G5418" s="16">
        <f t="shared" si="340"/>
        <v>42309</v>
      </c>
    </row>
    <row r="5419" spans="1:7" x14ac:dyDescent="0.25">
      <c r="A5419" s="8" t="s">
        <v>4</v>
      </c>
      <c r="B5419" s="10">
        <v>3.31</v>
      </c>
      <c r="C5419" s="14">
        <v>42312</v>
      </c>
      <c r="D5419">
        <f t="shared" si="337"/>
        <v>2015</v>
      </c>
      <c r="E5419">
        <f t="shared" si="338"/>
        <v>11</v>
      </c>
      <c r="F5419" s="16">
        <f t="shared" si="339"/>
        <v>42309</v>
      </c>
      <c r="G5419" s="16">
        <f t="shared" si="340"/>
        <v>42309</v>
      </c>
    </row>
    <row r="5420" spans="1:7" x14ac:dyDescent="0.25">
      <c r="A5420" s="8" t="s">
        <v>4</v>
      </c>
      <c r="B5420" s="10">
        <v>5</v>
      </c>
      <c r="C5420" s="14">
        <v>42312</v>
      </c>
      <c r="D5420">
        <f t="shared" si="337"/>
        <v>2015</v>
      </c>
      <c r="E5420">
        <f t="shared" si="338"/>
        <v>11</v>
      </c>
      <c r="F5420" s="16">
        <f t="shared" si="339"/>
        <v>42309</v>
      </c>
      <c r="G5420" s="16">
        <f t="shared" si="340"/>
        <v>42309</v>
      </c>
    </row>
    <row r="5421" spans="1:7" x14ac:dyDescent="0.25">
      <c r="A5421" s="8" t="s">
        <v>4</v>
      </c>
      <c r="B5421" s="10">
        <v>8.42</v>
      </c>
      <c r="C5421" s="14">
        <v>42313</v>
      </c>
      <c r="D5421">
        <f t="shared" si="337"/>
        <v>2015</v>
      </c>
      <c r="E5421">
        <f t="shared" si="338"/>
        <v>11</v>
      </c>
      <c r="F5421" s="16">
        <f t="shared" si="339"/>
        <v>42309</v>
      </c>
      <c r="G5421" s="16">
        <f t="shared" si="340"/>
        <v>42309</v>
      </c>
    </row>
    <row r="5422" spans="1:7" x14ac:dyDescent="0.25">
      <c r="A5422" s="8" t="s">
        <v>4</v>
      </c>
      <c r="B5422" s="10">
        <v>6.48</v>
      </c>
      <c r="C5422" s="14">
        <v>42313</v>
      </c>
      <c r="D5422">
        <f t="shared" si="337"/>
        <v>2015</v>
      </c>
      <c r="E5422">
        <f t="shared" si="338"/>
        <v>11</v>
      </c>
      <c r="F5422" s="16">
        <f t="shared" si="339"/>
        <v>42309</v>
      </c>
      <c r="G5422" s="16">
        <f t="shared" si="340"/>
        <v>42309</v>
      </c>
    </row>
    <row r="5423" spans="1:7" x14ac:dyDescent="0.25">
      <c r="A5423" s="8" t="s">
        <v>4</v>
      </c>
      <c r="B5423" s="10">
        <v>7.5</v>
      </c>
      <c r="C5423" s="14">
        <v>42313</v>
      </c>
      <c r="D5423">
        <f t="shared" si="337"/>
        <v>2015</v>
      </c>
      <c r="E5423">
        <f t="shared" si="338"/>
        <v>11</v>
      </c>
      <c r="F5423" s="16">
        <f t="shared" si="339"/>
        <v>42309</v>
      </c>
      <c r="G5423" s="16">
        <f t="shared" si="340"/>
        <v>42309</v>
      </c>
    </row>
    <row r="5424" spans="1:7" x14ac:dyDescent="0.25">
      <c r="A5424" s="8" t="s">
        <v>4</v>
      </c>
      <c r="B5424" s="10">
        <v>3.85</v>
      </c>
      <c r="C5424" s="14">
        <v>42313</v>
      </c>
      <c r="D5424">
        <f t="shared" si="337"/>
        <v>2015</v>
      </c>
      <c r="E5424">
        <f t="shared" si="338"/>
        <v>11</v>
      </c>
      <c r="F5424" s="16">
        <f t="shared" si="339"/>
        <v>42309</v>
      </c>
      <c r="G5424" s="16">
        <f t="shared" si="340"/>
        <v>42309</v>
      </c>
    </row>
    <row r="5425" spans="1:7" x14ac:dyDescent="0.25">
      <c r="A5425" s="8" t="s">
        <v>4</v>
      </c>
      <c r="B5425" s="10">
        <v>3.64</v>
      </c>
      <c r="C5425" s="14">
        <v>42313</v>
      </c>
      <c r="D5425">
        <f t="shared" si="337"/>
        <v>2015</v>
      </c>
      <c r="E5425">
        <f t="shared" si="338"/>
        <v>11</v>
      </c>
      <c r="F5425" s="16">
        <f t="shared" si="339"/>
        <v>42309</v>
      </c>
      <c r="G5425" s="16">
        <f t="shared" si="340"/>
        <v>42309</v>
      </c>
    </row>
    <row r="5426" spans="1:7" x14ac:dyDescent="0.25">
      <c r="A5426" s="8" t="s">
        <v>4</v>
      </c>
      <c r="B5426" s="10">
        <v>7.4</v>
      </c>
      <c r="C5426" s="14">
        <v>42313</v>
      </c>
      <c r="D5426">
        <f t="shared" si="337"/>
        <v>2015</v>
      </c>
      <c r="E5426">
        <f t="shared" si="338"/>
        <v>11</v>
      </c>
      <c r="F5426" s="16">
        <f t="shared" si="339"/>
        <v>42309</v>
      </c>
      <c r="G5426" s="16">
        <f t="shared" si="340"/>
        <v>42309</v>
      </c>
    </row>
    <row r="5427" spans="1:7" x14ac:dyDescent="0.25">
      <c r="A5427" s="8" t="s">
        <v>4</v>
      </c>
      <c r="B5427" s="10">
        <v>4.32</v>
      </c>
      <c r="C5427" s="14">
        <v>42313</v>
      </c>
      <c r="D5427">
        <f t="shared" si="337"/>
        <v>2015</v>
      </c>
      <c r="E5427">
        <f t="shared" si="338"/>
        <v>11</v>
      </c>
      <c r="F5427" s="16">
        <f t="shared" si="339"/>
        <v>42309</v>
      </c>
      <c r="G5427" s="16">
        <f t="shared" si="340"/>
        <v>42309</v>
      </c>
    </row>
    <row r="5428" spans="1:7" x14ac:dyDescent="0.25">
      <c r="A5428" s="8" t="s">
        <v>4</v>
      </c>
      <c r="B5428" s="10">
        <v>3.06</v>
      </c>
      <c r="C5428" s="14">
        <v>42313</v>
      </c>
      <c r="D5428">
        <f t="shared" si="337"/>
        <v>2015</v>
      </c>
      <c r="E5428">
        <f t="shared" si="338"/>
        <v>11</v>
      </c>
      <c r="F5428" s="16">
        <f t="shared" si="339"/>
        <v>42309</v>
      </c>
      <c r="G5428" s="16">
        <f t="shared" si="340"/>
        <v>42309</v>
      </c>
    </row>
    <row r="5429" spans="1:7" x14ac:dyDescent="0.25">
      <c r="A5429" s="8" t="s">
        <v>4</v>
      </c>
      <c r="B5429" s="10">
        <v>8.19</v>
      </c>
      <c r="C5429" s="14">
        <v>42313</v>
      </c>
      <c r="D5429">
        <f t="shared" si="337"/>
        <v>2015</v>
      </c>
      <c r="E5429">
        <f t="shared" si="338"/>
        <v>11</v>
      </c>
      <c r="F5429" s="16">
        <f t="shared" si="339"/>
        <v>42309</v>
      </c>
      <c r="G5429" s="16">
        <f t="shared" si="340"/>
        <v>42309</v>
      </c>
    </row>
    <row r="5430" spans="1:7" x14ac:dyDescent="0.25">
      <c r="A5430" s="8" t="s">
        <v>4</v>
      </c>
      <c r="B5430" s="8">
        <v>7.28</v>
      </c>
      <c r="C5430" s="14">
        <v>42313</v>
      </c>
      <c r="D5430">
        <f t="shared" si="337"/>
        <v>2015</v>
      </c>
      <c r="E5430">
        <f t="shared" si="338"/>
        <v>11</v>
      </c>
      <c r="F5430" s="16">
        <f t="shared" si="339"/>
        <v>42309</v>
      </c>
      <c r="G5430" s="16">
        <f t="shared" si="340"/>
        <v>42309</v>
      </c>
    </row>
    <row r="5431" spans="1:7" x14ac:dyDescent="0.25">
      <c r="A5431" s="8" t="s">
        <v>4</v>
      </c>
      <c r="B5431" s="10">
        <v>9.3000000000000007</v>
      </c>
      <c r="C5431" s="14">
        <v>42313</v>
      </c>
      <c r="D5431">
        <f t="shared" si="337"/>
        <v>2015</v>
      </c>
      <c r="E5431">
        <f t="shared" si="338"/>
        <v>11</v>
      </c>
      <c r="F5431" s="16">
        <f t="shared" si="339"/>
        <v>42309</v>
      </c>
      <c r="G5431" s="16">
        <f t="shared" si="340"/>
        <v>42309</v>
      </c>
    </row>
    <row r="5432" spans="1:7" x14ac:dyDescent="0.25">
      <c r="A5432" s="8" t="s">
        <v>4</v>
      </c>
      <c r="B5432" s="10">
        <v>6.88</v>
      </c>
      <c r="C5432" s="14">
        <v>42313</v>
      </c>
      <c r="D5432">
        <f t="shared" si="337"/>
        <v>2015</v>
      </c>
      <c r="E5432">
        <f t="shared" si="338"/>
        <v>11</v>
      </c>
      <c r="F5432" s="16">
        <f t="shared" si="339"/>
        <v>42309</v>
      </c>
      <c r="G5432" s="16">
        <f t="shared" si="340"/>
        <v>42309</v>
      </c>
    </row>
    <row r="5433" spans="1:7" x14ac:dyDescent="0.25">
      <c r="A5433" s="8" t="s">
        <v>4</v>
      </c>
      <c r="B5433" s="10">
        <v>10.5</v>
      </c>
      <c r="C5433" s="14">
        <v>42313</v>
      </c>
      <c r="D5433">
        <f t="shared" si="337"/>
        <v>2015</v>
      </c>
      <c r="E5433">
        <f t="shared" si="338"/>
        <v>11</v>
      </c>
      <c r="F5433" s="16">
        <f t="shared" si="339"/>
        <v>42309</v>
      </c>
      <c r="G5433" s="16">
        <f t="shared" si="340"/>
        <v>42309</v>
      </c>
    </row>
    <row r="5434" spans="1:7" x14ac:dyDescent="0.25">
      <c r="A5434" s="8" t="s">
        <v>4</v>
      </c>
      <c r="B5434" s="10">
        <v>5.61</v>
      </c>
      <c r="C5434" s="14">
        <v>42313</v>
      </c>
      <c r="D5434">
        <f t="shared" si="337"/>
        <v>2015</v>
      </c>
      <c r="E5434">
        <f t="shared" si="338"/>
        <v>11</v>
      </c>
      <c r="F5434" s="16">
        <f t="shared" si="339"/>
        <v>42309</v>
      </c>
      <c r="G5434" s="16">
        <f t="shared" si="340"/>
        <v>42309</v>
      </c>
    </row>
    <row r="5435" spans="1:7" x14ac:dyDescent="0.25">
      <c r="A5435" s="8" t="s">
        <v>4</v>
      </c>
      <c r="B5435" s="10">
        <v>6.9</v>
      </c>
      <c r="C5435" s="14">
        <v>42313</v>
      </c>
      <c r="D5435">
        <f t="shared" si="337"/>
        <v>2015</v>
      </c>
      <c r="E5435">
        <f t="shared" si="338"/>
        <v>11</v>
      </c>
      <c r="F5435" s="16">
        <f t="shared" si="339"/>
        <v>42309</v>
      </c>
      <c r="G5435" s="16">
        <f t="shared" si="340"/>
        <v>42309</v>
      </c>
    </row>
    <row r="5436" spans="1:7" x14ac:dyDescent="0.25">
      <c r="A5436" s="8" t="s">
        <v>4</v>
      </c>
      <c r="B5436" s="10">
        <v>3.31</v>
      </c>
      <c r="C5436" s="14">
        <v>42313</v>
      </c>
      <c r="D5436">
        <f t="shared" si="337"/>
        <v>2015</v>
      </c>
      <c r="E5436">
        <f t="shared" si="338"/>
        <v>11</v>
      </c>
      <c r="F5436" s="16">
        <f t="shared" si="339"/>
        <v>42309</v>
      </c>
      <c r="G5436" s="16">
        <f t="shared" si="340"/>
        <v>42309</v>
      </c>
    </row>
    <row r="5437" spans="1:7" x14ac:dyDescent="0.25">
      <c r="A5437" s="8" t="s">
        <v>4</v>
      </c>
      <c r="B5437" s="10">
        <v>7.85</v>
      </c>
      <c r="C5437" s="14">
        <v>42313</v>
      </c>
      <c r="D5437">
        <f t="shared" si="337"/>
        <v>2015</v>
      </c>
      <c r="E5437">
        <f t="shared" si="338"/>
        <v>11</v>
      </c>
      <c r="F5437" s="16">
        <f t="shared" si="339"/>
        <v>42309</v>
      </c>
      <c r="G5437" s="16">
        <f t="shared" si="340"/>
        <v>42309</v>
      </c>
    </row>
    <row r="5438" spans="1:7" x14ac:dyDescent="0.25">
      <c r="A5438" s="8" t="s">
        <v>4</v>
      </c>
      <c r="B5438" s="10">
        <v>8.5</v>
      </c>
      <c r="C5438" s="14">
        <v>42313</v>
      </c>
      <c r="D5438">
        <f t="shared" si="337"/>
        <v>2015</v>
      </c>
      <c r="E5438">
        <f t="shared" si="338"/>
        <v>11</v>
      </c>
      <c r="F5438" s="16">
        <f t="shared" si="339"/>
        <v>42309</v>
      </c>
      <c r="G5438" s="16">
        <f t="shared" si="340"/>
        <v>42309</v>
      </c>
    </row>
    <row r="5439" spans="1:7" x14ac:dyDescent="0.25">
      <c r="A5439" s="8" t="s">
        <v>4</v>
      </c>
      <c r="B5439" s="10">
        <v>9.9</v>
      </c>
      <c r="C5439" s="14">
        <v>42313</v>
      </c>
      <c r="D5439">
        <f t="shared" si="337"/>
        <v>2015</v>
      </c>
      <c r="E5439">
        <f t="shared" si="338"/>
        <v>11</v>
      </c>
      <c r="F5439" s="16">
        <f t="shared" si="339"/>
        <v>42309</v>
      </c>
      <c r="G5439" s="16">
        <f t="shared" si="340"/>
        <v>42309</v>
      </c>
    </row>
    <row r="5440" spans="1:7" x14ac:dyDescent="0.25">
      <c r="A5440" s="8" t="s">
        <v>4</v>
      </c>
      <c r="B5440" s="10">
        <v>2.4500000000000002</v>
      </c>
      <c r="C5440" s="14">
        <v>42313</v>
      </c>
      <c r="D5440">
        <f t="shared" si="337"/>
        <v>2015</v>
      </c>
      <c r="E5440">
        <f t="shared" si="338"/>
        <v>11</v>
      </c>
      <c r="F5440" s="16">
        <f t="shared" si="339"/>
        <v>42309</v>
      </c>
      <c r="G5440" s="16">
        <f t="shared" si="340"/>
        <v>42309</v>
      </c>
    </row>
    <row r="5441" spans="1:7" x14ac:dyDescent="0.25">
      <c r="A5441" s="8" t="s">
        <v>4</v>
      </c>
      <c r="B5441" s="10">
        <v>9.1199999999999992</v>
      </c>
      <c r="C5441" s="14">
        <v>42313</v>
      </c>
      <c r="D5441">
        <f t="shared" si="337"/>
        <v>2015</v>
      </c>
      <c r="E5441">
        <f t="shared" si="338"/>
        <v>11</v>
      </c>
      <c r="F5441" s="16">
        <f t="shared" si="339"/>
        <v>42309</v>
      </c>
      <c r="G5441" s="16">
        <f t="shared" si="340"/>
        <v>42309</v>
      </c>
    </row>
    <row r="5442" spans="1:7" x14ac:dyDescent="0.25">
      <c r="A5442" s="8" t="s">
        <v>4</v>
      </c>
      <c r="B5442" s="10">
        <v>6.6</v>
      </c>
      <c r="C5442" s="14">
        <v>42314</v>
      </c>
      <c r="D5442">
        <f t="shared" si="337"/>
        <v>2015</v>
      </c>
      <c r="E5442">
        <f t="shared" si="338"/>
        <v>11</v>
      </c>
      <c r="F5442" s="16">
        <f t="shared" si="339"/>
        <v>42309</v>
      </c>
      <c r="G5442" s="16">
        <f t="shared" si="340"/>
        <v>42309</v>
      </c>
    </row>
    <row r="5443" spans="1:7" x14ac:dyDescent="0.25">
      <c r="A5443" s="8" t="s">
        <v>4</v>
      </c>
      <c r="B5443" s="10">
        <v>5.2</v>
      </c>
      <c r="C5443" s="14">
        <v>42314</v>
      </c>
      <c r="D5443">
        <f t="shared" ref="D5443:D5506" si="341">YEAR(C5443)</f>
        <v>2015</v>
      </c>
      <c r="E5443">
        <f t="shared" ref="E5443:E5506" si="342">MONTH(C5443)</f>
        <v>11</v>
      </c>
      <c r="F5443" s="16">
        <f t="shared" ref="F5443:F5506" si="343">DATE(D5443,E5443,1)</f>
        <v>42309</v>
      </c>
      <c r="G5443" s="16">
        <f t="shared" ref="G5443:G5506" si="344">IF(F5443&lt;42005,"Pre-2015",F5443)</f>
        <v>42309</v>
      </c>
    </row>
    <row r="5444" spans="1:7" x14ac:dyDescent="0.25">
      <c r="A5444" s="8" t="s">
        <v>4</v>
      </c>
      <c r="B5444" s="10">
        <v>5.77</v>
      </c>
      <c r="C5444" s="14">
        <v>42314</v>
      </c>
      <c r="D5444">
        <f t="shared" si="341"/>
        <v>2015</v>
      </c>
      <c r="E5444">
        <f t="shared" si="342"/>
        <v>11</v>
      </c>
      <c r="F5444" s="16">
        <f t="shared" si="343"/>
        <v>42309</v>
      </c>
      <c r="G5444" s="16">
        <f t="shared" si="344"/>
        <v>42309</v>
      </c>
    </row>
    <row r="5445" spans="1:7" x14ac:dyDescent="0.25">
      <c r="A5445" s="8" t="s">
        <v>4</v>
      </c>
      <c r="B5445" s="10">
        <v>6.9</v>
      </c>
      <c r="C5445" s="14">
        <v>42314</v>
      </c>
      <c r="D5445">
        <f t="shared" si="341"/>
        <v>2015</v>
      </c>
      <c r="E5445">
        <f t="shared" si="342"/>
        <v>11</v>
      </c>
      <c r="F5445" s="16">
        <f t="shared" si="343"/>
        <v>42309</v>
      </c>
      <c r="G5445" s="16">
        <f t="shared" si="344"/>
        <v>42309</v>
      </c>
    </row>
    <row r="5446" spans="1:7" x14ac:dyDescent="0.25">
      <c r="A5446" s="8" t="s">
        <v>4</v>
      </c>
      <c r="B5446" s="10">
        <v>7.39</v>
      </c>
      <c r="C5446" s="14">
        <v>42314</v>
      </c>
      <c r="D5446">
        <f t="shared" si="341"/>
        <v>2015</v>
      </c>
      <c r="E5446">
        <f t="shared" si="342"/>
        <v>11</v>
      </c>
      <c r="F5446" s="16">
        <f t="shared" si="343"/>
        <v>42309</v>
      </c>
      <c r="G5446" s="16">
        <f t="shared" si="344"/>
        <v>42309</v>
      </c>
    </row>
    <row r="5447" spans="1:7" x14ac:dyDescent="0.25">
      <c r="A5447" s="8" t="s">
        <v>4</v>
      </c>
      <c r="B5447" s="10">
        <v>12.24</v>
      </c>
      <c r="C5447" s="14">
        <v>42314</v>
      </c>
      <c r="D5447">
        <f t="shared" si="341"/>
        <v>2015</v>
      </c>
      <c r="E5447">
        <f t="shared" si="342"/>
        <v>11</v>
      </c>
      <c r="F5447" s="16">
        <f t="shared" si="343"/>
        <v>42309</v>
      </c>
      <c r="G5447" s="16">
        <f t="shared" si="344"/>
        <v>42309</v>
      </c>
    </row>
    <row r="5448" spans="1:7" x14ac:dyDescent="0.25">
      <c r="A5448" s="8" t="s">
        <v>4</v>
      </c>
      <c r="B5448" s="10">
        <v>5.2</v>
      </c>
      <c r="C5448" s="14">
        <v>42314</v>
      </c>
      <c r="D5448">
        <f t="shared" si="341"/>
        <v>2015</v>
      </c>
      <c r="E5448">
        <f t="shared" si="342"/>
        <v>11</v>
      </c>
      <c r="F5448" s="16">
        <f t="shared" si="343"/>
        <v>42309</v>
      </c>
      <c r="G5448" s="16">
        <f t="shared" si="344"/>
        <v>42309</v>
      </c>
    </row>
    <row r="5449" spans="1:7" x14ac:dyDescent="0.25">
      <c r="A5449" s="8" t="s">
        <v>4</v>
      </c>
      <c r="B5449" s="10">
        <v>14.79</v>
      </c>
      <c r="C5449" s="14">
        <v>42314</v>
      </c>
      <c r="D5449">
        <f t="shared" si="341"/>
        <v>2015</v>
      </c>
      <c r="E5449">
        <f t="shared" si="342"/>
        <v>11</v>
      </c>
      <c r="F5449" s="16">
        <f t="shared" si="343"/>
        <v>42309</v>
      </c>
      <c r="G5449" s="16">
        <f t="shared" si="344"/>
        <v>42309</v>
      </c>
    </row>
    <row r="5450" spans="1:7" x14ac:dyDescent="0.25">
      <c r="A5450" s="8" t="s">
        <v>4</v>
      </c>
      <c r="B5450" s="10">
        <v>6.5</v>
      </c>
      <c r="C5450" s="14">
        <v>42314</v>
      </c>
      <c r="D5450">
        <f t="shared" si="341"/>
        <v>2015</v>
      </c>
      <c r="E5450">
        <f t="shared" si="342"/>
        <v>11</v>
      </c>
      <c r="F5450" s="16">
        <f t="shared" si="343"/>
        <v>42309</v>
      </c>
      <c r="G5450" s="16">
        <f t="shared" si="344"/>
        <v>42309</v>
      </c>
    </row>
    <row r="5451" spans="1:7" x14ac:dyDescent="0.25">
      <c r="A5451" s="8" t="s">
        <v>4</v>
      </c>
      <c r="B5451" s="10">
        <v>5.94</v>
      </c>
      <c r="C5451" s="14">
        <v>42314</v>
      </c>
      <c r="D5451">
        <f t="shared" si="341"/>
        <v>2015</v>
      </c>
      <c r="E5451">
        <f t="shared" si="342"/>
        <v>11</v>
      </c>
      <c r="F5451" s="16">
        <f t="shared" si="343"/>
        <v>42309</v>
      </c>
      <c r="G5451" s="16">
        <f t="shared" si="344"/>
        <v>42309</v>
      </c>
    </row>
    <row r="5452" spans="1:7" x14ac:dyDescent="0.25">
      <c r="A5452" s="8" t="s">
        <v>4</v>
      </c>
      <c r="B5452" s="10">
        <v>8.1</v>
      </c>
      <c r="C5452" s="14">
        <v>42314</v>
      </c>
      <c r="D5452">
        <f t="shared" si="341"/>
        <v>2015</v>
      </c>
      <c r="E5452">
        <f t="shared" si="342"/>
        <v>11</v>
      </c>
      <c r="F5452" s="16">
        <f t="shared" si="343"/>
        <v>42309</v>
      </c>
      <c r="G5452" s="16">
        <f t="shared" si="344"/>
        <v>42309</v>
      </c>
    </row>
    <row r="5453" spans="1:7" x14ac:dyDescent="0.25">
      <c r="A5453" s="8" t="s">
        <v>4</v>
      </c>
      <c r="B5453" s="10">
        <v>6.48</v>
      </c>
      <c r="C5453" s="14">
        <v>42315</v>
      </c>
      <c r="D5453">
        <f t="shared" si="341"/>
        <v>2015</v>
      </c>
      <c r="E5453">
        <f t="shared" si="342"/>
        <v>11</v>
      </c>
      <c r="F5453" s="16">
        <f t="shared" si="343"/>
        <v>42309</v>
      </c>
      <c r="G5453" s="16">
        <f t="shared" si="344"/>
        <v>42309</v>
      </c>
    </row>
    <row r="5454" spans="1:7" x14ac:dyDescent="0.25">
      <c r="A5454" s="8" t="s">
        <v>4</v>
      </c>
      <c r="B5454" s="10">
        <v>5</v>
      </c>
      <c r="C5454" s="14">
        <v>42315</v>
      </c>
      <c r="D5454">
        <f t="shared" si="341"/>
        <v>2015</v>
      </c>
      <c r="E5454">
        <f t="shared" si="342"/>
        <v>11</v>
      </c>
      <c r="F5454" s="16">
        <f t="shared" si="343"/>
        <v>42309</v>
      </c>
      <c r="G5454" s="16">
        <f t="shared" si="344"/>
        <v>42309</v>
      </c>
    </row>
    <row r="5455" spans="1:7" x14ac:dyDescent="0.25">
      <c r="A5455" s="8" t="s">
        <v>4</v>
      </c>
      <c r="B5455" s="10">
        <v>6.21</v>
      </c>
      <c r="C5455" s="14">
        <v>42315</v>
      </c>
      <c r="D5455">
        <f t="shared" si="341"/>
        <v>2015</v>
      </c>
      <c r="E5455">
        <f t="shared" si="342"/>
        <v>11</v>
      </c>
      <c r="F5455" s="16">
        <f t="shared" si="343"/>
        <v>42309</v>
      </c>
      <c r="G5455" s="16">
        <f t="shared" si="344"/>
        <v>42309</v>
      </c>
    </row>
    <row r="5456" spans="1:7" x14ac:dyDescent="0.25">
      <c r="A5456" s="8" t="s">
        <v>4</v>
      </c>
      <c r="B5456" s="10">
        <v>7.85</v>
      </c>
      <c r="C5456" s="14">
        <v>42315</v>
      </c>
      <c r="D5456">
        <f t="shared" si="341"/>
        <v>2015</v>
      </c>
      <c r="E5456">
        <f t="shared" si="342"/>
        <v>11</v>
      </c>
      <c r="F5456" s="16">
        <f t="shared" si="343"/>
        <v>42309</v>
      </c>
      <c r="G5456" s="16">
        <f t="shared" si="344"/>
        <v>42309</v>
      </c>
    </row>
    <row r="5457" spans="1:7" x14ac:dyDescent="0.25">
      <c r="A5457" s="8" t="s">
        <v>4</v>
      </c>
      <c r="B5457" s="10">
        <v>4.05</v>
      </c>
      <c r="C5457" s="14">
        <v>42315</v>
      </c>
      <c r="D5457">
        <f t="shared" si="341"/>
        <v>2015</v>
      </c>
      <c r="E5457">
        <f t="shared" si="342"/>
        <v>11</v>
      </c>
      <c r="F5457" s="16">
        <f t="shared" si="343"/>
        <v>42309</v>
      </c>
      <c r="G5457" s="16">
        <f t="shared" si="344"/>
        <v>42309</v>
      </c>
    </row>
    <row r="5458" spans="1:7" x14ac:dyDescent="0.25">
      <c r="A5458" s="8" t="s">
        <v>4</v>
      </c>
      <c r="B5458" s="10">
        <v>11.34</v>
      </c>
      <c r="C5458" s="14">
        <v>42315</v>
      </c>
      <c r="D5458">
        <f t="shared" si="341"/>
        <v>2015</v>
      </c>
      <c r="E5458">
        <f t="shared" si="342"/>
        <v>11</v>
      </c>
      <c r="F5458" s="16">
        <f t="shared" si="343"/>
        <v>42309</v>
      </c>
      <c r="G5458" s="16">
        <f t="shared" si="344"/>
        <v>42309</v>
      </c>
    </row>
    <row r="5459" spans="1:7" x14ac:dyDescent="0.25">
      <c r="A5459" s="8" t="s">
        <v>4</v>
      </c>
      <c r="B5459" s="10">
        <v>2.75</v>
      </c>
      <c r="C5459" s="14">
        <v>42315</v>
      </c>
      <c r="D5459">
        <f t="shared" si="341"/>
        <v>2015</v>
      </c>
      <c r="E5459">
        <f t="shared" si="342"/>
        <v>11</v>
      </c>
      <c r="F5459" s="16">
        <f t="shared" si="343"/>
        <v>42309</v>
      </c>
      <c r="G5459" s="16">
        <f t="shared" si="344"/>
        <v>42309</v>
      </c>
    </row>
    <row r="5460" spans="1:7" x14ac:dyDescent="0.25">
      <c r="A5460" s="8" t="s">
        <v>4</v>
      </c>
      <c r="B5460" s="10">
        <v>16.57</v>
      </c>
      <c r="C5460" s="14">
        <v>42315</v>
      </c>
      <c r="D5460">
        <f t="shared" si="341"/>
        <v>2015</v>
      </c>
      <c r="E5460">
        <f t="shared" si="342"/>
        <v>11</v>
      </c>
      <c r="F5460" s="16">
        <f t="shared" si="343"/>
        <v>42309</v>
      </c>
      <c r="G5460" s="16">
        <f t="shared" si="344"/>
        <v>42309</v>
      </c>
    </row>
    <row r="5461" spans="1:7" x14ac:dyDescent="0.25">
      <c r="A5461" s="8" t="s">
        <v>4</v>
      </c>
      <c r="B5461" s="10">
        <v>10.8</v>
      </c>
      <c r="C5461" s="14">
        <v>42315</v>
      </c>
      <c r="D5461">
        <f t="shared" si="341"/>
        <v>2015</v>
      </c>
      <c r="E5461">
        <f t="shared" si="342"/>
        <v>11</v>
      </c>
      <c r="F5461" s="16">
        <f t="shared" si="343"/>
        <v>42309</v>
      </c>
      <c r="G5461" s="16">
        <f t="shared" si="344"/>
        <v>42309</v>
      </c>
    </row>
    <row r="5462" spans="1:7" x14ac:dyDescent="0.25">
      <c r="A5462" s="8" t="s">
        <v>4</v>
      </c>
      <c r="B5462" s="10">
        <v>4.5</v>
      </c>
      <c r="C5462" s="14">
        <v>42315</v>
      </c>
      <c r="D5462">
        <f t="shared" si="341"/>
        <v>2015</v>
      </c>
      <c r="E5462">
        <f t="shared" si="342"/>
        <v>11</v>
      </c>
      <c r="F5462" s="16">
        <f t="shared" si="343"/>
        <v>42309</v>
      </c>
      <c r="G5462" s="16">
        <f t="shared" si="344"/>
        <v>42309</v>
      </c>
    </row>
    <row r="5463" spans="1:7" x14ac:dyDescent="0.25">
      <c r="A5463" s="8" t="s">
        <v>4</v>
      </c>
      <c r="B5463" s="10">
        <v>4.4000000000000004</v>
      </c>
      <c r="C5463" s="14">
        <v>42315</v>
      </c>
      <c r="D5463">
        <f t="shared" si="341"/>
        <v>2015</v>
      </c>
      <c r="E5463">
        <f t="shared" si="342"/>
        <v>11</v>
      </c>
      <c r="F5463" s="16">
        <f t="shared" si="343"/>
        <v>42309</v>
      </c>
      <c r="G5463" s="16">
        <f t="shared" si="344"/>
        <v>42309</v>
      </c>
    </row>
    <row r="5464" spans="1:7" x14ac:dyDescent="0.25">
      <c r="A5464" s="8" t="s">
        <v>4</v>
      </c>
      <c r="B5464" s="10">
        <v>10.8</v>
      </c>
      <c r="C5464" s="14">
        <v>42315</v>
      </c>
      <c r="D5464">
        <f t="shared" si="341"/>
        <v>2015</v>
      </c>
      <c r="E5464">
        <f t="shared" si="342"/>
        <v>11</v>
      </c>
      <c r="F5464" s="16">
        <f t="shared" si="343"/>
        <v>42309</v>
      </c>
      <c r="G5464" s="16">
        <f t="shared" si="344"/>
        <v>42309</v>
      </c>
    </row>
    <row r="5465" spans="1:7" x14ac:dyDescent="0.25">
      <c r="A5465" s="8" t="s">
        <v>4</v>
      </c>
      <c r="B5465" s="10">
        <v>4.05</v>
      </c>
      <c r="C5465" s="14">
        <v>42315</v>
      </c>
      <c r="D5465">
        <f t="shared" si="341"/>
        <v>2015</v>
      </c>
      <c r="E5465">
        <f t="shared" si="342"/>
        <v>11</v>
      </c>
      <c r="F5465" s="16">
        <f t="shared" si="343"/>
        <v>42309</v>
      </c>
      <c r="G5465" s="16">
        <f t="shared" si="344"/>
        <v>42309</v>
      </c>
    </row>
    <row r="5466" spans="1:7" x14ac:dyDescent="0.25">
      <c r="A5466" s="8" t="s">
        <v>4</v>
      </c>
      <c r="B5466" s="10">
        <v>6.48</v>
      </c>
      <c r="C5466" s="14">
        <v>42315</v>
      </c>
      <c r="D5466">
        <f t="shared" si="341"/>
        <v>2015</v>
      </c>
      <c r="E5466">
        <f t="shared" si="342"/>
        <v>11</v>
      </c>
      <c r="F5466" s="16">
        <f t="shared" si="343"/>
        <v>42309</v>
      </c>
      <c r="G5466" s="16">
        <f t="shared" si="344"/>
        <v>42309</v>
      </c>
    </row>
    <row r="5467" spans="1:7" x14ac:dyDescent="0.25">
      <c r="A5467" s="8" t="s">
        <v>4</v>
      </c>
      <c r="B5467" s="10">
        <v>4.05</v>
      </c>
      <c r="C5467" s="14">
        <v>42315</v>
      </c>
      <c r="D5467">
        <f t="shared" si="341"/>
        <v>2015</v>
      </c>
      <c r="E5467">
        <f t="shared" si="342"/>
        <v>11</v>
      </c>
      <c r="F5467" s="16">
        <f t="shared" si="343"/>
        <v>42309</v>
      </c>
      <c r="G5467" s="16">
        <f t="shared" si="344"/>
        <v>42309</v>
      </c>
    </row>
    <row r="5468" spans="1:7" x14ac:dyDescent="0.25">
      <c r="A5468" s="8" t="s">
        <v>4</v>
      </c>
      <c r="B5468" s="10">
        <v>3.85</v>
      </c>
      <c r="C5468" s="14">
        <v>42315</v>
      </c>
      <c r="D5468">
        <f t="shared" si="341"/>
        <v>2015</v>
      </c>
      <c r="E5468">
        <f t="shared" si="342"/>
        <v>11</v>
      </c>
      <c r="F5468" s="16">
        <f t="shared" si="343"/>
        <v>42309</v>
      </c>
      <c r="G5468" s="16">
        <f t="shared" si="344"/>
        <v>42309</v>
      </c>
    </row>
    <row r="5469" spans="1:7" x14ac:dyDescent="0.25">
      <c r="A5469" s="8" t="s">
        <v>4</v>
      </c>
      <c r="B5469" s="10">
        <v>3.73</v>
      </c>
      <c r="C5469" s="14">
        <v>42315</v>
      </c>
      <c r="D5469">
        <f t="shared" si="341"/>
        <v>2015</v>
      </c>
      <c r="E5469">
        <f t="shared" si="342"/>
        <v>11</v>
      </c>
      <c r="F5469" s="16">
        <f t="shared" si="343"/>
        <v>42309</v>
      </c>
      <c r="G5469" s="16">
        <f t="shared" si="344"/>
        <v>42309</v>
      </c>
    </row>
    <row r="5470" spans="1:7" x14ac:dyDescent="0.25">
      <c r="A5470" s="8" t="s">
        <v>4</v>
      </c>
      <c r="B5470" s="8">
        <v>8.2799999999999994</v>
      </c>
      <c r="C5470" s="14">
        <v>42317</v>
      </c>
      <c r="D5470">
        <f t="shared" si="341"/>
        <v>2015</v>
      </c>
      <c r="E5470">
        <f t="shared" si="342"/>
        <v>11</v>
      </c>
      <c r="F5470" s="16">
        <f t="shared" si="343"/>
        <v>42309</v>
      </c>
      <c r="G5470" s="16">
        <f t="shared" si="344"/>
        <v>42309</v>
      </c>
    </row>
    <row r="5471" spans="1:7" x14ac:dyDescent="0.25">
      <c r="A5471" s="8" t="s">
        <v>4</v>
      </c>
      <c r="B5471" s="10">
        <v>9.6</v>
      </c>
      <c r="C5471" s="14">
        <v>42317</v>
      </c>
      <c r="D5471">
        <f t="shared" si="341"/>
        <v>2015</v>
      </c>
      <c r="E5471">
        <f t="shared" si="342"/>
        <v>11</v>
      </c>
      <c r="F5471" s="16">
        <f t="shared" si="343"/>
        <v>42309</v>
      </c>
      <c r="G5471" s="16">
        <f t="shared" si="344"/>
        <v>42309</v>
      </c>
    </row>
    <row r="5472" spans="1:7" x14ac:dyDescent="0.25">
      <c r="A5472" s="8" t="s">
        <v>4</v>
      </c>
      <c r="B5472" s="10">
        <v>7.56</v>
      </c>
      <c r="C5472" s="14">
        <v>42317</v>
      </c>
      <c r="D5472">
        <f t="shared" si="341"/>
        <v>2015</v>
      </c>
      <c r="E5472">
        <f t="shared" si="342"/>
        <v>11</v>
      </c>
      <c r="F5472" s="16">
        <f t="shared" si="343"/>
        <v>42309</v>
      </c>
      <c r="G5472" s="16">
        <f t="shared" si="344"/>
        <v>42309</v>
      </c>
    </row>
    <row r="5473" spans="1:7" x14ac:dyDescent="0.25">
      <c r="A5473" s="8" t="s">
        <v>4</v>
      </c>
      <c r="B5473" s="10">
        <v>8.91</v>
      </c>
      <c r="C5473" s="14">
        <v>42317</v>
      </c>
      <c r="D5473">
        <f t="shared" si="341"/>
        <v>2015</v>
      </c>
      <c r="E5473">
        <f t="shared" si="342"/>
        <v>11</v>
      </c>
      <c r="F5473" s="16">
        <f t="shared" si="343"/>
        <v>42309</v>
      </c>
      <c r="G5473" s="16">
        <f t="shared" si="344"/>
        <v>42309</v>
      </c>
    </row>
    <row r="5474" spans="1:7" x14ac:dyDescent="0.25">
      <c r="A5474" s="8" t="s">
        <v>4</v>
      </c>
      <c r="B5474" s="10">
        <v>6.56</v>
      </c>
      <c r="C5474" s="14">
        <v>42317</v>
      </c>
      <c r="D5474">
        <f t="shared" si="341"/>
        <v>2015</v>
      </c>
      <c r="E5474">
        <f t="shared" si="342"/>
        <v>11</v>
      </c>
      <c r="F5474" s="16">
        <f t="shared" si="343"/>
        <v>42309</v>
      </c>
      <c r="G5474" s="16">
        <f t="shared" si="344"/>
        <v>42309</v>
      </c>
    </row>
    <row r="5475" spans="1:7" x14ac:dyDescent="0.25">
      <c r="A5475" s="8" t="s">
        <v>4</v>
      </c>
      <c r="B5475" s="10">
        <v>9.69</v>
      </c>
      <c r="C5475" s="14">
        <v>42317</v>
      </c>
      <c r="D5475">
        <f t="shared" si="341"/>
        <v>2015</v>
      </c>
      <c r="E5475">
        <f t="shared" si="342"/>
        <v>11</v>
      </c>
      <c r="F5475" s="16">
        <f t="shared" si="343"/>
        <v>42309</v>
      </c>
      <c r="G5475" s="16">
        <f t="shared" si="344"/>
        <v>42309</v>
      </c>
    </row>
    <row r="5476" spans="1:7" x14ac:dyDescent="0.25">
      <c r="A5476" s="8" t="s">
        <v>4</v>
      </c>
      <c r="B5476" s="10">
        <v>6.21</v>
      </c>
      <c r="C5476" s="14">
        <v>42317</v>
      </c>
      <c r="D5476">
        <f t="shared" si="341"/>
        <v>2015</v>
      </c>
      <c r="E5476">
        <f t="shared" si="342"/>
        <v>11</v>
      </c>
      <c r="F5476" s="16">
        <f t="shared" si="343"/>
        <v>42309</v>
      </c>
      <c r="G5476" s="16">
        <f t="shared" si="344"/>
        <v>42309</v>
      </c>
    </row>
    <row r="5477" spans="1:7" x14ac:dyDescent="0.25">
      <c r="A5477" s="8" t="s">
        <v>4</v>
      </c>
      <c r="B5477" s="10">
        <v>5.72</v>
      </c>
      <c r="C5477" s="14">
        <v>42317</v>
      </c>
      <c r="D5477">
        <f t="shared" si="341"/>
        <v>2015</v>
      </c>
      <c r="E5477">
        <f t="shared" si="342"/>
        <v>11</v>
      </c>
      <c r="F5477" s="16">
        <f t="shared" si="343"/>
        <v>42309</v>
      </c>
      <c r="G5477" s="16">
        <f t="shared" si="344"/>
        <v>42309</v>
      </c>
    </row>
    <row r="5478" spans="1:7" x14ac:dyDescent="0.25">
      <c r="A5478" s="8" t="s">
        <v>4</v>
      </c>
      <c r="B5478" s="10">
        <v>5.87</v>
      </c>
      <c r="C5478" s="14">
        <v>42317</v>
      </c>
      <c r="D5478">
        <f t="shared" si="341"/>
        <v>2015</v>
      </c>
      <c r="E5478">
        <f t="shared" si="342"/>
        <v>11</v>
      </c>
      <c r="F5478" s="16">
        <f t="shared" si="343"/>
        <v>42309</v>
      </c>
      <c r="G5478" s="16">
        <f t="shared" si="344"/>
        <v>42309</v>
      </c>
    </row>
    <row r="5479" spans="1:7" x14ac:dyDescent="0.25">
      <c r="A5479" s="8" t="s">
        <v>4</v>
      </c>
      <c r="B5479" s="10">
        <v>2.16</v>
      </c>
      <c r="C5479" s="14">
        <v>42317</v>
      </c>
      <c r="D5479">
        <f t="shared" si="341"/>
        <v>2015</v>
      </c>
      <c r="E5479">
        <f t="shared" si="342"/>
        <v>11</v>
      </c>
      <c r="F5479" s="16">
        <f t="shared" si="343"/>
        <v>42309</v>
      </c>
      <c r="G5479" s="16">
        <f t="shared" si="344"/>
        <v>42309</v>
      </c>
    </row>
    <row r="5480" spans="1:7" x14ac:dyDescent="0.25">
      <c r="A5480" s="8" t="s">
        <v>4</v>
      </c>
      <c r="B5480" s="10">
        <v>6.76</v>
      </c>
      <c r="C5480" s="14">
        <v>42317</v>
      </c>
      <c r="D5480">
        <f t="shared" si="341"/>
        <v>2015</v>
      </c>
      <c r="E5480">
        <f t="shared" si="342"/>
        <v>11</v>
      </c>
      <c r="F5480" s="16">
        <f t="shared" si="343"/>
        <v>42309</v>
      </c>
      <c r="G5480" s="16">
        <f t="shared" si="344"/>
        <v>42309</v>
      </c>
    </row>
    <row r="5481" spans="1:7" x14ac:dyDescent="0.25">
      <c r="A5481" s="8" t="s">
        <v>4</v>
      </c>
      <c r="B5481" s="10">
        <v>4.9000000000000004</v>
      </c>
      <c r="C5481" s="14">
        <v>42317</v>
      </c>
      <c r="D5481">
        <f t="shared" si="341"/>
        <v>2015</v>
      </c>
      <c r="E5481">
        <f t="shared" si="342"/>
        <v>11</v>
      </c>
      <c r="F5481" s="16">
        <f t="shared" si="343"/>
        <v>42309</v>
      </c>
      <c r="G5481" s="16">
        <f t="shared" si="344"/>
        <v>42309</v>
      </c>
    </row>
    <row r="5482" spans="1:7" x14ac:dyDescent="0.25">
      <c r="A5482" s="8" t="s">
        <v>4</v>
      </c>
      <c r="B5482" s="10">
        <v>3.12</v>
      </c>
      <c r="C5482" s="14">
        <v>42317</v>
      </c>
      <c r="D5482">
        <f t="shared" si="341"/>
        <v>2015</v>
      </c>
      <c r="E5482">
        <f t="shared" si="342"/>
        <v>11</v>
      </c>
      <c r="F5482" s="16">
        <f t="shared" si="343"/>
        <v>42309</v>
      </c>
      <c r="G5482" s="16">
        <f t="shared" si="344"/>
        <v>42309</v>
      </c>
    </row>
    <row r="5483" spans="1:7" x14ac:dyDescent="0.25">
      <c r="A5483" s="8" t="s">
        <v>4</v>
      </c>
      <c r="B5483" s="10">
        <v>8.93</v>
      </c>
      <c r="C5483" s="14">
        <v>42317</v>
      </c>
      <c r="D5483">
        <f t="shared" si="341"/>
        <v>2015</v>
      </c>
      <c r="E5483">
        <f t="shared" si="342"/>
        <v>11</v>
      </c>
      <c r="F5483" s="16">
        <f t="shared" si="343"/>
        <v>42309</v>
      </c>
      <c r="G5483" s="16">
        <f t="shared" si="344"/>
        <v>42309</v>
      </c>
    </row>
    <row r="5484" spans="1:7" x14ac:dyDescent="0.25">
      <c r="A5484" s="8" t="s">
        <v>4</v>
      </c>
      <c r="B5484" s="10">
        <v>6.21</v>
      </c>
      <c r="C5484" s="14">
        <v>42317</v>
      </c>
      <c r="D5484">
        <f t="shared" si="341"/>
        <v>2015</v>
      </c>
      <c r="E5484">
        <f t="shared" si="342"/>
        <v>11</v>
      </c>
      <c r="F5484" s="16">
        <f t="shared" si="343"/>
        <v>42309</v>
      </c>
      <c r="G5484" s="16">
        <f t="shared" si="344"/>
        <v>42309</v>
      </c>
    </row>
    <row r="5485" spans="1:7" x14ac:dyDescent="0.25">
      <c r="A5485" s="8" t="s">
        <v>4</v>
      </c>
      <c r="B5485" s="10">
        <v>5.87</v>
      </c>
      <c r="C5485" s="14">
        <v>42317</v>
      </c>
      <c r="D5485">
        <f t="shared" si="341"/>
        <v>2015</v>
      </c>
      <c r="E5485">
        <f t="shared" si="342"/>
        <v>11</v>
      </c>
      <c r="F5485" s="16">
        <f t="shared" si="343"/>
        <v>42309</v>
      </c>
      <c r="G5485" s="16">
        <f t="shared" si="344"/>
        <v>42309</v>
      </c>
    </row>
    <row r="5486" spans="1:7" x14ac:dyDescent="0.25">
      <c r="A5486" s="8" t="s">
        <v>4</v>
      </c>
      <c r="B5486" s="10">
        <v>7</v>
      </c>
      <c r="C5486" s="14">
        <v>42317</v>
      </c>
      <c r="D5486">
        <f t="shared" si="341"/>
        <v>2015</v>
      </c>
      <c r="E5486">
        <f t="shared" si="342"/>
        <v>11</v>
      </c>
      <c r="F5486" s="16">
        <f t="shared" si="343"/>
        <v>42309</v>
      </c>
      <c r="G5486" s="16">
        <f t="shared" si="344"/>
        <v>42309</v>
      </c>
    </row>
    <row r="5487" spans="1:7" x14ac:dyDescent="0.25">
      <c r="A5487" s="8" t="s">
        <v>4</v>
      </c>
      <c r="B5487" s="10">
        <v>4.59</v>
      </c>
      <c r="C5487" s="14">
        <v>42318</v>
      </c>
      <c r="D5487">
        <f t="shared" si="341"/>
        <v>2015</v>
      </c>
      <c r="E5487">
        <f t="shared" si="342"/>
        <v>11</v>
      </c>
      <c r="F5487" s="16">
        <f t="shared" si="343"/>
        <v>42309</v>
      </c>
      <c r="G5487" s="16">
        <f t="shared" si="344"/>
        <v>42309</v>
      </c>
    </row>
    <row r="5488" spans="1:7" x14ac:dyDescent="0.25">
      <c r="A5488" s="8" t="s">
        <v>4</v>
      </c>
      <c r="B5488" s="10">
        <v>8.1</v>
      </c>
      <c r="C5488" s="14">
        <v>42318</v>
      </c>
      <c r="D5488">
        <f t="shared" si="341"/>
        <v>2015</v>
      </c>
      <c r="E5488">
        <f t="shared" si="342"/>
        <v>11</v>
      </c>
      <c r="F5488" s="16">
        <f t="shared" si="343"/>
        <v>42309</v>
      </c>
      <c r="G5488" s="16">
        <f t="shared" si="344"/>
        <v>42309</v>
      </c>
    </row>
    <row r="5489" spans="1:7" x14ac:dyDescent="0.25">
      <c r="A5489" s="8" t="s">
        <v>4</v>
      </c>
      <c r="B5489" s="10">
        <v>6.38</v>
      </c>
      <c r="C5489" s="14">
        <v>42318</v>
      </c>
      <c r="D5489">
        <f t="shared" si="341"/>
        <v>2015</v>
      </c>
      <c r="E5489">
        <f t="shared" si="342"/>
        <v>11</v>
      </c>
      <c r="F5489" s="16">
        <f t="shared" si="343"/>
        <v>42309</v>
      </c>
      <c r="G5489" s="16">
        <f t="shared" si="344"/>
        <v>42309</v>
      </c>
    </row>
    <row r="5490" spans="1:7" x14ac:dyDescent="0.25">
      <c r="A5490" s="8" t="s">
        <v>4</v>
      </c>
      <c r="B5490" s="10">
        <v>6.5</v>
      </c>
      <c r="C5490" s="14">
        <v>42318</v>
      </c>
      <c r="D5490">
        <f t="shared" si="341"/>
        <v>2015</v>
      </c>
      <c r="E5490">
        <f t="shared" si="342"/>
        <v>11</v>
      </c>
      <c r="F5490" s="16">
        <f t="shared" si="343"/>
        <v>42309</v>
      </c>
      <c r="G5490" s="16">
        <f t="shared" si="344"/>
        <v>42309</v>
      </c>
    </row>
    <row r="5491" spans="1:7" x14ac:dyDescent="0.25">
      <c r="A5491" s="8" t="s">
        <v>4</v>
      </c>
      <c r="B5491" s="10">
        <v>9.1</v>
      </c>
      <c r="C5491" s="14">
        <v>42318</v>
      </c>
      <c r="D5491">
        <f t="shared" si="341"/>
        <v>2015</v>
      </c>
      <c r="E5491">
        <f t="shared" si="342"/>
        <v>11</v>
      </c>
      <c r="F5491" s="16">
        <f t="shared" si="343"/>
        <v>42309</v>
      </c>
      <c r="G5491" s="16">
        <f t="shared" si="344"/>
        <v>42309</v>
      </c>
    </row>
    <row r="5492" spans="1:7" x14ac:dyDescent="0.25">
      <c r="A5492" s="8" t="s">
        <v>4</v>
      </c>
      <c r="B5492" s="10">
        <v>6.3</v>
      </c>
      <c r="C5492" s="14">
        <v>42318</v>
      </c>
      <c r="D5492">
        <f t="shared" si="341"/>
        <v>2015</v>
      </c>
      <c r="E5492">
        <f t="shared" si="342"/>
        <v>11</v>
      </c>
      <c r="F5492" s="16">
        <f t="shared" si="343"/>
        <v>42309</v>
      </c>
      <c r="G5492" s="16">
        <f t="shared" si="344"/>
        <v>42309</v>
      </c>
    </row>
    <row r="5493" spans="1:7" x14ac:dyDescent="0.25">
      <c r="A5493" s="8" t="s">
        <v>4</v>
      </c>
      <c r="B5493" s="10">
        <v>7.2</v>
      </c>
      <c r="C5493" s="14">
        <v>42318</v>
      </c>
      <c r="D5493">
        <f t="shared" si="341"/>
        <v>2015</v>
      </c>
      <c r="E5493">
        <f t="shared" si="342"/>
        <v>11</v>
      </c>
      <c r="F5493" s="16">
        <f t="shared" si="343"/>
        <v>42309</v>
      </c>
      <c r="G5493" s="16">
        <f t="shared" si="344"/>
        <v>42309</v>
      </c>
    </row>
    <row r="5494" spans="1:7" x14ac:dyDescent="0.25">
      <c r="A5494" s="8" t="s">
        <v>4</v>
      </c>
      <c r="B5494" s="10">
        <v>5.36</v>
      </c>
      <c r="C5494" s="14">
        <v>42318</v>
      </c>
      <c r="D5494">
        <f t="shared" si="341"/>
        <v>2015</v>
      </c>
      <c r="E5494">
        <f t="shared" si="342"/>
        <v>11</v>
      </c>
      <c r="F5494" s="16">
        <f t="shared" si="343"/>
        <v>42309</v>
      </c>
      <c r="G5494" s="16">
        <f t="shared" si="344"/>
        <v>42309</v>
      </c>
    </row>
    <row r="5495" spans="1:7" x14ac:dyDescent="0.25">
      <c r="A5495" s="8" t="s">
        <v>4</v>
      </c>
      <c r="B5495" s="10">
        <v>8.5500000000000007</v>
      </c>
      <c r="C5495" s="14">
        <v>42318</v>
      </c>
      <c r="D5495">
        <f t="shared" si="341"/>
        <v>2015</v>
      </c>
      <c r="E5495">
        <f t="shared" si="342"/>
        <v>11</v>
      </c>
      <c r="F5495" s="16">
        <f t="shared" si="343"/>
        <v>42309</v>
      </c>
      <c r="G5495" s="16">
        <f t="shared" si="344"/>
        <v>42309</v>
      </c>
    </row>
    <row r="5496" spans="1:7" x14ac:dyDescent="0.25">
      <c r="A5496" s="8" t="s">
        <v>4</v>
      </c>
      <c r="B5496" s="10">
        <v>3.99</v>
      </c>
      <c r="C5496" s="14">
        <v>42318</v>
      </c>
      <c r="D5496">
        <f t="shared" si="341"/>
        <v>2015</v>
      </c>
      <c r="E5496">
        <f t="shared" si="342"/>
        <v>11</v>
      </c>
      <c r="F5496" s="16">
        <f t="shared" si="343"/>
        <v>42309</v>
      </c>
      <c r="G5496" s="16">
        <f t="shared" si="344"/>
        <v>42309</v>
      </c>
    </row>
    <row r="5497" spans="1:7" x14ac:dyDescent="0.25">
      <c r="A5497" s="8" t="s">
        <v>4</v>
      </c>
      <c r="B5497" s="8">
        <v>7.19</v>
      </c>
      <c r="C5497" s="14">
        <v>42318</v>
      </c>
      <c r="D5497">
        <f t="shared" si="341"/>
        <v>2015</v>
      </c>
      <c r="E5497">
        <f t="shared" si="342"/>
        <v>11</v>
      </c>
      <c r="F5497" s="16">
        <f t="shared" si="343"/>
        <v>42309</v>
      </c>
      <c r="G5497" s="16">
        <f t="shared" si="344"/>
        <v>42309</v>
      </c>
    </row>
    <row r="5498" spans="1:7" x14ac:dyDescent="0.25">
      <c r="A5498" s="8" t="s">
        <v>4</v>
      </c>
      <c r="B5498" s="10">
        <v>4.34</v>
      </c>
      <c r="C5498" s="14">
        <v>42318</v>
      </c>
      <c r="D5498">
        <f t="shared" si="341"/>
        <v>2015</v>
      </c>
      <c r="E5498">
        <f t="shared" si="342"/>
        <v>11</v>
      </c>
      <c r="F5498" s="16">
        <f t="shared" si="343"/>
        <v>42309</v>
      </c>
      <c r="G5498" s="16">
        <f t="shared" si="344"/>
        <v>42309</v>
      </c>
    </row>
    <row r="5499" spans="1:7" x14ac:dyDescent="0.25">
      <c r="A5499" s="8" t="s">
        <v>4</v>
      </c>
      <c r="B5499" s="10">
        <v>5.5</v>
      </c>
      <c r="C5499" s="14">
        <v>42318</v>
      </c>
      <c r="D5499">
        <f t="shared" si="341"/>
        <v>2015</v>
      </c>
      <c r="E5499">
        <f t="shared" si="342"/>
        <v>11</v>
      </c>
      <c r="F5499" s="16">
        <f t="shared" si="343"/>
        <v>42309</v>
      </c>
      <c r="G5499" s="16">
        <f t="shared" si="344"/>
        <v>42309</v>
      </c>
    </row>
    <row r="5500" spans="1:7" x14ac:dyDescent="0.25">
      <c r="A5500" s="8" t="s">
        <v>4</v>
      </c>
      <c r="B5500" s="10">
        <v>8.41</v>
      </c>
      <c r="C5500" s="14">
        <v>42318</v>
      </c>
      <c r="D5500">
        <f t="shared" si="341"/>
        <v>2015</v>
      </c>
      <c r="E5500">
        <f t="shared" si="342"/>
        <v>11</v>
      </c>
      <c r="F5500" s="16">
        <f t="shared" si="343"/>
        <v>42309</v>
      </c>
      <c r="G5500" s="16">
        <f t="shared" si="344"/>
        <v>42309</v>
      </c>
    </row>
    <row r="5501" spans="1:7" x14ac:dyDescent="0.25">
      <c r="A5501" s="8" t="s">
        <v>4</v>
      </c>
      <c r="B5501" s="10">
        <v>4</v>
      </c>
      <c r="C5501" s="14">
        <v>42318</v>
      </c>
      <c r="D5501">
        <f t="shared" si="341"/>
        <v>2015</v>
      </c>
      <c r="E5501">
        <f t="shared" si="342"/>
        <v>11</v>
      </c>
      <c r="F5501" s="16">
        <f t="shared" si="343"/>
        <v>42309</v>
      </c>
      <c r="G5501" s="16">
        <f t="shared" si="344"/>
        <v>42309</v>
      </c>
    </row>
    <row r="5502" spans="1:7" x14ac:dyDescent="0.25">
      <c r="A5502" s="8" t="s">
        <v>4</v>
      </c>
      <c r="B5502" s="10">
        <v>2.76</v>
      </c>
      <c r="C5502" s="14">
        <v>42318</v>
      </c>
      <c r="D5502">
        <f t="shared" si="341"/>
        <v>2015</v>
      </c>
      <c r="E5502">
        <f t="shared" si="342"/>
        <v>11</v>
      </c>
      <c r="F5502" s="16">
        <f t="shared" si="343"/>
        <v>42309</v>
      </c>
      <c r="G5502" s="16">
        <f t="shared" si="344"/>
        <v>42309</v>
      </c>
    </row>
    <row r="5503" spans="1:7" x14ac:dyDescent="0.25">
      <c r="A5503" s="8" t="s">
        <v>4</v>
      </c>
      <c r="B5503" s="10">
        <v>4.59</v>
      </c>
      <c r="C5503" s="14">
        <v>42318</v>
      </c>
      <c r="D5503">
        <f t="shared" si="341"/>
        <v>2015</v>
      </c>
      <c r="E5503">
        <f t="shared" si="342"/>
        <v>11</v>
      </c>
      <c r="F5503" s="16">
        <f t="shared" si="343"/>
        <v>42309</v>
      </c>
      <c r="G5503" s="16">
        <f t="shared" si="344"/>
        <v>42309</v>
      </c>
    </row>
    <row r="5504" spans="1:7" x14ac:dyDescent="0.25">
      <c r="A5504" s="8" t="s">
        <v>4</v>
      </c>
      <c r="B5504" s="10">
        <v>10.25</v>
      </c>
      <c r="C5504" s="14">
        <v>42318</v>
      </c>
      <c r="D5504">
        <f t="shared" si="341"/>
        <v>2015</v>
      </c>
      <c r="E5504">
        <f t="shared" si="342"/>
        <v>11</v>
      </c>
      <c r="F5504" s="16">
        <f t="shared" si="343"/>
        <v>42309</v>
      </c>
      <c r="G5504" s="16">
        <f t="shared" si="344"/>
        <v>42309</v>
      </c>
    </row>
    <row r="5505" spans="1:7" x14ac:dyDescent="0.25">
      <c r="A5505" s="8" t="s">
        <v>4</v>
      </c>
      <c r="B5505" s="10">
        <v>5</v>
      </c>
      <c r="C5505" s="14">
        <v>42318</v>
      </c>
      <c r="D5505">
        <f t="shared" si="341"/>
        <v>2015</v>
      </c>
      <c r="E5505">
        <f t="shared" si="342"/>
        <v>11</v>
      </c>
      <c r="F5505" s="16">
        <f t="shared" si="343"/>
        <v>42309</v>
      </c>
      <c r="G5505" s="16">
        <f t="shared" si="344"/>
        <v>42309</v>
      </c>
    </row>
    <row r="5506" spans="1:7" x14ac:dyDescent="0.25">
      <c r="A5506" s="8" t="s">
        <v>4</v>
      </c>
      <c r="B5506" s="10">
        <v>5.72</v>
      </c>
      <c r="C5506" s="14">
        <v>42318</v>
      </c>
      <c r="D5506">
        <f t="shared" si="341"/>
        <v>2015</v>
      </c>
      <c r="E5506">
        <f t="shared" si="342"/>
        <v>11</v>
      </c>
      <c r="F5506" s="16">
        <f t="shared" si="343"/>
        <v>42309</v>
      </c>
      <c r="G5506" s="16">
        <f t="shared" si="344"/>
        <v>42309</v>
      </c>
    </row>
    <row r="5507" spans="1:7" x14ac:dyDescent="0.25">
      <c r="A5507" s="8" t="s">
        <v>4</v>
      </c>
      <c r="B5507" s="10">
        <v>19.3</v>
      </c>
      <c r="C5507" s="14">
        <v>42318</v>
      </c>
      <c r="D5507">
        <f t="shared" ref="D5507:D5570" si="345">YEAR(C5507)</f>
        <v>2015</v>
      </c>
      <c r="E5507">
        <f t="shared" ref="E5507:E5570" si="346">MONTH(C5507)</f>
        <v>11</v>
      </c>
      <c r="F5507" s="16">
        <f t="shared" ref="F5507:F5570" si="347">DATE(D5507,E5507,1)</f>
        <v>42309</v>
      </c>
      <c r="G5507" s="16">
        <f t="shared" ref="G5507:G5570" si="348">IF(F5507&lt;42005,"Pre-2015",F5507)</f>
        <v>42309</v>
      </c>
    </row>
    <row r="5508" spans="1:7" x14ac:dyDescent="0.25">
      <c r="A5508" s="8" t="s">
        <v>4</v>
      </c>
      <c r="B5508" s="10">
        <v>4.59</v>
      </c>
      <c r="C5508" s="14">
        <v>42318</v>
      </c>
      <c r="D5508">
        <f t="shared" si="345"/>
        <v>2015</v>
      </c>
      <c r="E5508">
        <f t="shared" si="346"/>
        <v>11</v>
      </c>
      <c r="F5508" s="16">
        <f t="shared" si="347"/>
        <v>42309</v>
      </c>
      <c r="G5508" s="16">
        <f t="shared" si="348"/>
        <v>42309</v>
      </c>
    </row>
    <row r="5509" spans="1:7" x14ac:dyDescent="0.25">
      <c r="A5509" s="8" t="s">
        <v>4</v>
      </c>
      <c r="B5509" s="10">
        <v>6.25</v>
      </c>
      <c r="C5509" s="14">
        <v>42319</v>
      </c>
      <c r="D5509">
        <f t="shared" si="345"/>
        <v>2015</v>
      </c>
      <c r="E5509">
        <f t="shared" si="346"/>
        <v>11</v>
      </c>
      <c r="F5509" s="16">
        <f t="shared" si="347"/>
        <v>42309</v>
      </c>
      <c r="G5509" s="16">
        <f t="shared" si="348"/>
        <v>42309</v>
      </c>
    </row>
    <row r="5510" spans="1:7" x14ac:dyDescent="0.25">
      <c r="A5510" s="8" t="s">
        <v>4</v>
      </c>
      <c r="B5510" s="10">
        <v>4.25</v>
      </c>
      <c r="C5510" s="14">
        <v>42319</v>
      </c>
      <c r="D5510">
        <f t="shared" si="345"/>
        <v>2015</v>
      </c>
      <c r="E5510">
        <f t="shared" si="346"/>
        <v>11</v>
      </c>
      <c r="F5510" s="16">
        <f t="shared" si="347"/>
        <v>42309</v>
      </c>
      <c r="G5510" s="16">
        <f t="shared" si="348"/>
        <v>42309</v>
      </c>
    </row>
    <row r="5511" spans="1:7" x14ac:dyDescent="0.25">
      <c r="A5511" s="8" t="s">
        <v>4</v>
      </c>
      <c r="B5511" s="10">
        <v>4.4800000000000004</v>
      </c>
      <c r="C5511" s="14">
        <v>42319</v>
      </c>
      <c r="D5511">
        <f t="shared" si="345"/>
        <v>2015</v>
      </c>
      <c r="E5511">
        <f t="shared" si="346"/>
        <v>11</v>
      </c>
      <c r="F5511" s="16">
        <f t="shared" si="347"/>
        <v>42309</v>
      </c>
      <c r="G5511" s="16">
        <f t="shared" si="348"/>
        <v>42309</v>
      </c>
    </row>
    <row r="5512" spans="1:7" x14ac:dyDescent="0.25">
      <c r="A5512" s="8" t="s">
        <v>4</v>
      </c>
      <c r="B5512" s="10">
        <v>5.2</v>
      </c>
      <c r="C5512" s="14">
        <v>42319</v>
      </c>
      <c r="D5512">
        <f t="shared" si="345"/>
        <v>2015</v>
      </c>
      <c r="E5512">
        <f t="shared" si="346"/>
        <v>11</v>
      </c>
      <c r="F5512" s="16">
        <f t="shared" si="347"/>
        <v>42309</v>
      </c>
      <c r="G5512" s="16">
        <f t="shared" si="348"/>
        <v>42309</v>
      </c>
    </row>
    <row r="5513" spans="1:7" x14ac:dyDescent="0.25">
      <c r="A5513" s="8" t="s">
        <v>4</v>
      </c>
      <c r="B5513" s="10">
        <v>6.12</v>
      </c>
      <c r="C5513" s="14">
        <v>42319</v>
      </c>
      <c r="D5513">
        <f t="shared" si="345"/>
        <v>2015</v>
      </c>
      <c r="E5513">
        <f t="shared" si="346"/>
        <v>11</v>
      </c>
      <c r="F5513" s="16">
        <f t="shared" si="347"/>
        <v>42309</v>
      </c>
      <c r="G5513" s="16">
        <f t="shared" si="348"/>
        <v>42309</v>
      </c>
    </row>
    <row r="5514" spans="1:7" x14ac:dyDescent="0.25">
      <c r="A5514" s="8" t="s">
        <v>4</v>
      </c>
      <c r="B5514" s="10">
        <v>4.9400000000000004</v>
      </c>
      <c r="C5514" s="14">
        <v>42319</v>
      </c>
      <c r="D5514">
        <f t="shared" si="345"/>
        <v>2015</v>
      </c>
      <c r="E5514">
        <f t="shared" si="346"/>
        <v>11</v>
      </c>
      <c r="F5514" s="16">
        <f t="shared" si="347"/>
        <v>42309</v>
      </c>
      <c r="G5514" s="16">
        <f t="shared" si="348"/>
        <v>42309</v>
      </c>
    </row>
    <row r="5515" spans="1:7" x14ac:dyDescent="0.25">
      <c r="A5515" s="8" t="s">
        <v>4</v>
      </c>
      <c r="B5515" s="10">
        <v>10.14</v>
      </c>
      <c r="C5515" s="14">
        <v>42320</v>
      </c>
      <c r="D5515">
        <f t="shared" si="345"/>
        <v>2015</v>
      </c>
      <c r="E5515">
        <f t="shared" si="346"/>
        <v>11</v>
      </c>
      <c r="F5515" s="16">
        <f t="shared" si="347"/>
        <v>42309</v>
      </c>
      <c r="G5515" s="16">
        <f t="shared" si="348"/>
        <v>42309</v>
      </c>
    </row>
    <row r="5516" spans="1:7" x14ac:dyDescent="0.25">
      <c r="A5516" s="8" t="s">
        <v>4</v>
      </c>
      <c r="B5516" s="8">
        <v>7.83</v>
      </c>
      <c r="C5516" s="14">
        <v>42320</v>
      </c>
      <c r="D5516">
        <f t="shared" si="345"/>
        <v>2015</v>
      </c>
      <c r="E5516">
        <f t="shared" si="346"/>
        <v>11</v>
      </c>
      <c r="F5516" s="16">
        <f t="shared" si="347"/>
        <v>42309</v>
      </c>
      <c r="G5516" s="16">
        <f t="shared" si="348"/>
        <v>42309</v>
      </c>
    </row>
    <row r="5517" spans="1:7" x14ac:dyDescent="0.25">
      <c r="A5517" s="8" t="s">
        <v>4</v>
      </c>
      <c r="B5517" s="10">
        <v>5.61</v>
      </c>
      <c r="C5517" s="14">
        <v>42320</v>
      </c>
      <c r="D5517">
        <f t="shared" si="345"/>
        <v>2015</v>
      </c>
      <c r="E5517">
        <f t="shared" si="346"/>
        <v>11</v>
      </c>
      <c r="F5517" s="16">
        <f t="shared" si="347"/>
        <v>42309</v>
      </c>
      <c r="G5517" s="16">
        <f t="shared" si="348"/>
        <v>42309</v>
      </c>
    </row>
    <row r="5518" spans="1:7" x14ac:dyDescent="0.25">
      <c r="A5518" s="8" t="s">
        <v>4</v>
      </c>
      <c r="B5518" s="10">
        <v>4.95</v>
      </c>
      <c r="C5518" s="14">
        <v>42320</v>
      </c>
      <c r="D5518">
        <f t="shared" si="345"/>
        <v>2015</v>
      </c>
      <c r="E5518">
        <f t="shared" si="346"/>
        <v>11</v>
      </c>
      <c r="F5518" s="16">
        <f t="shared" si="347"/>
        <v>42309</v>
      </c>
      <c r="G5518" s="16">
        <f t="shared" si="348"/>
        <v>42309</v>
      </c>
    </row>
    <row r="5519" spans="1:7" x14ac:dyDescent="0.25">
      <c r="A5519" s="8" t="s">
        <v>4</v>
      </c>
      <c r="B5519" s="10">
        <v>25</v>
      </c>
      <c r="C5519" s="14">
        <v>42320</v>
      </c>
      <c r="D5519">
        <f t="shared" si="345"/>
        <v>2015</v>
      </c>
      <c r="E5519">
        <f t="shared" si="346"/>
        <v>11</v>
      </c>
      <c r="F5519" s="16">
        <f t="shared" si="347"/>
        <v>42309</v>
      </c>
      <c r="G5519" s="16">
        <f t="shared" si="348"/>
        <v>42309</v>
      </c>
    </row>
    <row r="5520" spans="1:7" x14ac:dyDescent="0.25">
      <c r="A5520" s="8" t="s">
        <v>4</v>
      </c>
      <c r="B5520" s="10">
        <v>8.3699999999999992</v>
      </c>
      <c r="C5520" s="14">
        <v>42320</v>
      </c>
      <c r="D5520">
        <f t="shared" si="345"/>
        <v>2015</v>
      </c>
      <c r="E5520">
        <f t="shared" si="346"/>
        <v>11</v>
      </c>
      <c r="F5520" s="16">
        <f t="shared" si="347"/>
        <v>42309</v>
      </c>
      <c r="G5520" s="16">
        <f t="shared" si="348"/>
        <v>42309</v>
      </c>
    </row>
    <row r="5521" spans="1:7" x14ac:dyDescent="0.25">
      <c r="A5521" s="8" t="s">
        <v>4</v>
      </c>
      <c r="B5521" s="10">
        <v>4.58</v>
      </c>
      <c r="C5521" s="14">
        <v>42320</v>
      </c>
      <c r="D5521">
        <f t="shared" si="345"/>
        <v>2015</v>
      </c>
      <c r="E5521">
        <f t="shared" si="346"/>
        <v>11</v>
      </c>
      <c r="F5521" s="16">
        <f t="shared" si="347"/>
        <v>42309</v>
      </c>
      <c r="G5521" s="16">
        <f t="shared" si="348"/>
        <v>42309</v>
      </c>
    </row>
    <row r="5522" spans="1:7" x14ac:dyDescent="0.25">
      <c r="A5522" s="8" t="s">
        <v>4</v>
      </c>
      <c r="B5522" s="10">
        <v>4.57</v>
      </c>
      <c r="C5522" s="14">
        <v>42320</v>
      </c>
      <c r="D5522">
        <f t="shared" si="345"/>
        <v>2015</v>
      </c>
      <c r="E5522">
        <f t="shared" si="346"/>
        <v>11</v>
      </c>
      <c r="F5522" s="16">
        <f t="shared" si="347"/>
        <v>42309</v>
      </c>
      <c r="G5522" s="16">
        <f t="shared" si="348"/>
        <v>42309</v>
      </c>
    </row>
    <row r="5523" spans="1:7" x14ac:dyDescent="0.25">
      <c r="A5523" s="8" t="s">
        <v>4</v>
      </c>
      <c r="B5523" s="10">
        <v>3.57</v>
      </c>
      <c r="C5523" s="14">
        <v>42320</v>
      </c>
      <c r="D5523">
        <f t="shared" si="345"/>
        <v>2015</v>
      </c>
      <c r="E5523">
        <f t="shared" si="346"/>
        <v>11</v>
      </c>
      <c r="F5523" s="16">
        <f t="shared" si="347"/>
        <v>42309</v>
      </c>
      <c r="G5523" s="16">
        <f t="shared" si="348"/>
        <v>42309</v>
      </c>
    </row>
    <row r="5524" spans="1:7" x14ac:dyDescent="0.25">
      <c r="A5524" s="8" t="s">
        <v>4</v>
      </c>
      <c r="B5524" s="10">
        <v>4.84</v>
      </c>
      <c r="C5524" s="14">
        <v>42320</v>
      </c>
      <c r="D5524">
        <f t="shared" si="345"/>
        <v>2015</v>
      </c>
      <c r="E5524">
        <f t="shared" si="346"/>
        <v>11</v>
      </c>
      <c r="F5524" s="16">
        <f t="shared" si="347"/>
        <v>42309</v>
      </c>
      <c r="G5524" s="16">
        <f t="shared" si="348"/>
        <v>42309</v>
      </c>
    </row>
    <row r="5525" spans="1:7" x14ac:dyDescent="0.25">
      <c r="A5525" s="8" t="s">
        <v>4</v>
      </c>
      <c r="B5525" s="10">
        <v>10.4</v>
      </c>
      <c r="C5525" s="14">
        <v>42320</v>
      </c>
      <c r="D5525">
        <f t="shared" si="345"/>
        <v>2015</v>
      </c>
      <c r="E5525">
        <f t="shared" si="346"/>
        <v>11</v>
      </c>
      <c r="F5525" s="16">
        <f t="shared" si="347"/>
        <v>42309</v>
      </c>
      <c r="G5525" s="16">
        <f t="shared" si="348"/>
        <v>42309</v>
      </c>
    </row>
    <row r="5526" spans="1:7" x14ac:dyDescent="0.25">
      <c r="A5526" s="8" t="s">
        <v>4</v>
      </c>
      <c r="B5526" s="10">
        <v>6.1</v>
      </c>
      <c r="C5526" s="14">
        <v>42320</v>
      </c>
      <c r="D5526">
        <f t="shared" si="345"/>
        <v>2015</v>
      </c>
      <c r="E5526">
        <f t="shared" si="346"/>
        <v>11</v>
      </c>
      <c r="F5526" s="16">
        <f t="shared" si="347"/>
        <v>42309</v>
      </c>
      <c r="G5526" s="16">
        <f t="shared" si="348"/>
        <v>42309</v>
      </c>
    </row>
    <row r="5527" spans="1:7" x14ac:dyDescent="0.25">
      <c r="A5527" s="8" t="s">
        <v>4</v>
      </c>
      <c r="B5527" s="10">
        <v>5.25</v>
      </c>
      <c r="C5527" s="14">
        <v>42321</v>
      </c>
      <c r="D5527">
        <f t="shared" si="345"/>
        <v>2015</v>
      </c>
      <c r="E5527">
        <f t="shared" si="346"/>
        <v>11</v>
      </c>
      <c r="F5527" s="16">
        <f t="shared" si="347"/>
        <v>42309</v>
      </c>
      <c r="G5527" s="16">
        <f t="shared" si="348"/>
        <v>42309</v>
      </c>
    </row>
    <row r="5528" spans="1:7" x14ac:dyDescent="0.25">
      <c r="A5528" s="8" t="s">
        <v>4</v>
      </c>
      <c r="B5528" s="10">
        <v>11.5</v>
      </c>
      <c r="C5528" s="14">
        <v>42321</v>
      </c>
      <c r="D5528">
        <f t="shared" si="345"/>
        <v>2015</v>
      </c>
      <c r="E5528">
        <f t="shared" si="346"/>
        <v>11</v>
      </c>
      <c r="F5528" s="16">
        <f t="shared" si="347"/>
        <v>42309</v>
      </c>
      <c r="G5528" s="16">
        <f t="shared" si="348"/>
        <v>42309</v>
      </c>
    </row>
    <row r="5529" spans="1:7" x14ac:dyDescent="0.25">
      <c r="A5529" s="8" t="s">
        <v>4</v>
      </c>
      <c r="B5529" s="10">
        <v>10.08</v>
      </c>
      <c r="C5529" s="14">
        <v>42321</v>
      </c>
      <c r="D5529">
        <f t="shared" si="345"/>
        <v>2015</v>
      </c>
      <c r="E5529">
        <f t="shared" si="346"/>
        <v>11</v>
      </c>
      <c r="F5529" s="16">
        <f t="shared" si="347"/>
        <v>42309</v>
      </c>
      <c r="G5529" s="16">
        <f t="shared" si="348"/>
        <v>42309</v>
      </c>
    </row>
    <row r="5530" spans="1:7" x14ac:dyDescent="0.25">
      <c r="A5530" s="8" t="s">
        <v>4</v>
      </c>
      <c r="B5530" s="10">
        <v>4.25</v>
      </c>
      <c r="C5530" s="14">
        <v>42321</v>
      </c>
      <c r="D5530">
        <f t="shared" si="345"/>
        <v>2015</v>
      </c>
      <c r="E5530">
        <f t="shared" si="346"/>
        <v>11</v>
      </c>
      <c r="F5530" s="16">
        <f t="shared" si="347"/>
        <v>42309</v>
      </c>
      <c r="G5530" s="16">
        <f t="shared" si="348"/>
        <v>42309</v>
      </c>
    </row>
    <row r="5531" spans="1:7" x14ac:dyDescent="0.25">
      <c r="A5531" s="8" t="s">
        <v>4</v>
      </c>
      <c r="B5531" s="8">
        <v>4.4800000000000004</v>
      </c>
      <c r="C5531" s="14">
        <v>42321</v>
      </c>
      <c r="D5531">
        <f t="shared" si="345"/>
        <v>2015</v>
      </c>
      <c r="E5531">
        <f t="shared" si="346"/>
        <v>11</v>
      </c>
      <c r="F5531" s="16">
        <f t="shared" si="347"/>
        <v>42309</v>
      </c>
      <c r="G5531" s="16">
        <f t="shared" si="348"/>
        <v>42309</v>
      </c>
    </row>
    <row r="5532" spans="1:7" x14ac:dyDescent="0.25">
      <c r="A5532" s="8" t="s">
        <v>4</v>
      </c>
      <c r="B5532" s="10">
        <v>7.56</v>
      </c>
      <c r="C5532" s="14">
        <v>42321</v>
      </c>
      <c r="D5532">
        <f t="shared" si="345"/>
        <v>2015</v>
      </c>
      <c r="E5532">
        <f t="shared" si="346"/>
        <v>11</v>
      </c>
      <c r="F5532" s="16">
        <f t="shared" si="347"/>
        <v>42309</v>
      </c>
      <c r="G5532" s="16">
        <f t="shared" si="348"/>
        <v>42309</v>
      </c>
    </row>
    <row r="5533" spans="1:7" x14ac:dyDescent="0.25">
      <c r="A5533" s="8" t="s">
        <v>4</v>
      </c>
      <c r="B5533" s="10">
        <v>6.5</v>
      </c>
      <c r="C5533" s="14">
        <v>42321</v>
      </c>
      <c r="D5533">
        <f t="shared" si="345"/>
        <v>2015</v>
      </c>
      <c r="E5533">
        <f t="shared" si="346"/>
        <v>11</v>
      </c>
      <c r="F5533" s="16">
        <f t="shared" si="347"/>
        <v>42309</v>
      </c>
      <c r="G5533" s="16">
        <f t="shared" si="348"/>
        <v>42309</v>
      </c>
    </row>
    <row r="5534" spans="1:7" x14ac:dyDescent="0.25">
      <c r="A5534" s="8" t="s">
        <v>4</v>
      </c>
      <c r="B5534" s="10">
        <v>3.75</v>
      </c>
      <c r="C5534" s="14">
        <v>42321</v>
      </c>
      <c r="D5534">
        <f t="shared" si="345"/>
        <v>2015</v>
      </c>
      <c r="E5534">
        <f t="shared" si="346"/>
        <v>11</v>
      </c>
      <c r="F5534" s="16">
        <f t="shared" si="347"/>
        <v>42309</v>
      </c>
      <c r="G5534" s="16">
        <f t="shared" si="348"/>
        <v>42309</v>
      </c>
    </row>
    <row r="5535" spans="1:7" x14ac:dyDescent="0.25">
      <c r="A5535" s="8" t="s">
        <v>4</v>
      </c>
      <c r="B5535" s="10">
        <v>3.75</v>
      </c>
      <c r="C5535" s="14">
        <v>42321</v>
      </c>
      <c r="D5535">
        <f t="shared" si="345"/>
        <v>2015</v>
      </c>
      <c r="E5535">
        <f t="shared" si="346"/>
        <v>11</v>
      </c>
      <c r="F5535" s="16">
        <f t="shared" si="347"/>
        <v>42309</v>
      </c>
      <c r="G5535" s="16">
        <f t="shared" si="348"/>
        <v>42309</v>
      </c>
    </row>
    <row r="5536" spans="1:7" x14ac:dyDescent="0.25">
      <c r="A5536" s="8" t="s">
        <v>4</v>
      </c>
      <c r="B5536" s="10">
        <v>5.61</v>
      </c>
      <c r="C5536" s="14">
        <v>42321</v>
      </c>
      <c r="D5536">
        <f t="shared" si="345"/>
        <v>2015</v>
      </c>
      <c r="E5536">
        <f t="shared" si="346"/>
        <v>11</v>
      </c>
      <c r="F5536" s="16">
        <f t="shared" si="347"/>
        <v>42309</v>
      </c>
      <c r="G5536" s="16">
        <f t="shared" si="348"/>
        <v>42309</v>
      </c>
    </row>
    <row r="5537" spans="1:7" x14ac:dyDescent="0.25">
      <c r="A5537" s="8" t="s">
        <v>4</v>
      </c>
      <c r="B5537" s="10">
        <v>5.17</v>
      </c>
      <c r="C5537" s="14">
        <v>42322</v>
      </c>
      <c r="D5537">
        <f t="shared" si="345"/>
        <v>2015</v>
      </c>
      <c r="E5537">
        <f t="shared" si="346"/>
        <v>11</v>
      </c>
      <c r="F5537" s="16">
        <f t="shared" si="347"/>
        <v>42309</v>
      </c>
      <c r="G5537" s="16">
        <f t="shared" si="348"/>
        <v>42309</v>
      </c>
    </row>
    <row r="5538" spans="1:7" x14ac:dyDescent="0.25">
      <c r="A5538" s="8" t="s">
        <v>4</v>
      </c>
      <c r="B5538" s="10">
        <v>3.24</v>
      </c>
      <c r="C5538" s="14">
        <v>42322</v>
      </c>
      <c r="D5538">
        <f t="shared" si="345"/>
        <v>2015</v>
      </c>
      <c r="E5538">
        <f t="shared" si="346"/>
        <v>11</v>
      </c>
      <c r="F5538" s="16">
        <f t="shared" si="347"/>
        <v>42309</v>
      </c>
      <c r="G5538" s="16">
        <f t="shared" si="348"/>
        <v>42309</v>
      </c>
    </row>
    <row r="5539" spans="1:7" x14ac:dyDescent="0.25">
      <c r="A5539" s="8" t="s">
        <v>4</v>
      </c>
      <c r="B5539" s="10">
        <v>5.56</v>
      </c>
      <c r="C5539" s="14">
        <v>42322</v>
      </c>
      <c r="D5539">
        <f t="shared" si="345"/>
        <v>2015</v>
      </c>
      <c r="E5539">
        <f t="shared" si="346"/>
        <v>11</v>
      </c>
      <c r="F5539" s="16">
        <f t="shared" si="347"/>
        <v>42309</v>
      </c>
      <c r="G5539" s="16">
        <f t="shared" si="348"/>
        <v>42309</v>
      </c>
    </row>
    <row r="5540" spans="1:7" x14ac:dyDescent="0.25">
      <c r="A5540" s="8" t="s">
        <v>4</v>
      </c>
      <c r="B5540" s="10">
        <v>11.5</v>
      </c>
      <c r="C5540" s="14">
        <v>42322</v>
      </c>
      <c r="D5540">
        <f t="shared" si="345"/>
        <v>2015</v>
      </c>
      <c r="E5540">
        <f t="shared" si="346"/>
        <v>11</v>
      </c>
      <c r="F5540" s="16">
        <f t="shared" si="347"/>
        <v>42309</v>
      </c>
      <c r="G5540" s="16">
        <f t="shared" si="348"/>
        <v>42309</v>
      </c>
    </row>
    <row r="5541" spans="1:7" x14ac:dyDescent="0.25">
      <c r="A5541" s="8" t="s">
        <v>4</v>
      </c>
      <c r="B5541" s="8">
        <v>6.6</v>
      </c>
      <c r="C5541" s="14">
        <v>42322</v>
      </c>
      <c r="D5541">
        <f t="shared" si="345"/>
        <v>2015</v>
      </c>
      <c r="E5541">
        <f t="shared" si="346"/>
        <v>11</v>
      </c>
      <c r="F5541" s="16">
        <f t="shared" si="347"/>
        <v>42309</v>
      </c>
      <c r="G5541" s="16">
        <f t="shared" si="348"/>
        <v>42309</v>
      </c>
    </row>
    <row r="5542" spans="1:7" x14ac:dyDescent="0.25">
      <c r="A5542" s="8" t="s">
        <v>4</v>
      </c>
      <c r="B5542" s="10">
        <v>4.0999999999999996</v>
      </c>
      <c r="C5542" s="14">
        <v>42322</v>
      </c>
      <c r="D5542">
        <f t="shared" si="345"/>
        <v>2015</v>
      </c>
      <c r="E5542">
        <f t="shared" si="346"/>
        <v>11</v>
      </c>
      <c r="F5542" s="16">
        <f t="shared" si="347"/>
        <v>42309</v>
      </c>
      <c r="G5542" s="16">
        <f t="shared" si="348"/>
        <v>42309</v>
      </c>
    </row>
    <row r="5543" spans="1:7" x14ac:dyDescent="0.25">
      <c r="A5543" s="8" t="s">
        <v>4</v>
      </c>
      <c r="B5543" s="10">
        <v>1</v>
      </c>
      <c r="C5543" s="14">
        <v>42322</v>
      </c>
      <c r="D5543">
        <f t="shared" si="345"/>
        <v>2015</v>
      </c>
      <c r="E5543">
        <f t="shared" si="346"/>
        <v>11</v>
      </c>
      <c r="F5543" s="16">
        <f t="shared" si="347"/>
        <v>42309</v>
      </c>
      <c r="G5543" s="16">
        <f t="shared" si="348"/>
        <v>42309</v>
      </c>
    </row>
    <row r="5544" spans="1:7" x14ac:dyDescent="0.25">
      <c r="A5544" s="8" t="s">
        <v>4</v>
      </c>
      <c r="B5544" s="10">
        <v>5.36</v>
      </c>
      <c r="C5544" s="14">
        <v>42322</v>
      </c>
      <c r="D5544">
        <f t="shared" si="345"/>
        <v>2015</v>
      </c>
      <c r="E5544">
        <f t="shared" si="346"/>
        <v>11</v>
      </c>
      <c r="F5544" s="16">
        <f t="shared" si="347"/>
        <v>42309</v>
      </c>
      <c r="G5544" s="16">
        <f t="shared" si="348"/>
        <v>42309</v>
      </c>
    </row>
    <row r="5545" spans="1:7" x14ac:dyDescent="0.25">
      <c r="A5545" s="8" t="s">
        <v>4</v>
      </c>
      <c r="B5545" s="10">
        <v>6.6</v>
      </c>
      <c r="C5545" s="14">
        <v>42322</v>
      </c>
      <c r="D5545">
        <f t="shared" si="345"/>
        <v>2015</v>
      </c>
      <c r="E5545">
        <f t="shared" si="346"/>
        <v>11</v>
      </c>
      <c r="F5545" s="16">
        <f t="shared" si="347"/>
        <v>42309</v>
      </c>
      <c r="G5545" s="16">
        <f t="shared" si="348"/>
        <v>42309</v>
      </c>
    </row>
    <row r="5546" spans="1:7" x14ac:dyDescent="0.25">
      <c r="A5546" s="8" t="s">
        <v>4</v>
      </c>
      <c r="B5546" s="10">
        <v>7.37</v>
      </c>
      <c r="C5546" s="14">
        <v>42322</v>
      </c>
      <c r="D5546">
        <f t="shared" si="345"/>
        <v>2015</v>
      </c>
      <c r="E5546">
        <f t="shared" si="346"/>
        <v>11</v>
      </c>
      <c r="F5546" s="16">
        <f t="shared" si="347"/>
        <v>42309</v>
      </c>
      <c r="G5546" s="16">
        <f t="shared" si="348"/>
        <v>42309</v>
      </c>
    </row>
    <row r="5547" spans="1:7" x14ac:dyDescent="0.25">
      <c r="A5547" s="8" t="s">
        <v>4</v>
      </c>
      <c r="B5547" s="10">
        <v>13.5</v>
      </c>
      <c r="C5547" s="14">
        <v>42322</v>
      </c>
      <c r="D5547">
        <f t="shared" si="345"/>
        <v>2015</v>
      </c>
      <c r="E5547">
        <f t="shared" si="346"/>
        <v>11</v>
      </c>
      <c r="F5547" s="16">
        <f t="shared" si="347"/>
        <v>42309</v>
      </c>
      <c r="G5547" s="16">
        <f t="shared" si="348"/>
        <v>42309</v>
      </c>
    </row>
    <row r="5548" spans="1:7" x14ac:dyDescent="0.25">
      <c r="A5548" s="8" t="s">
        <v>4</v>
      </c>
      <c r="B5548" s="10">
        <v>4.33</v>
      </c>
      <c r="C5548" s="14">
        <v>42322</v>
      </c>
      <c r="D5548">
        <f t="shared" si="345"/>
        <v>2015</v>
      </c>
      <c r="E5548">
        <f t="shared" si="346"/>
        <v>11</v>
      </c>
      <c r="F5548" s="16">
        <f t="shared" si="347"/>
        <v>42309</v>
      </c>
      <c r="G5548" s="16">
        <f t="shared" si="348"/>
        <v>42309</v>
      </c>
    </row>
    <row r="5549" spans="1:7" x14ac:dyDescent="0.25">
      <c r="A5549" s="8" t="s">
        <v>4</v>
      </c>
      <c r="B5549" s="10">
        <v>3.24</v>
      </c>
      <c r="C5549" s="14">
        <v>42322</v>
      </c>
      <c r="D5549">
        <f t="shared" si="345"/>
        <v>2015</v>
      </c>
      <c r="E5549">
        <f t="shared" si="346"/>
        <v>11</v>
      </c>
      <c r="F5549" s="16">
        <f t="shared" si="347"/>
        <v>42309</v>
      </c>
      <c r="G5549" s="16">
        <f t="shared" si="348"/>
        <v>42309</v>
      </c>
    </row>
    <row r="5550" spans="1:7" x14ac:dyDescent="0.25">
      <c r="A5550" s="8" t="s">
        <v>4</v>
      </c>
      <c r="B5550" s="10">
        <v>6.5</v>
      </c>
      <c r="C5550" s="14">
        <v>42322</v>
      </c>
      <c r="D5550">
        <f t="shared" si="345"/>
        <v>2015</v>
      </c>
      <c r="E5550">
        <f t="shared" si="346"/>
        <v>11</v>
      </c>
      <c r="F5550" s="16">
        <f t="shared" si="347"/>
        <v>42309</v>
      </c>
      <c r="G5550" s="16">
        <f t="shared" si="348"/>
        <v>42309</v>
      </c>
    </row>
    <row r="5551" spans="1:7" x14ac:dyDescent="0.25">
      <c r="A5551" s="8" t="s">
        <v>4</v>
      </c>
      <c r="B5551" s="10">
        <v>9.4499999999999993</v>
      </c>
      <c r="C5551" s="14">
        <v>42322</v>
      </c>
      <c r="D5551">
        <f t="shared" si="345"/>
        <v>2015</v>
      </c>
      <c r="E5551">
        <f t="shared" si="346"/>
        <v>11</v>
      </c>
      <c r="F5551" s="16">
        <f t="shared" si="347"/>
        <v>42309</v>
      </c>
      <c r="G5551" s="16">
        <f t="shared" si="348"/>
        <v>42309</v>
      </c>
    </row>
    <row r="5552" spans="1:7" x14ac:dyDescent="0.25">
      <c r="A5552" s="8" t="s">
        <v>4</v>
      </c>
      <c r="B5552" s="10">
        <v>9.18</v>
      </c>
      <c r="C5552" s="14">
        <v>42322</v>
      </c>
      <c r="D5552">
        <f t="shared" si="345"/>
        <v>2015</v>
      </c>
      <c r="E5552">
        <f t="shared" si="346"/>
        <v>11</v>
      </c>
      <c r="F5552" s="16">
        <f t="shared" si="347"/>
        <v>42309</v>
      </c>
      <c r="G5552" s="16">
        <f t="shared" si="348"/>
        <v>42309</v>
      </c>
    </row>
    <row r="5553" spans="1:7" x14ac:dyDescent="0.25">
      <c r="A5553" s="8" t="s">
        <v>4</v>
      </c>
      <c r="B5553" s="10">
        <v>9.18</v>
      </c>
      <c r="C5553" s="14">
        <v>42322</v>
      </c>
      <c r="D5553">
        <f t="shared" si="345"/>
        <v>2015</v>
      </c>
      <c r="E5553">
        <f t="shared" si="346"/>
        <v>11</v>
      </c>
      <c r="F5553" s="16">
        <f t="shared" si="347"/>
        <v>42309</v>
      </c>
      <c r="G5553" s="16">
        <f t="shared" si="348"/>
        <v>42309</v>
      </c>
    </row>
    <row r="5554" spans="1:7" x14ac:dyDescent="0.25">
      <c r="A5554" s="8" t="s">
        <v>4</v>
      </c>
      <c r="B5554" s="10">
        <v>9.24</v>
      </c>
      <c r="C5554" s="14">
        <v>42322</v>
      </c>
      <c r="D5554">
        <f t="shared" si="345"/>
        <v>2015</v>
      </c>
      <c r="E5554">
        <f t="shared" si="346"/>
        <v>11</v>
      </c>
      <c r="F5554" s="16">
        <f t="shared" si="347"/>
        <v>42309</v>
      </c>
      <c r="G5554" s="16">
        <f t="shared" si="348"/>
        <v>42309</v>
      </c>
    </row>
    <row r="5555" spans="1:7" x14ac:dyDescent="0.25">
      <c r="A5555" s="8" t="s">
        <v>4</v>
      </c>
      <c r="B5555" s="10">
        <v>7.15</v>
      </c>
      <c r="C5555" s="14">
        <v>42322</v>
      </c>
      <c r="D5555">
        <f t="shared" si="345"/>
        <v>2015</v>
      </c>
      <c r="E5555">
        <f t="shared" si="346"/>
        <v>11</v>
      </c>
      <c r="F5555" s="16">
        <f t="shared" si="347"/>
        <v>42309</v>
      </c>
      <c r="G5555" s="16">
        <f t="shared" si="348"/>
        <v>42309</v>
      </c>
    </row>
    <row r="5556" spans="1:7" x14ac:dyDescent="0.25">
      <c r="A5556" s="8" t="s">
        <v>4</v>
      </c>
      <c r="B5556" s="10">
        <v>9.99</v>
      </c>
      <c r="C5556" s="14">
        <v>42322</v>
      </c>
      <c r="D5556">
        <f t="shared" si="345"/>
        <v>2015</v>
      </c>
      <c r="E5556">
        <f t="shared" si="346"/>
        <v>11</v>
      </c>
      <c r="F5556" s="16">
        <f t="shared" si="347"/>
        <v>42309</v>
      </c>
      <c r="G5556" s="16">
        <f t="shared" si="348"/>
        <v>42309</v>
      </c>
    </row>
    <row r="5557" spans="1:7" x14ac:dyDescent="0.25">
      <c r="A5557" s="8" t="s">
        <v>4</v>
      </c>
      <c r="B5557" s="10">
        <v>9.7200000000000006</v>
      </c>
      <c r="C5557" s="14">
        <v>42322</v>
      </c>
      <c r="D5557">
        <f t="shared" si="345"/>
        <v>2015</v>
      </c>
      <c r="E5557">
        <f t="shared" si="346"/>
        <v>11</v>
      </c>
      <c r="F5557" s="16">
        <f t="shared" si="347"/>
        <v>42309</v>
      </c>
      <c r="G5557" s="16">
        <f t="shared" si="348"/>
        <v>42309</v>
      </c>
    </row>
    <row r="5558" spans="1:7" x14ac:dyDescent="0.25">
      <c r="A5558" s="8" t="s">
        <v>4</v>
      </c>
      <c r="B5558" s="10">
        <v>4.8600000000000003</v>
      </c>
      <c r="C5558" s="14">
        <v>42322</v>
      </c>
      <c r="D5558">
        <f t="shared" si="345"/>
        <v>2015</v>
      </c>
      <c r="E5558">
        <f t="shared" si="346"/>
        <v>11</v>
      </c>
      <c r="F5558" s="16">
        <f t="shared" si="347"/>
        <v>42309</v>
      </c>
      <c r="G5558" s="16">
        <f t="shared" si="348"/>
        <v>42309</v>
      </c>
    </row>
    <row r="5559" spans="1:7" x14ac:dyDescent="0.25">
      <c r="A5559" s="8" t="s">
        <v>4</v>
      </c>
      <c r="B5559" s="10">
        <v>4.59</v>
      </c>
      <c r="C5559" s="14">
        <v>42323</v>
      </c>
      <c r="D5559">
        <f t="shared" si="345"/>
        <v>2015</v>
      </c>
      <c r="E5559">
        <f t="shared" si="346"/>
        <v>11</v>
      </c>
      <c r="F5559" s="16">
        <f t="shared" si="347"/>
        <v>42309</v>
      </c>
      <c r="G5559" s="16">
        <f t="shared" si="348"/>
        <v>42309</v>
      </c>
    </row>
    <row r="5560" spans="1:7" x14ac:dyDescent="0.25">
      <c r="A5560" s="8" t="s">
        <v>4</v>
      </c>
      <c r="B5560" s="10">
        <v>5.58</v>
      </c>
      <c r="C5560" s="14">
        <v>42324</v>
      </c>
      <c r="D5560">
        <f t="shared" si="345"/>
        <v>2015</v>
      </c>
      <c r="E5560">
        <f t="shared" si="346"/>
        <v>11</v>
      </c>
      <c r="F5560" s="16">
        <f t="shared" si="347"/>
        <v>42309</v>
      </c>
      <c r="G5560" s="16">
        <f t="shared" si="348"/>
        <v>42309</v>
      </c>
    </row>
    <row r="5561" spans="1:7" x14ac:dyDescent="0.25">
      <c r="A5561" s="8" t="s">
        <v>4</v>
      </c>
      <c r="B5561" s="10">
        <v>11.73</v>
      </c>
      <c r="C5561" s="14">
        <v>42324</v>
      </c>
      <c r="D5561">
        <f t="shared" si="345"/>
        <v>2015</v>
      </c>
      <c r="E5561">
        <f t="shared" si="346"/>
        <v>11</v>
      </c>
      <c r="F5561" s="16">
        <f t="shared" si="347"/>
        <v>42309</v>
      </c>
      <c r="G5561" s="16">
        <f t="shared" si="348"/>
        <v>42309</v>
      </c>
    </row>
    <row r="5562" spans="1:7" x14ac:dyDescent="0.25">
      <c r="A5562" s="8" t="s">
        <v>4</v>
      </c>
      <c r="B5562" s="10">
        <v>7.85</v>
      </c>
      <c r="C5562" s="14">
        <v>42324</v>
      </c>
      <c r="D5562">
        <f t="shared" si="345"/>
        <v>2015</v>
      </c>
      <c r="E5562">
        <f t="shared" si="346"/>
        <v>11</v>
      </c>
      <c r="F5562" s="16">
        <f t="shared" si="347"/>
        <v>42309</v>
      </c>
      <c r="G5562" s="16">
        <f t="shared" si="348"/>
        <v>42309</v>
      </c>
    </row>
    <row r="5563" spans="1:7" x14ac:dyDescent="0.25">
      <c r="A5563" s="8" t="s">
        <v>4</v>
      </c>
      <c r="B5563" s="10">
        <v>5.52</v>
      </c>
      <c r="C5563" s="14">
        <v>42324</v>
      </c>
      <c r="D5563">
        <f t="shared" si="345"/>
        <v>2015</v>
      </c>
      <c r="E5563">
        <f t="shared" si="346"/>
        <v>11</v>
      </c>
      <c r="F5563" s="16">
        <f t="shared" si="347"/>
        <v>42309</v>
      </c>
      <c r="G5563" s="16">
        <f t="shared" si="348"/>
        <v>42309</v>
      </c>
    </row>
    <row r="5564" spans="1:7" x14ac:dyDescent="0.25">
      <c r="A5564" s="8" t="s">
        <v>4</v>
      </c>
      <c r="B5564" s="10">
        <v>10.36</v>
      </c>
      <c r="C5564" s="14">
        <v>42324</v>
      </c>
      <c r="D5564">
        <f t="shared" si="345"/>
        <v>2015</v>
      </c>
      <c r="E5564">
        <f t="shared" si="346"/>
        <v>11</v>
      </c>
      <c r="F5564" s="16">
        <f t="shared" si="347"/>
        <v>42309</v>
      </c>
      <c r="G5564" s="16">
        <f t="shared" si="348"/>
        <v>42309</v>
      </c>
    </row>
    <row r="5565" spans="1:7" x14ac:dyDescent="0.25">
      <c r="A5565" s="8" t="s">
        <v>4</v>
      </c>
      <c r="B5565" s="10">
        <v>3.57</v>
      </c>
      <c r="C5565" s="14">
        <v>42324</v>
      </c>
      <c r="D5565">
        <f t="shared" si="345"/>
        <v>2015</v>
      </c>
      <c r="E5565">
        <f t="shared" si="346"/>
        <v>11</v>
      </c>
      <c r="F5565" s="16">
        <f t="shared" si="347"/>
        <v>42309</v>
      </c>
      <c r="G5565" s="16">
        <f t="shared" si="348"/>
        <v>42309</v>
      </c>
    </row>
    <row r="5566" spans="1:7" x14ac:dyDescent="0.25">
      <c r="A5566" s="8" t="s">
        <v>4</v>
      </c>
      <c r="B5566" s="10">
        <v>3.24</v>
      </c>
      <c r="C5566" s="14">
        <v>42324</v>
      </c>
      <c r="D5566">
        <f t="shared" si="345"/>
        <v>2015</v>
      </c>
      <c r="E5566">
        <f t="shared" si="346"/>
        <v>11</v>
      </c>
      <c r="F5566" s="16">
        <f t="shared" si="347"/>
        <v>42309</v>
      </c>
      <c r="G5566" s="16">
        <f t="shared" si="348"/>
        <v>42309</v>
      </c>
    </row>
    <row r="5567" spans="1:7" x14ac:dyDescent="0.25">
      <c r="A5567" s="8" t="s">
        <v>4</v>
      </c>
      <c r="B5567" s="10">
        <v>4.9400000000000004</v>
      </c>
      <c r="C5567" s="14">
        <v>42324</v>
      </c>
      <c r="D5567">
        <f t="shared" si="345"/>
        <v>2015</v>
      </c>
      <c r="E5567">
        <f t="shared" si="346"/>
        <v>11</v>
      </c>
      <c r="F5567" s="16">
        <f t="shared" si="347"/>
        <v>42309</v>
      </c>
      <c r="G5567" s="16">
        <f t="shared" si="348"/>
        <v>42309</v>
      </c>
    </row>
    <row r="5568" spans="1:7" x14ac:dyDescent="0.25">
      <c r="A5568" s="8" t="s">
        <v>4</v>
      </c>
      <c r="B5568" s="10">
        <v>12.5</v>
      </c>
      <c r="C5568" s="14">
        <v>42324</v>
      </c>
      <c r="D5568">
        <f t="shared" si="345"/>
        <v>2015</v>
      </c>
      <c r="E5568">
        <f t="shared" si="346"/>
        <v>11</v>
      </c>
      <c r="F5568" s="16">
        <f t="shared" si="347"/>
        <v>42309</v>
      </c>
      <c r="G5568" s="16">
        <f t="shared" si="348"/>
        <v>42309</v>
      </c>
    </row>
    <row r="5569" spans="1:7" x14ac:dyDescent="0.25">
      <c r="A5569" s="8" t="s">
        <v>4</v>
      </c>
      <c r="B5569" s="10">
        <v>6.12</v>
      </c>
      <c r="C5569" s="14">
        <v>42324</v>
      </c>
      <c r="D5569">
        <f t="shared" si="345"/>
        <v>2015</v>
      </c>
      <c r="E5569">
        <f t="shared" si="346"/>
        <v>11</v>
      </c>
      <c r="F5569" s="16">
        <f t="shared" si="347"/>
        <v>42309</v>
      </c>
      <c r="G5569" s="16">
        <f t="shared" si="348"/>
        <v>42309</v>
      </c>
    </row>
    <row r="5570" spans="1:7" x14ac:dyDescent="0.25">
      <c r="A5570" s="8" t="s">
        <v>4</v>
      </c>
      <c r="B5570" s="10">
        <v>5.75</v>
      </c>
      <c r="C5570" s="14">
        <v>42324</v>
      </c>
      <c r="D5570">
        <f t="shared" si="345"/>
        <v>2015</v>
      </c>
      <c r="E5570">
        <f t="shared" si="346"/>
        <v>11</v>
      </c>
      <c r="F5570" s="16">
        <f t="shared" si="347"/>
        <v>42309</v>
      </c>
      <c r="G5570" s="16">
        <f t="shared" si="348"/>
        <v>42309</v>
      </c>
    </row>
    <row r="5571" spans="1:7" x14ac:dyDescent="0.25">
      <c r="A5571" s="8" t="s">
        <v>4</v>
      </c>
      <c r="B5571" s="10">
        <v>6.16</v>
      </c>
      <c r="C5571" s="14">
        <v>42324</v>
      </c>
      <c r="D5571">
        <f t="shared" ref="D5571:D5634" si="349">YEAR(C5571)</f>
        <v>2015</v>
      </c>
      <c r="E5571">
        <f t="shared" ref="E5571:E5634" si="350">MONTH(C5571)</f>
        <v>11</v>
      </c>
      <c r="F5571" s="16">
        <f t="shared" ref="F5571:F5634" si="351">DATE(D5571,E5571,1)</f>
        <v>42309</v>
      </c>
      <c r="G5571" s="16">
        <f t="shared" ref="G5571:G5634" si="352">IF(F5571&lt;42005,"Pre-2015",F5571)</f>
        <v>42309</v>
      </c>
    </row>
    <row r="5572" spans="1:7" x14ac:dyDescent="0.25">
      <c r="A5572" s="8" t="s">
        <v>4</v>
      </c>
      <c r="B5572" s="10">
        <v>10.45</v>
      </c>
      <c r="C5572" s="14">
        <v>42324</v>
      </c>
      <c r="D5572">
        <f t="shared" si="349"/>
        <v>2015</v>
      </c>
      <c r="E5572">
        <f t="shared" si="350"/>
        <v>11</v>
      </c>
      <c r="F5572" s="16">
        <f t="shared" si="351"/>
        <v>42309</v>
      </c>
      <c r="G5572" s="16">
        <f t="shared" si="352"/>
        <v>42309</v>
      </c>
    </row>
    <row r="5573" spans="1:7" x14ac:dyDescent="0.25">
      <c r="A5573" s="8" t="s">
        <v>4</v>
      </c>
      <c r="B5573" s="10">
        <v>6</v>
      </c>
      <c r="C5573" s="14">
        <v>42324</v>
      </c>
      <c r="D5573">
        <f t="shared" si="349"/>
        <v>2015</v>
      </c>
      <c r="E5573">
        <f t="shared" si="350"/>
        <v>11</v>
      </c>
      <c r="F5573" s="16">
        <f t="shared" si="351"/>
        <v>42309</v>
      </c>
      <c r="G5573" s="16">
        <f t="shared" si="352"/>
        <v>42309</v>
      </c>
    </row>
    <row r="5574" spans="1:7" x14ac:dyDescent="0.25">
      <c r="A5574" s="8" t="s">
        <v>4</v>
      </c>
      <c r="B5574" s="10">
        <v>5.6</v>
      </c>
      <c r="C5574" s="14">
        <v>42325</v>
      </c>
      <c r="D5574">
        <f t="shared" si="349"/>
        <v>2015</v>
      </c>
      <c r="E5574">
        <f t="shared" si="350"/>
        <v>11</v>
      </c>
      <c r="F5574" s="16">
        <f t="shared" si="351"/>
        <v>42309</v>
      </c>
      <c r="G5574" s="16">
        <f t="shared" si="352"/>
        <v>42309</v>
      </c>
    </row>
    <row r="5575" spans="1:7" x14ac:dyDescent="0.25">
      <c r="A5575" s="8" t="s">
        <v>4</v>
      </c>
      <c r="B5575" s="10">
        <v>17.920000000000002</v>
      </c>
      <c r="C5575" s="14">
        <v>42325</v>
      </c>
      <c r="D5575">
        <f t="shared" si="349"/>
        <v>2015</v>
      </c>
      <c r="E5575">
        <f t="shared" si="350"/>
        <v>11</v>
      </c>
      <c r="F5575" s="16">
        <f t="shared" si="351"/>
        <v>42309</v>
      </c>
      <c r="G5575" s="16">
        <f t="shared" si="352"/>
        <v>42309</v>
      </c>
    </row>
    <row r="5576" spans="1:7" x14ac:dyDescent="0.25">
      <c r="A5576" s="8" t="s">
        <v>4</v>
      </c>
      <c r="B5576" s="10">
        <v>8.4</v>
      </c>
      <c r="C5576" s="14">
        <v>42325</v>
      </c>
      <c r="D5576">
        <f t="shared" si="349"/>
        <v>2015</v>
      </c>
      <c r="E5576">
        <f t="shared" si="350"/>
        <v>11</v>
      </c>
      <c r="F5576" s="16">
        <f t="shared" si="351"/>
        <v>42309</v>
      </c>
      <c r="G5576" s="16">
        <f t="shared" si="352"/>
        <v>42309</v>
      </c>
    </row>
    <row r="5577" spans="1:7" x14ac:dyDescent="0.25">
      <c r="A5577" s="8" t="s">
        <v>4</v>
      </c>
      <c r="B5577" s="10">
        <v>4.5999999999999996</v>
      </c>
      <c r="C5577" s="14">
        <v>42325</v>
      </c>
      <c r="D5577">
        <f t="shared" si="349"/>
        <v>2015</v>
      </c>
      <c r="E5577">
        <f t="shared" si="350"/>
        <v>11</v>
      </c>
      <c r="F5577" s="16">
        <f t="shared" si="351"/>
        <v>42309</v>
      </c>
      <c r="G5577" s="16">
        <f t="shared" si="352"/>
        <v>42309</v>
      </c>
    </row>
    <row r="5578" spans="1:7" x14ac:dyDescent="0.25">
      <c r="A5578" s="8" t="s">
        <v>4</v>
      </c>
      <c r="B5578" s="10">
        <v>2.5499999999999998</v>
      </c>
      <c r="C5578" s="14">
        <v>42325</v>
      </c>
      <c r="D5578">
        <f t="shared" si="349"/>
        <v>2015</v>
      </c>
      <c r="E5578">
        <f t="shared" si="350"/>
        <v>11</v>
      </c>
      <c r="F5578" s="16">
        <f t="shared" si="351"/>
        <v>42309</v>
      </c>
      <c r="G5578" s="16">
        <f t="shared" si="352"/>
        <v>42309</v>
      </c>
    </row>
    <row r="5579" spans="1:7" x14ac:dyDescent="0.25">
      <c r="A5579" s="8" t="s">
        <v>4</v>
      </c>
      <c r="B5579" s="10">
        <v>6</v>
      </c>
      <c r="C5579" s="14">
        <v>42325</v>
      </c>
      <c r="D5579">
        <f t="shared" si="349"/>
        <v>2015</v>
      </c>
      <c r="E5579">
        <f t="shared" si="350"/>
        <v>11</v>
      </c>
      <c r="F5579" s="16">
        <f t="shared" si="351"/>
        <v>42309</v>
      </c>
      <c r="G5579" s="16">
        <f t="shared" si="352"/>
        <v>42309</v>
      </c>
    </row>
    <row r="5580" spans="1:7" x14ac:dyDescent="0.25">
      <c r="A5580" s="8" t="s">
        <v>4</v>
      </c>
      <c r="B5580" s="10">
        <v>6.21</v>
      </c>
      <c r="C5580" s="14">
        <v>42325</v>
      </c>
      <c r="D5580">
        <f t="shared" si="349"/>
        <v>2015</v>
      </c>
      <c r="E5580">
        <f t="shared" si="350"/>
        <v>11</v>
      </c>
      <c r="F5580" s="16">
        <f t="shared" si="351"/>
        <v>42309</v>
      </c>
      <c r="G5580" s="16">
        <f t="shared" si="352"/>
        <v>42309</v>
      </c>
    </row>
    <row r="5581" spans="1:7" x14ac:dyDescent="0.25">
      <c r="A5581" s="8" t="s">
        <v>4</v>
      </c>
      <c r="B5581" s="10">
        <v>6</v>
      </c>
      <c r="C5581" s="14">
        <v>42325</v>
      </c>
      <c r="D5581">
        <f t="shared" si="349"/>
        <v>2015</v>
      </c>
      <c r="E5581">
        <f t="shared" si="350"/>
        <v>11</v>
      </c>
      <c r="F5581" s="16">
        <f t="shared" si="351"/>
        <v>42309</v>
      </c>
      <c r="G5581" s="16">
        <f t="shared" si="352"/>
        <v>42309</v>
      </c>
    </row>
    <row r="5582" spans="1:7" x14ac:dyDescent="0.25">
      <c r="A5582" s="8" t="s">
        <v>4</v>
      </c>
      <c r="B5582" s="10">
        <v>8.58</v>
      </c>
      <c r="C5582" s="14">
        <v>42325</v>
      </c>
      <c r="D5582">
        <f t="shared" si="349"/>
        <v>2015</v>
      </c>
      <c r="E5582">
        <f t="shared" si="350"/>
        <v>11</v>
      </c>
      <c r="F5582" s="16">
        <f t="shared" si="351"/>
        <v>42309</v>
      </c>
      <c r="G5582" s="16">
        <f t="shared" si="352"/>
        <v>42309</v>
      </c>
    </row>
    <row r="5583" spans="1:7" x14ac:dyDescent="0.25">
      <c r="A5583" s="8" t="s">
        <v>4</v>
      </c>
      <c r="B5583" s="10">
        <v>7.25</v>
      </c>
      <c r="C5583" s="14">
        <v>42325</v>
      </c>
      <c r="D5583">
        <f t="shared" si="349"/>
        <v>2015</v>
      </c>
      <c r="E5583">
        <f t="shared" si="350"/>
        <v>11</v>
      </c>
      <c r="F5583" s="16">
        <f t="shared" si="351"/>
        <v>42309</v>
      </c>
      <c r="G5583" s="16">
        <f t="shared" si="352"/>
        <v>42309</v>
      </c>
    </row>
    <row r="5584" spans="1:7" x14ac:dyDescent="0.25">
      <c r="A5584" s="8" t="s">
        <v>4</v>
      </c>
      <c r="B5584" s="10">
        <v>3.25</v>
      </c>
      <c r="C5584" s="14">
        <v>42325</v>
      </c>
      <c r="D5584">
        <f t="shared" si="349"/>
        <v>2015</v>
      </c>
      <c r="E5584">
        <f t="shared" si="350"/>
        <v>11</v>
      </c>
      <c r="F5584" s="16">
        <f t="shared" si="351"/>
        <v>42309</v>
      </c>
      <c r="G5584" s="16">
        <f t="shared" si="352"/>
        <v>42309</v>
      </c>
    </row>
    <row r="5585" spans="1:7" x14ac:dyDescent="0.25">
      <c r="A5585" s="8" t="s">
        <v>4</v>
      </c>
      <c r="B5585" s="10">
        <v>7.6</v>
      </c>
      <c r="C5585" s="14">
        <v>42325</v>
      </c>
      <c r="D5585">
        <f t="shared" si="349"/>
        <v>2015</v>
      </c>
      <c r="E5585">
        <f t="shared" si="350"/>
        <v>11</v>
      </c>
      <c r="F5585" s="16">
        <f t="shared" si="351"/>
        <v>42309</v>
      </c>
      <c r="G5585" s="16">
        <f t="shared" si="352"/>
        <v>42309</v>
      </c>
    </row>
    <row r="5586" spans="1:7" x14ac:dyDescent="0.25">
      <c r="A5586" s="8" t="s">
        <v>4</v>
      </c>
      <c r="B5586" s="10">
        <v>5.25</v>
      </c>
      <c r="C5586" s="14">
        <v>42325</v>
      </c>
      <c r="D5586">
        <f t="shared" si="349"/>
        <v>2015</v>
      </c>
      <c r="E5586">
        <f t="shared" si="350"/>
        <v>11</v>
      </c>
      <c r="F5586" s="16">
        <f t="shared" si="351"/>
        <v>42309</v>
      </c>
      <c r="G5586" s="16">
        <f t="shared" si="352"/>
        <v>42309</v>
      </c>
    </row>
    <row r="5587" spans="1:7" x14ac:dyDescent="0.25">
      <c r="A5587" s="8" t="s">
        <v>4</v>
      </c>
      <c r="B5587" s="10">
        <v>7.14</v>
      </c>
      <c r="C5587" s="14">
        <v>42325</v>
      </c>
      <c r="D5587">
        <f t="shared" si="349"/>
        <v>2015</v>
      </c>
      <c r="E5587">
        <f t="shared" si="350"/>
        <v>11</v>
      </c>
      <c r="F5587" s="16">
        <f t="shared" si="351"/>
        <v>42309</v>
      </c>
      <c r="G5587" s="16">
        <f t="shared" si="352"/>
        <v>42309</v>
      </c>
    </row>
    <row r="5588" spans="1:7" x14ac:dyDescent="0.25">
      <c r="A5588" s="8" t="s">
        <v>4</v>
      </c>
      <c r="B5588" s="10">
        <v>10.26</v>
      </c>
      <c r="C5588" s="14">
        <v>42325</v>
      </c>
      <c r="D5588">
        <f t="shared" si="349"/>
        <v>2015</v>
      </c>
      <c r="E5588">
        <f t="shared" si="350"/>
        <v>11</v>
      </c>
      <c r="F5588" s="16">
        <f t="shared" si="351"/>
        <v>42309</v>
      </c>
      <c r="G5588" s="16">
        <f t="shared" si="352"/>
        <v>42309</v>
      </c>
    </row>
    <row r="5589" spans="1:7" x14ac:dyDescent="0.25">
      <c r="A5589" s="8" t="s">
        <v>4</v>
      </c>
      <c r="B5589" s="10">
        <v>7.5</v>
      </c>
      <c r="C5589" s="14">
        <v>42325</v>
      </c>
      <c r="D5589">
        <f t="shared" si="349"/>
        <v>2015</v>
      </c>
      <c r="E5589">
        <f t="shared" si="350"/>
        <v>11</v>
      </c>
      <c r="F5589" s="16">
        <f t="shared" si="351"/>
        <v>42309</v>
      </c>
      <c r="G5589" s="16">
        <f t="shared" si="352"/>
        <v>42309</v>
      </c>
    </row>
    <row r="5590" spans="1:7" x14ac:dyDescent="0.25">
      <c r="A5590" s="8" t="s">
        <v>4</v>
      </c>
      <c r="B5590" s="10">
        <v>5.75</v>
      </c>
      <c r="C5590" s="14">
        <v>42325</v>
      </c>
      <c r="D5590">
        <f t="shared" si="349"/>
        <v>2015</v>
      </c>
      <c r="E5590">
        <f t="shared" si="350"/>
        <v>11</v>
      </c>
      <c r="F5590" s="16">
        <f t="shared" si="351"/>
        <v>42309</v>
      </c>
      <c r="G5590" s="16">
        <f t="shared" si="352"/>
        <v>42309</v>
      </c>
    </row>
    <row r="5591" spans="1:7" x14ac:dyDescent="0.25">
      <c r="A5591" s="8" t="s">
        <v>4</v>
      </c>
      <c r="B5591" s="10">
        <v>2.52</v>
      </c>
      <c r="C5591" s="14">
        <v>42325</v>
      </c>
      <c r="D5591">
        <f t="shared" si="349"/>
        <v>2015</v>
      </c>
      <c r="E5591">
        <f t="shared" si="350"/>
        <v>11</v>
      </c>
      <c r="F5591" s="16">
        <f t="shared" si="351"/>
        <v>42309</v>
      </c>
      <c r="G5591" s="16">
        <f t="shared" si="352"/>
        <v>42309</v>
      </c>
    </row>
    <row r="5592" spans="1:7" x14ac:dyDescent="0.25">
      <c r="A5592" s="8" t="s">
        <v>4</v>
      </c>
      <c r="B5592" s="10">
        <v>8.25</v>
      </c>
      <c r="C5592" s="14">
        <v>42326</v>
      </c>
      <c r="D5592">
        <f t="shared" si="349"/>
        <v>2015</v>
      </c>
      <c r="E5592">
        <f t="shared" si="350"/>
        <v>11</v>
      </c>
      <c r="F5592" s="16">
        <f t="shared" si="351"/>
        <v>42309</v>
      </c>
      <c r="G5592" s="16">
        <f t="shared" si="352"/>
        <v>42309</v>
      </c>
    </row>
    <row r="5593" spans="1:7" x14ac:dyDescent="0.25">
      <c r="A5593" s="8" t="s">
        <v>4</v>
      </c>
      <c r="B5593" s="10">
        <v>0</v>
      </c>
      <c r="C5593" s="14">
        <v>42326</v>
      </c>
      <c r="D5593">
        <f t="shared" si="349"/>
        <v>2015</v>
      </c>
      <c r="E5593">
        <f t="shared" si="350"/>
        <v>11</v>
      </c>
      <c r="F5593" s="16">
        <f t="shared" si="351"/>
        <v>42309</v>
      </c>
      <c r="G5593" s="16">
        <f t="shared" si="352"/>
        <v>42309</v>
      </c>
    </row>
    <row r="5594" spans="1:7" x14ac:dyDescent="0.25">
      <c r="A5594" s="8" t="s">
        <v>4</v>
      </c>
      <c r="B5594" s="10">
        <v>3.57</v>
      </c>
      <c r="C5594" s="14">
        <v>42326</v>
      </c>
      <c r="D5594">
        <f t="shared" si="349"/>
        <v>2015</v>
      </c>
      <c r="E5594">
        <f t="shared" si="350"/>
        <v>11</v>
      </c>
      <c r="F5594" s="16">
        <f t="shared" si="351"/>
        <v>42309</v>
      </c>
      <c r="G5594" s="16">
        <f t="shared" si="352"/>
        <v>42309</v>
      </c>
    </row>
    <row r="5595" spans="1:7" x14ac:dyDescent="0.25">
      <c r="A5595" s="8" t="s">
        <v>4</v>
      </c>
      <c r="B5595" s="10">
        <v>9.94</v>
      </c>
      <c r="C5595" s="14">
        <v>42326</v>
      </c>
      <c r="D5595">
        <f t="shared" si="349"/>
        <v>2015</v>
      </c>
      <c r="E5595">
        <f t="shared" si="350"/>
        <v>11</v>
      </c>
      <c r="F5595" s="16">
        <f t="shared" si="351"/>
        <v>42309</v>
      </c>
      <c r="G5595" s="16">
        <f t="shared" si="352"/>
        <v>42309</v>
      </c>
    </row>
    <row r="5596" spans="1:7" x14ac:dyDescent="0.25">
      <c r="A5596" s="8" t="s">
        <v>4</v>
      </c>
      <c r="B5596" s="10">
        <v>4.32</v>
      </c>
      <c r="C5596" s="14">
        <v>42326</v>
      </c>
      <c r="D5596">
        <f t="shared" si="349"/>
        <v>2015</v>
      </c>
      <c r="E5596">
        <f t="shared" si="350"/>
        <v>11</v>
      </c>
      <c r="F5596" s="16">
        <f t="shared" si="351"/>
        <v>42309</v>
      </c>
      <c r="G5596" s="16">
        <f t="shared" si="352"/>
        <v>42309</v>
      </c>
    </row>
    <row r="5597" spans="1:7" x14ac:dyDescent="0.25">
      <c r="A5597" s="8" t="s">
        <v>4</v>
      </c>
      <c r="B5597" s="10">
        <v>6.86</v>
      </c>
      <c r="C5597" s="14">
        <v>42326</v>
      </c>
      <c r="D5597">
        <f t="shared" si="349"/>
        <v>2015</v>
      </c>
      <c r="E5597">
        <f t="shared" si="350"/>
        <v>11</v>
      </c>
      <c r="F5597" s="16">
        <f t="shared" si="351"/>
        <v>42309</v>
      </c>
      <c r="G5597" s="16">
        <f t="shared" si="352"/>
        <v>42309</v>
      </c>
    </row>
    <row r="5598" spans="1:7" x14ac:dyDescent="0.25">
      <c r="A5598" s="8" t="s">
        <v>4</v>
      </c>
      <c r="B5598" s="10">
        <v>9.75</v>
      </c>
      <c r="C5598" s="14">
        <v>42326</v>
      </c>
      <c r="D5598">
        <f t="shared" si="349"/>
        <v>2015</v>
      </c>
      <c r="E5598">
        <f t="shared" si="350"/>
        <v>11</v>
      </c>
      <c r="F5598" s="16">
        <f t="shared" si="351"/>
        <v>42309</v>
      </c>
      <c r="G5598" s="16">
        <f t="shared" si="352"/>
        <v>42309</v>
      </c>
    </row>
    <row r="5599" spans="1:7" x14ac:dyDescent="0.25">
      <c r="A5599" s="8" t="s">
        <v>4</v>
      </c>
      <c r="B5599" s="10">
        <v>8.5</v>
      </c>
      <c r="C5599" s="14">
        <v>42326</v>
      </c>
      <c r="D5599">
        <f t="shared" si="349"/>
        <v>2015</v>
      </c>
      <c r="E5599">
        <f t="shared" si="350"/>
        <v>11</v>
      </c>
      <c r="F5599" s="16">
        <f t="shared" si="351"/>
        <v>42309</v>
      </c>
      <c r="G5599" s="16">
        <f t="shared" si="352"/>
        <v>42309</v>
      </c>
    </row>
    <row r="5600" spans="1:7" x14ac:dyDescent="0.25">
      <c r="A5600" s="8" t="s">
        <v>4</v>
      </c>
      <c r="B5600" s="10">
        <v>5</v>
      </c>
      <c r="C5600" s="14">
        <v>42326</v>
      </c>
      <c r="D5600">
        <f t="shared" si="349"/>
        <v>2015</v>
      </c>
      <c r="E5600">
        <f t="shared" si="350"/>
        <v>11</v>
      </c>
      <c r="F5600" s="16">
        <f t="shared" si="351"/>
        <v>42309</v>
      </c>
      <c r="G5600" s="16">
        <f t="shared" si="352"/>
        <v>42309</v>
      </c>
    </row>
    <row r="5601" spans="1:7" x14ac:dyDescent="0.25">
      <c r="A5601" s="8" t="s">
        <v>4</v>
      </c>
      <c r="B5601" s="10">
        <v>3.57</v>
      </c>
      <c r="C5601" s="14">
        <v>42326</v>
      </c>
      <c r="D5601">
        <f t="shared" si="349"/>
        <v>2015</v>
      </c>
      <c r="E5601">
        <f t="shared" si="350"/>
        <v>11</v>
      </c>
      <c r="F5601" s="16">
        <f t="shared" si="351"/>
        <v>42309</v>
      </c>
      <c r="G5601" s="16">
        <f t="shared" si="352"/>
        <v>42309</v>
      </c>
    </row>
    <row r="5602" spans="1:7" x14ac:dyDescent="0.25">
      <c r="A5602" s="8" t="s">
        <v>4</v>
      </c>
      <c r="B5602" s="10">
        <v>14.79</v>
      </c>
      <c r="C5602" s="14">
        <v>42326</v>
      </c>
      <c r="D5602">
        <f t="shared" si="349"/>
        <v>2015</v>
      </c>
      <c r="E5602">
        <f t="shared" si="350"/>
        <v>11</v>
      </c>
      <c r="F5602" s="16">
        <f t="shared" si="351"/>
        <v>42309</v>
      </c>
      <c r="G5602" s="16">
        <f t="shared" si="352"/>
        <v>42309</v>
      </c>
    </row>
    <row r="5603" spans="1:7" x14ac:dyDescent="0.25">
      <c r="A5603" s="8" t="s">
        <v>4</v>
      </c>
      <c r="B5603" s="10">
        <v>2.52</v>
      </c>
      <c r="C5603" s="14">
        <v>42326</v>
      </c>
      <c r="D5603">
        <f t="shared" si="349"/>
        <v>2015</v>
      </c>
      <c r="E5603">
        <f t="shared" si="350"/>
        <v>11</v>
      </c>
      <c r="F5603" s="16">
        <f t="shared" si="351"/>
        <v>42309</v>
      </c>
      <c r="G5603" s="16">
        <f t="shared" si="352"/>
        <v>42309</v>
      </c>
    </row>
    <row r="5604" spans="1:7" x14ac:dyDescent="0.25">
      <c r="A5604" s="8" t="s">
        <v>4</v>
      </c>
      <c r="B5604" s="10">
        <v>6.03</v>
      </c>
      <c r="C5604" s="14">
        <v>42326</v>
      </c>
      <c r="D5604">
        <f t="shared" si="349"/>
        <v>2015</v>
      </c>
      <c r="E5604">
        <f t="shared" si="350"/>
        <v>11</v>
      </c>
      <c r="F5604" s="16">
        <f t="shared" si="351"/>
        <v>42309</v>
      </c>
      <c r="G5604" s="16">
        <f t="shared" si="352"/>
        <v>42309</v>
      </c>
    </row>
    <row r="5605" spans="1:7" x14ac:dyDescent="0.25">
      <c r="A5605" s="8" t="s">
        <v>4</v>
      </c>
      <c r="B5605" s="10">
        <v>8.1199999999999992</v>
      </c>
      <c r="C5605" s="14">
        <v>42326</v>
      </c>
      <c r="D5605">
        <f t="shared" si="349"/>
        <v>2015</v>
      </c>
      <c r="E5605">
        <f t="shared" si="350"/>
        <v>11</v>
      </c>
      <c r="F5605" s="16">
        <f t="shared" si="351"/>
        <v>42309</v>
      </c>
      <c r="G5605" s="16">
        <f t="shared" si="352"/>
        <v>42309</v>
      </c>
    </row>
    <row r="5606" spans="1:7" x14ac:dyDescent="0.25">
      <c r="A5606" s="8" t="s">
        <v>4</v>
      </c>
      <c r="B5606" s="10">
        <v>7.9</v>
      </c>
      <c r="C5606" s="14">
        <v>42327</v>
      </c>
      <c r="D5606">
        <f t="shared" si="349"/>
        <v>2015</v>
      </c>
      <c r="E5606">
        <f t="shared" si="350"/>
        <v>11</v>
      </c>
      <c r="F5606" s="16">
        <f t="shared" si="351"/>
        <v>42309</v>
      </c>
      <c r="G5606" s="16">
        <f t="shared" si="352"/>
        <v>42309</v>
      </c>
    </row>
    <row r="5607" spans="1:7" x14ac:dyDescent="0.25">
      <c r="A5607" s="8" t="s">
        <v>4</v>
      </c>
      <c r="B5607" s="10">
        <v>4.08</v>
      </c>
      <c r="C5607" s="14">
        <v>42327</v>
      </c>
      <c r="D5607">
        <f t="shared" si="349"/>
        <v>2015</v>
      </c>
      <c r="E5607">
        <f t="shared" si="350"/>
        <v>11</v>
      </c>
      <c r="F5607" s="16">
        <f t="shared" si="351"/>
        <v>42309</v>
      </c>
      <c r="G5607" s="16">
        <f t="shared" si="352"/>
        <v>42309</v>
      </c>
    </row>
    <row r="5608" spans="1:7" x14ac:dyDescent="0.25">
      <c r="A5608" s="8" t="s">
        <v>4</v>
      </c>
      <c r="B5608" s="10">
        <v>9.18</v>
      </c>
      <c r="C5608" s="14">
        <v>42327</v>
      </c>
      <c r="D5608">
        <f t="shared" si="349"/>
        <v>2015</v>
      </c>
      <c r="E5608">
        <f t="shared" si="350"/>
        <v>11</v>
      </c>
      <c r="F5608" s="16">
        <f t="shared" si="351"/>
        <v>42309</v>
      </c>
      <c r="G5608" s="16">
        <f t="shared" si="352"/>
        <v>42309</v>
      </c>
    </row>
    <row r="5609" spans="1:7" x14ac:dyDescent="0.25">
      <c r="A5609" s="8" t="s">
        <v>4</v>
      </c>
      <c r="B5609" s="10">
        <v>5.0999999999999996</v>
      </c>
      <c r="C5609" s="14">
        <v>42327</v>
      </c>
      <c r="D5609">
        <f t="shared" si="349"/>
        <v>2015</v>
      </c>
      <c r="E5609">
        <f t="shared" si="350"/>
        <v>11</v>
      </c>
      <c r="F5609" s="16">
        <f t="shared" si="351"/>
        <v>42309</v>
      </c>
      <c r="G5609" s="16">
        <f t="shared" si="352"/>
        <v>42309</v>
      </c>
    </row>
    <row r="5610" spans="1:7" x14ac:dyDescent="0.25">
      <c r="A5610" s="8" t="s">
        <v>4</v>
      </c>
      <c r="B5610" s="10">
        <v>7.14</v>
      </c>
      <c r="C5610" s="14">
        <v>42327</v>
      </c>
      <c r="D5610">
        <f t="shared" si="349"/>
        <v>2015</v>
      </c>
      <c r="E5610">
        <f t="shared" si="350"/>
        <v>11</v>
      </c>
      <c r="F5610" s="16">
        <f t="shared" si="351"/>
        <v>42309</v>
      </c>
      <c r="G5610" s="16">
        <f t="shared" si="352"/>
        <v>42309</v>
      </c>
    </row>
    <row r="5611" spans="1:7" x14ac:dyDescent="0.25">
      <c r="A5611" s="8" t="s">
        <v>4</v>
      </c>
      <c r="B5611" s="10">
        <v>5</v>
      </c>
      <c r="C5611" s="14">
        <v>42327</v>
      </c>
      <c r="D5611">
        <f t="shared" si="349"/>
        <v>2015</v>
      </c>
      <c r="E5611">
        <f t="shared" si="350"/>
        <v>11</v>
      </c>
      <c r="F5611" s="16">
        <f t="shared" si="351"/>
        <v>42309</v>
      </c>
      <c r="G5611" s="16">
        <f t="shared" si="352"/>
        <v>42309</v>
      </c>
    </row>
    <row r="5612" spans="1:7" x14ac:dyDescent="0.25">
      <c r="A5612" s="8" t="s">
        <v>4</v>
      </c>
      <c r="B5612" s="10">
        <v>8.82</v>
      </c>
      <c r="C5612" s="14">
        <v>42328</v>
      </c>
      <c r="D5612">
        <f t="shared" si="349"/>
        <v>2015</v>
      </c>
      <c r="E5612">
        <f t="shared" si="350"/>
        <v>11</v>
      </c>
      <c r="F5612" s="16">
        <f t="shared" si="351"/>
        <v>42309</v>
      </c>
      <c r="G5612" s="16">
        <f t="shared" si="352"/>
        <v>42309</v>
      </c>
    </row>
    <row r="5613" spans="1:7" x14ac:dyDescent="0.25">
      <c r="A5613" s="8" t="s">
        <v>4</v>
      </c>
      <c r="B5613" s="10">
        <v>5</v>
      </c>
      <c r="C5613" s="14">
        <v>42328</v>
      </c>
      <c r="D5613">
        <f t="shared" si="349"/>
        <v>2015</v>
      </c>
      <c r="E5613">
        <f t="shared" si="350"/>
        <v>11</v>
      </c>
      <c r="F5613" s="16">
        <f t="shared" si="351"/>
        <v>42309</v>
      </c>
      <c r="G5613" s="16">
        <f t="shared" si="352"/>
        <v>42309</v>
      </c>
    </row>
    <row r="5614" spans="1:7" x14ac:dyDescent="0.25">
      <c r="A5614" s="8" t="s">
        <v>4</v>
      </c>
      <c r="B5614" s="10">
        <v>8</v>
      </c>
      <c r="C5614" s="14">
        <v>42328</v>
      </c>
      <c r="D5614">
        <f t="shared" si="349"/>
        <v>2015</v>
      </c>
      <c r="E5614">
        <f t="shared" si="350"/>
        <v>11</v>
      </c>
      <c r="F5614" s="16">
        <f t="shared" si="351"/>
        <v>42309</v>
      </c>
      <c r="G5614" s="16">
        <f t="shared" si="352"/>
        <v>42309</v>
      </c>
    </row>
    <row r="5615" spans="1:7" x14ac:dyDescent="0.25">
      <c r="A5615" s="8" t="s">
        <v>4</v>
      </c>
      <c r="B5615" s="10">
        <v>14.56</v>
      </c>
      <c r="C5615" s="14">
        <v>42328</v>
      </c>
      <c r="D5615">
        <f t="shared" si="349"/>
        <v>2015</v>
      </c>
      <c r="E5615">
        <f t="shared" si="350"/>
        <v>11</v>
      </c>
      <c r="F5615" s="16">
        <f t="shared" si="351"/>
        <v>42309</v>
      </c>
      <c r="G5615" s="16">
        <f t="shared" si="352"/>
        <v>42309</v>
      </c>
    </row>
    <row r="5616" spans="1:7" x14ac:dyDescent="0.25">
      <c r="A5616" s="8" t="s">
        <v>4</v>
      </c>
      <c r="B5616" s="10">
        <v>5.23</v>
      </c>
      <c r="C5616" s="14">
        <v>42328</v>
      </c>
      <c r="D5616">
        <f t="shared" si="349"/>
        <v>2015</v>
      </c>
      <c r="E5616">
        <f t="shared" si="350"/>
        <v>11</v>
      </c>
      <c r="F5616" s="16">
        <f t="shared" si="351"/>
        <v>42309</v>
      </c>
      <c r="G5616" s="16">
        <f t="shared" si="352"/>
        <v>42309</v>
      </c>
    </row>
    <row r="5617" spans="1:7" x14ac:dyDescent="0.25">
      <c r="A5617" s="8" t="s">
        <v>4</v>
      </c>
      <c r="B5617" s="10">
        <v>6.12</v>
      </c>
      <c r="C5617" s="14">
        <v>42328</v>
      </c>
      <c r="D5617">
        <f t="shared" si="349"/>
        <v>2015</v>
      </c>
      <c r="E5617">
        <f t="shared" si="350"/>
        <v>11</v>
      </c>
      <c r="F5617" s="16">
        <f t="shared" si="351"/>
        <v>42309</v>
      </c>
      <c r="G5617" s="16">
        <f t="shared" si="352"/>
        <v>42309</v>
      </c>
    </row>
    <row r="5618" spans="1:7" x14ac:dyDescent="0.25">
      <c r="A5618" s="8" t="s">
        <v>4</v>
      </c>
      <c r="B5618" s="10">
        <v>4</v>
      </c>
      <c r="C5618" s="14">
        <v>42328</v>
      </c>
      <c r="D5618">
        <f t="shared" si="349"/>
        <v>2015</v>
      </c>
      <c r="E5618">
        <f t="shared" si="350"/>
        <v>11</v>
      </c>
      <c r="F5618" s="16">
        <f t="shared" si="351"/>
        <v>42309</v>
      </c>
      <c r="G5618" s="16">
        <f t="shared" si="352"/>
        <v>42309</v>
      </c>
    </row>
    <row r="5619" spans="1:7" x14ac:dyDescent="0.25">
      <c r="A5619" s="8" t="s">
        <v>4</v>
      </c>
      <c r="B5619" s="10">
        <v>4.49</v>
      </c>
      <c r="C5619" s="14">
        <v>42329</v>
      </c>
      <c r="D5619">
        <f t="shared" si="349"/>
        <v>2015</v>
      </c>
      <c r="E5619">
        <f t="shared" si="350"/>
        <v>11</v>
      </c>
      <c r="F5619" s="16">
        <f t="shared" si="351"/>
        <v>42309</v>
      </c>
      <c r="G5619" s="16">
        <f t="shared" si="352"/>
        <v>42309</v>
      </c>
    </row>
    <row r="5620" spans="1:7" x14ac:dyDescent="0.25">
      <c r="A5620" s="8" t="s">
        <v>4</v>
      </c>
      <c r="B5620" s="10">
        <v>7.6</v>
      </c>
      <c r="C5620" s="14">
        <v>42329</v>
      </c>
      <c r="D5620">
        <f t="shared" si="349"/>
        <v>2015</v>
      </c>
      <c r="E5620">
        <f t="shared" si="350"/>
        <v>11</v>
      </c>
      <c r="F5620" s="16">
        <f t="shared" si="351"/>
        <v>42309</v>
      </c>
      <c r="G5620" s="16">
        <f t="shared" si="352"/>
        <v>42309</v>
      </c>
    </row>
    <row r="5621" spans="1:7" x14ac:dyDescent="0.25">
      <c r="A5621" s="8" t="s">
        <v>4</v>
      </c>
      <c r="B5621" s="10">
        <v>5.35</v>
      </c>
      <c r="C5621" s="14">
        <v>42329</v>
      </c>
      <c r="D5621">
        <f t="shared" si="349"/>
        <v>2015</v>
      </c>
      <c r="E5621">
        <f t="shared" si="350"/>
        <v>11</v>
      </c>
      <c r="F5621" s="16">
        <f t="shared" si="351"/>
        <v>42309</v>
      </c>
      <c r="G5621" s="16">
        <f t="shared" si="352"/>
        <v>42309</v>
      </c>
    </row>
    <row r="5622" spans="1:7" x14ac:dyDescent="0.25">
      <c r="A5622" s="8" t="s">
        <v>4</v>
      </c>
      <c r="B5622" s="10">
        <v>8.32</v>
      </c>
      <c r="C5622" s="14">
        <v>42329</v>
      </c>
      <c r="D5622">
        <f t="shared" si="349"/>
        <v>2015</v>
      </c>
      <c r="E5622">
        <f t="shared" si="350"/>
        <v>11</v>
      </c>
      <c r="F5622" s="16">
        <f t="shared" si="351"/>
        <v>42309</v>
      </c>
      <c r="G5622" s="16">
        <f t="shared" si="352"/>
        <v>42309</v>
      </c>
    </row>
    <row r="5623" spans="1:7" x14ac:dyDescent="0.25">
      <c r="A5623" s="8" t="s">
        <v>4</v>
      </c>
      <c r="B5623" s="10">
        <v>8.92</v>
      </c>
      <c r="C5623" s="14">
        <v>42329</v>
      </c>
      <c r="D5623">
        <f t="shared" si="349"/>
        <v>2015</v>
      </c>
      <c r="E5623">
        <f t="shared" si="350"/>
        <v>11</v>
      </c>
      <c r="F5623" s="16">
        <f t="shared" si="351"/>
        <v>42309</v>
      </c>
      <c r="G5623" s="16">
        <f t="shared" si="352"/>
        <v>42309</v>
      </c>
    </row>
    <row r="5624" spans="1:7" x14ac:dyDescent="0.25">
      <c r="A5624" s="8" t="s">
        <v>4</v>
      </c>
      <c r="B5624" s="10">
        <v>3.9</v>
      </c>
      <c r="C5624" s="14">
        <v>42329</v>
      </c>
      <c r="D5624">
        <f t="shared" si="349"/>
        <v>2015</v>
      </c>
      <c r="E5624">
        <f t="shared" si="350"/>
        <v>11</v>
      </c>
      <c r="F5624" s="16">
        <f t="shared" si="351"/>
        <v>42309</v>
      </c>
      <c r="G5624" s="16">
        <f t="shared" si="352"/>
        <v>42309</v>
      </c>
    </row>
    <row r="5625" spans="1:7" x14ac:dyDescent="0.25">
      <c r="A5625" s="8" t="s">
        <v>4</v>
      </c>
      <c r="B5625" s="10">
        <v>4.08</v>
      </c>
      <c r="C5625" s="14">
        <v>42329</v>
      </c>
      <c r="D5625">
        <f t="shared" si="349"/>
        <v>2015</v>
      </c>
      <c r="E5625">
        <f t="shared" si="350"/>
        <v>11</v>
      </c>
      <c r="F5625" s="16">
        <f t="shared" si="351"/>
        <v>42309</v>
      </c>
      <c r="G5625" s="16">
        <f t="shared" si="352"/>
        <v>42309</v>
      </c>
    </row>
    <row r="5626" spans="1:7" x14ac:dyDescent="0.25">
      <c r="A5626" s="8" t="s">
        <v>4</v>
      </c>
      <c r="B5626" s="8">
        <v>14.04</v>
      </c>
      <c r="C5626" s="14">
        <v>42329</v>
      </c>
      <c r="D5626">
        <f t="shared" si="349"/>
        <v>2015</v>
      </c>
      <c r="E5626">
        <f t="shared" si="350"/>
        <v>11</v>
      </c>
      <c r="F5626" s="16">
        <f t="shared" si="351"/>
        <v>42309</v>
      </c>
      <c r="G5626" s="16">
        <f t="shared" si="352"/>
        <v>42309</v>
      </c>
    </row>
    <row r="5627" spans="1:7" x14ac:dyDescent="0.25">
      <c r="A5627" s="8" t="s">
        <v>4</v>
      </c>
      <c r="B5627" s="10">
        <v>7.75</v>
      </c>
      <c r="C5627" s="14">
        <v>42329</v>
      </c>
      <c r="D5627">
        <f t="shared" si="349"/>
        <v>2015</v>
      </c>
      <c r="E5627">
        <f t="shared" si="350"/>
        <v>11</v>
      </c>
      <c r="F5627" s="16">
        <f t="shared" si="351"/>
        <v>42309</v>
      </c>
      <c r="G5627" s="16">
        <f t="shared" si="352"/>
        <v>42309</v>
      </c>
    </row>
    <row r="5628" spans="1:7" x14ac:dyDescent="0.25">
      <c r="A5628" s="8" t="s">
        <v>4</v>
      </c>
      <c r="B5628" s="10">
        <v>9.75</v>
      </c>
      <c r="C5628" s="14">
        <v>42329</v>
      </c>
      <c r="D5628">
        <f t="shared" si="349"/>
        <v>2015</v>
      </c>
      <c r="E5628">
        <f t="shared" si="350"/>
        <v>11</v>
      </c>
      <c r="F5628" s="16">
        <f t="shared" si="351"/>
        <v>42309</v>
      </c>
      <c r="G5628" s="16">
        <f t="shared" si="352"/>
        <v>42309</v>
      </c>
    </row>
    <row r="5629" spans="1:7" x14ac:dyDescent="0.25">
      <c r="A5629" s="8" t="s">
        <v>4</v>
      </c>
      <c r="B5629" s="10">
        <v>4.08</v>
      </c>
      <c r="C5629" s="14">
        <v>42329</v>
      </c>
      <c r="D5629">
        <f t="shared" si="349"/>
        <v>2015</v>
      </c>
      <c r="E5629">
        <f t="shared" si="350"/>
        <v>11</v>
      </c>
      <c r="F5629" s="16">
        <f t="shared" si="351"/>
        <v>42309</v>
      </c>
      <c r="G5629" s="16">
        <f t="shared" si="352"/>
        <v>42309</v>
      </c>
    </row>
    <row r="5630" spans="1:7" x14ac:dyDescent="0.25">
      <c r="A5630" s="8" t="s">
        <v>4</v>
      </c>
      <c r="B5630" s="10">
        <v>5.13</v>
      </c>
      <c r="C5630" s="14">
        <v>42329</v>
      </c>
      <c r="D5630">
        <f t="shared" si="349"/>
        <v>2015</v>
      </c>
      <c r="E5630">
        <f t="shared" si="350"/>
        <v>11</v>
      </c>
      <c r="F5630" s="16">
        <f t="shared" si="351"/>
        <v>42309</v>
      </c>
      <c r="G5630" s="16">
        <f t="shared" si="352"/>
        <v>42309</v>
      </c>
    </row>
    <row r="5631" spans="1:7" x14ac:dyDescent="0.25">
      <c r="A5631" s="8" t="s">
        <v>4</v>
      </c>
      <c r="B5631" s="10">
        <v>6.87</v>
      </c>
      <c r="C5631" s="14">
        <v>42329</v>
      </c>
      <c r="D5631">
        <f t="shared" si="349"/>
        <v>2015</v>
      </c>
      <c r="E5631">
        <f t="shared" si="350"/>
        <v>11</v>
      </c>
      <c r="F5631" s="16">
        <f t="shared" si="351"/>
        <v>42309</v>
      </c>
      <c r="G5631" s="16">
        <f t="shared" si="352"/>
        <v>42309</v>
      </c>
    </row>
    <row r="5632" spans="1:7" x14ac:dyDescent="0.25">
      <c r="A5632" s="8" t="s">
        <v>4</v>
      </c>
      <c r="B5632" s="10">
        <v>5.13</v>
      </c>
      <c r="C5632" s="14">
        <v>42329</v>
      </c>
      <c r="D5632">
        <f t="shared" si="349"/>
        <v>2015</v>
      </c>
      <c r="E5632">
        <f t="shared" si="350"/>
        <v>11</v>
      </c>
      <c r="F5632" s="16">
        <f t="shared" si="351"/>
        <v>42309</v>
      </c>
      <c r="G5632" s="16">
        <f t="shared" si="352"/>
        <v>42309</v>
      </c>
    </row>
    <row r="5633" spans="1:7" x14ac:dyDescent="0.25">
      <c r="A5633" s="8" t="s">
        <v>4</v>
      </c>
      <c r="B5633" s="10">
        <v>7.56</v>
      </c>
      <c r="C5633" s="14">
        <v>42329</v>
      </c>
      <c r="D5633">
        <f t="shared" si="349"/>
        <v>2015</v>
      </c>
      <c r="E5633">
        <f t="shared" si="350"/>
        <v>11</v>
      </c>
      <c r="F5633" s="16">
        <f t="shared" si="351"/>
        <v>42309</v>
      </c>
      <c r="G5633" s="16">
        <f t="shared" si="352"/>
        <v>42309</v>
      </c>
    </row>
    <row r="5634" spans="1:7" x14ac:dyDescent="0.25">
      <c r="A5634" s="8" t="s">
        <v>4</v>
      </c>
      <c r="B5634" s="10">
        <v>3</v>
      </c>
      <c r="C5634" s="14">
        <v>42329</v>
      </c>
      <c r="D5634">
        <f t="shared" si="349"/>
        <v>2015</v>
      </c>
      <c r="E5634">
        <f t="shared" si="350"/>
        <v>11</v>
      </c>
      <c r="F5634" s="16">
        <f t="shared" si="351"/>
        <v>42309</v>
      </c>
      <c r="G5634" s="16">
        <f t="shared" si="352"/>
        <v>42309</v>
      </c>
    </row>
    <row r="5635" spans="1:7" x14ac:dyDescent="0.25">
      <c r="A5635" s="8" t="s">
        <v>4</v>
      </c>
      <c r="B5635" s="10">
        <v>11.34</v>
      </c>
      <c r="C5635" s="14">
        <v>42329</v>
      </c>
      <c r="D5635">
        <f t="shared" ref="D5635:D5698" si="353">YEAR(C5635)</f>
        <v>2015</v>
      </c>
      <c r="E5635">
        <f t="shared" ref="E5635:E5698" si="354">MONTH(C5635)</f>
        <v>11</v>
      </c>
      <c r="F5635" s="16">
        <f t="shared" ref="F5635:F5698" si="355">DATE(D5635,E5635,1)</f>
        <v>42309</v>
      </c>
      <c r="G5635" s="16">
        <f t="shared" ref="G5635:G5698" si="356">IF(F5635&lt;42005,"Pre-2015",F5635)</f>
        <v>42309</v>
      </c>
    </row>
    <row r="5636" spans="1:7" x14ac:dyDescent="0.25">
      <c r="A5636" s="8" t="s">
        <v>4</v>
      </c>
      <c r="B5636" s="10">
        <v>10.72</v>
      </c>
      <c r="C5636" s="14">
        <v>42329</v>
      </c>
      <c r="D5636">
        <f t="shared" si="353"/>
        <v>2015</v>
      </c>
      <c r="E5636">
        <f t="shared" si="354"/>
        <v>11</v>
      </c>
      <c r="F5636" s="16">
        <f t="shared" si="355"/>
        <v>42309</v>
      </c>
      <c r="G5636" s="16">
        <f t="shared" si="356"/>
        <v>42309</v>
      </c>
    </row>
    <row r="5637" spans="1:7" x14ac:dyDescent="0.25">
      <c r="A5637" s="8" t="s">
        <v>4</v>
      </c>
      <c r="B5637" s="10">
        <v>7.56</v>
      </c>
      <c r="C5637" s="14">
        <v>42329</v>
      </c>
      <c r="D5637">
        <f t="shared" si="353"/>
        <v>2015</v>
      </c>
      <c r="E5637">
        <f t="shared" si="354"/>
        <v>11</v>
      </c>
      <c r="F5637" s="16">
        <f t="shared" si="355"/>
        <v>42309</v>
      </c>
      <c r="G5637" s="16">
        <f t="shared" si="356"/>
        <v>42309</v>
      </c>
    </row>
    <row r="5638" spans="1:7" x14ac:dyDescent="0.25">
      <c r="A5638" s="8" t="s">
        <v>4</v>
      </c>
      <c r="B5638" s="10">
        <v>3.85</v>
      </c>
      <c r="C5638" s="14">
        <v>42329</v>
      </c>
      <c r="D5638">
        <f t="shared" si="353"/>
        <v>2015</v>
      </c>
      <c r="E5638">
        <f t="shared" si="354"/>
        <v>11</v>
      </c>
      <c r="F5638" s="16">
        <f t="shared" si="355"/>
        <v>42309</v>
      </c>
      <c r="G5638" s="16">
        <f t="shared" si="356"/>
        <v>42309</v>
      </c>
    </row>
    <row r="5639" spans="1:7" x14ac:dyDescent="0.25">
      <c r="A5639" s="8" t="s">
        <v>4</v>
      </c>
      <c r="B5639" s="10">
        <v>4.84</v>
      </c>
      <c r="C5639" s="14">
        <v>42329</v>
      </c>
      <c r="D5639">
        <f t="shared" si="353"/>
        <v>2015</v>
      </c>
      <c r="E5639">
        <f t="shared" si="354"/>
        <v>11</v>
      </c>
      <c r="F5639" s="16">
        <f t="shared" si="355"/>
        <v>42309</v>
      </c>
      <c r="G5639" s="16">
        <f t="shared" si="356"/>
        <v>42309</v>
      </c>
    </row>
    <row r="5640" spans="1:7" x14ac:dyDescent="0.25">
      <c r="A5640" s="8" t="s">
        <v>4</v>
      </c>
      <c r="B5640" s="10">
        <v>4.59</v>
      </c>
      <c r="C5640" s="14">
        <v>42329</v>
      </c>
      <c r="D5640">
        <f t="shared" si="353"/>
        <v>2015</v>
      </c>
      <c r="E5640">
        <f t="shared" si="354"/>
        <v>11</v>
      </c>
      <c r="F5640" s="16">
        <f t="shared" si="355"/>
        <v>42309</v>
      </c>
      <c r="G5640" s="16">
        <f t="shared" si="356"/>
        <v>42309</v>
      </c>
    </row>
    <row r="5641" spans="1:7" x14ac:dyDescent="0.25">
      <c r="A5641" s="8" t="s">
        <v>4</v>
      </c>
      <c r="B5641" s="10">
        <v>3.78</v>
      </c>
      <c r="C5641" s="14">
        <v>42329</v>
      </c>
      <c r="D5641">
        <f t="shared" si="353"/>
        <v>2015</v>
      </c>
      <c r="E5641">
        <f t="shared" si="354"/>
        <v>11</v>
      </c>
      <c r="F5641" s="16">
        <f t="shared" si="355"/>
        <v>42309</v>
      </c>
      <c r="G5641" s="16">
        <f t="shared" si="356"/>
        <v>42309</v>
      </c>
    </row>
    <row r="5642" spans="1:7" x14ac:dyDescent="0.25">
      <c r="A5642" s="8" t="s">
        <v>4</v>
      </c>
      <c r="B5642" s="10">
        <v>4.08</v>
      </c>
      <c r="C5642" s="14">
        <v>42329</v>
      </c>
      <c r="D5642">
        <f t="shared" si="353"/>
        <v>2015</v>
      </c>
      <c r="E5642">
        <f t="shared" si="354"/>
        <v>11</v>
      </c>
      <c r="F5642" s="16">
        <f t="shared" si="355"/>
        <v>42309</v>
      </c>
      <c r="G5642" s="16">
        <f t="shared" si="356"/>
        <v>42309</v>
      </c>
    </row>
    <row r="5643" spans="1:7" x14ac:dyDescent="0.25">
      <c r="A5643" s="8" t="s">
        <v>4</v>
      </c>
      <c r="B5643" s="10">
        <v>7.84</v>
      </c>
      <c r="C5643" s="14">
        <v>42329</v>
      </c>
      <c r="D5643">
        <f t="shared" si="353"/>
        <v>2015</v>
      </c>
      <c r="E5643">
        <f t="shared" si="354"/>
        <v>11</v>
      </c>
      <c r="F5643" s="16">
        <f t="shared" si="355"/>
        <v>42309</v>
      </c>
      <c r="G5643" s="16">
        <f t="shared" si="356"/>
        <v>42309</v>
      </c>
    </row>
    <row r="5644" spans="1:7" x14ac:dyDescent="0.25">
      <c r="A5644" s="8" t="s">
        <v>4</v>
      </c>
      <c r="B5644" s="10">
        <v>5.5</v>
      </c>
      <c r="C5644" s="14">
        <v>42329</v>
      </c>
      <c r="D5644">
        <f t="shared" si="353"/>
        <v>2015</v>
      </c>
      <c r="E5644">
        <f t="shared" si="354"/>
        <v>11</v>
      </c>
      <c r="F5644" s="16">
        <f t="shared" si="355"/>
        <v>42309</v>
      </c>
      <c r="G5644" s="16">
        <f t="shared" si="356"/>
        <v>42309</v>
      </c>
    </row>
    <row r="5645" spans="1:7" x14ac:dyDescent="0.25">
      <c r="A5645" s="8" t="s">
        <v>4</v>
      </c>
      <c r="B5645" s="10">
        <v>8.16</v>
      </c>
      <c r="C5645" s="14">
        <v>42329</v>
      </c>
      <c r="D5645">
        <f t="shared" si="353"/>
        <v>2015</v>
      </c>
      <c r="E5645">
        <f t="shared" si="354"/>
        <v>11</v>
      </c>
      <c r="F5645" s="16">
        <f t="shared" si="355"/>
        <v>42309</v>
      </c>
      <c r="G5645" s="16">
        <f t="shared" si="356"/>
        <v>42309</v>
      </c>
    </row>
    <row r="5646" spans="1:7" x14ac:dyDescent="0.25">
      <c r="A5646" s="8" t="s">
        <v>4</v>
      </c>
      <c r="B5646" s="10">
        <v>12</v>
      </c>
      <c r="C5646" s="14">
        <v>42329</v>
      </c>
      <c r="D5646">
        <f t="shared" si="353"/>
        <v>2015</v>
      </c>
      <c r="E5646">
        <f t="shared" si="354"/>
        <v>11</v>
      </c>
      <c r="F5646" s="16">
        <f t="shared" si="355"/>
        <v>42309</v>
      </c>
      <c r="G5646" s="16">
        <f t="shared" si="356"/>
        <v>42309</v>
      </c>
    </row>
    <row r="5647" spans="1:7" x14ac:dyDescent="0.25">
      <c r="A5647" s="8" t="s">
        <v>4</v>
      </c>
      <c r="B5647" s="10">
        <v>5</v>
      </c>
      <c r="C5647" s="14">
        <v>42329</v>
      </c>
      <c r="D5647">
        <f t="shared" si="353"/>
        <v>2015</v>
      </c>
      <c r="E5647">
        <f t="shared" si="354"/>
        <v>11</v>
      </c>
      <c r="F5647" s="16">
        <f t="shared" si="355"/>
        <v>42309</v>
      </c>
      <c r="G5647" s="16">
        <f t="shared" si="356"/>
        <v>42309</v>
      </c>
    </row>
    <row r="5648" spans="1:7" x14ac:dyDescent="0.25">
      <c r="A5648" s="8" t="s">
        <v>4</v>
      </c>
      <c r="B5648" s="10">
        <v>19.8</v>
      </c>
      <c r="C5648" s="14">
        <v>42329</v>
      </c>
      <c r="D5648">
        <f t="shared" si="353"/>
        <v>2015</v>
      </c>
      <c r="E5648">
        <f t="shared" si="354"/>
        <v>11</v>
      </c>
      <c r="F5648" s="16">
        <f t="shared" si="355"/>
        <v>42309</v>
      </c>
      <c r="G5648" s="16">
        <f t="shared" si="356"/>
        <v>42309</v>
      </c>
    </row>
    <row r="5649" spans="1:7" x14ac:dyDescent="0.25">
      <c r="A5649" s="8" t="s">
        <v>4</v>
      </c>
      <c r="B5649" s="10">
        <v>11.96</v>
      </c>
      <c r="C5649" s="14">
        <v>42329</v>
      </c>
      <c r="D5649">
        <f t="shared" si="353"/>
        <v>2015</v>
      </c>
      <c r="E5649">
        <f t="shared" si="354"/>
        <v>11</v>
      </c>
      <c r="F5649" s="16">
        <f t="shared" si="355"/>
        <v>42309</v>
      </c>
      <c r="G5649" s="16">
        <f t="shared" si="356"/>
        <v>42309</v>
      </c>
    </row>
    <row r="5650" spans="1:7" x14ac:dyDescent="0.25">
      <c r="A5650" s="8" t="s">
        <v>4</v>
      </c>
      <c r="B5650" s="10">
        <v>6.48</v>
      </c>
      <c r="C5650" s="14">
        <v>42329</v>
      </c>
      <c r="D5650">
        <f t="shared" si="353"/>
        <v>2015</v>
      </c>
      <c r="E5650">
        <f t="shared" si="354"/>
        <v>11</v>
      </c>
      <c r="F5650" s="16">
        <f t="shared" si="355"/>
        <v>42309</v>
      </c>
      <c r="G5650" s="16">
        <f t="shared" si="356"/>
        <v>42309</v>
      </c>
    </row>
    <row r="5651" spans="1:7" x14ac:dyDescent="0.25">
      <c r="A5651" s="8" t="s">
        <v>4</v>
      </c>
      <c r="B5651" s="10">
        <v>4.05</v>
      </c>
      <c r="C5651" s="14">
        <v>42329</v>
      </c>
      <c r="D5651">
        <f t="shared" si="353"/>
        <v>2015</v>
      </c>
      <c r="E5651">
        <f t="shared" si="354"/>
        <v>11</v>
      </c>
      <c r="F5651" s="16">
        <f t="shared" si="355"/>
        <v>42309</v>
      </c>
      <c r="G5651" s="16">
        <f t="shared" si="356"/>
        <v>42309</v>
      </c>
    </row>
    <row r="5652" spans="1:7" x14ac:dyDescent="0.25">
      <c r="A5652" s="8" t="s">
        <v>4</v>
      </c>
      <c r="B5652" s="10">
        <v>6.05</v>
      </c>
      <c r="C5652" s="14">
        <v>42329</v>
      </c>
      <c r="D5652">
        <f t="shared" si="353"/>
        <v>2015</v>
      </c>
      <c r="E5652">
        <f t="shared" si="354"/>
        <v>11</v>
      </c>
      <c r="F5652" s="16">
        <f t="shared" si="355"/>
        <v>42309</v>
      </c>
      <c r="G5652" s="16">
        <f t="shared" si="356"/>
        <v>42309</v>
      </c>
    </row>
    <row r="5653" spans="1:7" x14ac:dyDescent="0.25">
      <c r="A5653" s="8" t="s">
        <v>4</v>
      </c>
      <c r="B5653" s="10">
        <v>5.61</v>
      </c>
      <c r="C5653" s="14">
        <v>42329</v>
      </c>
      <c r="D5653">
        <f t="shared" si="353"/>
        <v>2015</v>
      </c>
      <c r="E5653">
        <f t="shared" si="354"/>
        <v>11</v>
      </c>
      <c r="F5653" s="16">
        <f t="shared" si="355"/>
        <v>42309</v>
      </c>
      <c r="G5653" s="16">
        <f t="shared" si="356"/>
        <v>42309</v>
      </c>
    </row>
    <row r="5654" spans="1:7" x14ac:dyDescent="0.25">
      <c r="A5654" s="8" t="s">
        <v>4</v>
      </c>
      <c r="B5654" s="10">
        <v>6.16</v>
      </c>
      <c r="C5654" s="14">
        <v>42329</v>
      </c>
      <c r="D5654">
        <f t="shared" si="353"/>
        <v>2015</v>
      </c>
      <c r="E5654">
        <f t="shared" si="354"/>
        <v>11</v>
      </c>
      <c r="F5654" s="16">
        <f t="shared" si="355"/>
        <v>42309</v>
      </c>
      <c r="G5654" s="16">
        <f t="shared" si="356"/>
        <v>42309</v>
      </c>
    </row>
    <row r="5655" spans="1:7" x14ac:dyDescent="0.25">
      <c r="A5655" s="8" t="s">
        <v>4</v>
      </c>
      <c r="B5655" s="10">
        <v>9.25</v>
      </c>
      <c r="C5655" s="14">
        <v>42331</v>
      </c>
      <c r="D5655">
        <f t="shared" si="353"/>
        <v>2015</v>
      </c>
      <c r="E5655">
        <f t="shared" si="354"/>
        <v>11</v>
      </c>
      <c r="F5655" s="16">
        <f t="shared" si="355"/>
        <v>42309</v>
      </c>
      <c r="G5655" s="16">
        <f t="shared" si="356"/>
        <v>42309</v>
      </c>
    </row>
    <row r="5656" spans="1:7" x14ac:dyDescent="0.25">
      <c r="A5656" s="8" t="s">
        <v>4</v>
      </c>
      <c r="B5656" s="10">
        <v>5.4</v>
      </c>
      <c r="C5656" s="14">
        <v>42331</v>
      </c>
      <c r="D5656">
        <f t="shared" si="353"/>
        <v>2015</v>
      </c>
      <c r="E5656">
        <f t="shared" si="354"/>
        <v>11</v>
      </c>
      <c r="F5656" s="16">
        <f t="shared" si="355"/>
        <v>42309</v>
      </c>
      <c r="G5656" s="16">
        <f t="shared" si="356"/>
        <v>42309</v>
      </c>
    </row>
    <row r="5657" spans="1:7" x14ac:dyDescent="0.25">
      <c r="A5657" s="8" t="s">
        <v>4</v>
      </c>
      <c r="B5657" s="10">
        <v>3.12</v>
      </c>
      <c r="C5657" s="14">
        <v>42331</v>
      </c>
      <c r="D5657">
        <f t="shared" si="353"/>
        <v>2015</v>
      </c>
      <c r="E5657">
        <f t="shared" si="354"/>
        <v>11</v>
      </c>
      <c r="F5657" s="16">
        <f t="shared" si="355"/>
        <v>42309</v>
      </c>
      <c r="G5657" s="16">
        <f t="shared" si="356"/>
        <v>42309</v>
      </c>
    </row>
    <row r="5658" spans="1:7" x14ac:dyDescent="0.25">
      <c r="A5658" s="8" t="s">
        <v>4</v>
      </c>
      <c r="B5658" s="10">
        <v>2</v>
      </c>
      <c r="C5658" s="14">
        <v>42331</v>
      </c>
      <c r="D5658">
        <f t="shared" si="353"/>
        <v>2015</v>
      </c>
      <c r="E5658">
        <f t="shared" si="354"/>
        <v>11</v>
      </c>
      <c r="F5658" s="16">
        <f t="shared" si="355"/>
        <v>42309</v>
      </c>
      <c r="G5658" s="16">
        <f t="shared" si="356"/>
        <v>42309</v>
      </c>
    </row>
    <row r="5659" spans="1:7" x14ac:dyDescent="0.25">
      <c r="A5659" s="8" t="s">
        <v>4</v>
      </c>
      <c r="B5659" s="10">
        <v>5.6</v>
      </c>
      <c r="C5659" s="14">
        <v>42331</v>
      </c>
      <c r="D5659">
        <f t="shared" si="353"/>
        <v>2015</v>
      </c>
      <c r="E5659">
        <f t="shared" si="354"/>
        <v>11</v>
      </c>
      <c r="F5659" s="16">
        <f t="shared" si="355"/>
        <v>42309</v>
      </c>
      <c r="G5659" s="16">
        <f t="shared" si="356"/>
        <v>42309</v>
      </c>
    </row>
    <row r="5660" spans="1:7" x14ac:dyDescent="0.25">
      <c r="A5660" s="8" t="s">
        <v>4</v>
      </c>
      <c r="B5660" s="10">
        <v>7.02</v>
      </c>
      <c r="C5660" s="14">
        <v>42331</v>
      </c>
      <c r="D5660">
        <f t="shared" si="353"/>
        <v>2015</v>
      </c>
      <c r="E5660">
        <f t="shared" si="354"/>
        <v>11</v>
      </c>
      <c r="F5660" s="16">
        <f t="shared" si="355"/>
        <v>42309</v>
      </c>
      <c r="G5660" s="16">
        <f t="shared" si="356"/>
        <v>42309</v>
      </c>
    </row>
    <row r="5661" spans="1:7" x14ac:dyDescent="0.25">
      <c r="A5661" s="8" t="s">
        <v>4</v>
      </c>
      <c r="B5661" s="10">
        <v>7.75</v>
      </c>
      <c r="C5661" s="14">
        <v>42331</v>
      </c>
      <c r="D5661">
        <f t="shared" si="353"/>
        <v>2015</v>
      </c>
      <c r="E5661">
        <f t="shared" si="354"/>
        <v>11</v>
      </c>
      <c r="F5661" s="16">
        <f t="shared" si="355"/>
        <v>42309</v>
      </c>
      <c r="G5661" s="16">
        <f t="shared" si="356"/>
        <v>42309</v>
      </c>
    </row>
    <row r="5662" spans="1:7" x14ac:dyDescent="0.25">
      <c r="A5662" s="8" t="s">
        <v>4</v>
      </c>
      <c r="B5662" s="10">
        <v>13.2</v>
      </c>
      <c r="C5662" s="14">
        <v>42331</v>
      </c>
      <c r="D5662">
        <f t="shared" si="353"/>
        <v>2015</v>
      </c>
      <c r="E5662">
        <f t="shared" si="354"/>
        <v>11</v>
      </c>
      <c r="F5662" s="16">
        <f t="shared" si="355"/>
        <v>42309</v>
      </c>
      <c r="G5662" s="16">
        <f t="shared" si="356"/>
        <v>42309</v>
      </c>
    </row>
    <row r="5663" spans="1:7" x14ac:dyDescent="0.25">
      <c r="A5663" s="8" t="s">
        <v>4</v>
      </c>
      <c r="B5663" s="10">
        <v>4.58</v>
      </c>
      <c r="C5663" s="14">
        <v>42331</v>
      </c>
      <c r="D5663">
        <f t="shared" si="353"/>
        <v>2015</v>
      </c>
      <c r="E5663">
        <f t="shared" si="354"/>
        <v>11</v>
      </c>
      <c r="F5663" s="16">
        <f t="shared" si="355"/>
        <v>42309</v>
      </c>
      <c r="G5663" s="16">
        <f t="shared" si="356"/>
        <v>42309</v>
      </c>
    </row>
    <row r="5664" spans="1:7" x14ac:dyDescent="0.25">
      <c r="A5664" s="8" t="s">
        <v>4</v>
      </c>
      <c r="B5664" s="10">
        <v>5.6</v>
      </c>
      <c r="C5664" s="14">
        <v>42331</v>
      </c>
      <c r="D5664">
        <f t="shared" si="353"/>
        <v>2015</v>
      </c>
      <c r="E5664">
        <f t="shared" si="354"/>
        <v>11</v>
      </c>
      <c r="F5664" s="16">
        <f t="shared" si="355"/>
        <v>42309</v>
      </c>
      <c r="G5664" s="16">
        <f t="shared" si="356"/>
        <v>42309</v>
      </c>
    </row>
    <row r="5665" spans="1:7" x14ac:dyDescent="0.25">
      <c r="A5665" s="8" t="s">
        <v>4</v>
      </c>
      <c r="B5665" s="10">
        <v>7</v>
      </c>
      <c r="C5665" s="14">
        <v>42331</v>
      </c>
      <c r="D5665">
        <f t="shared" si="353"/>
        <v>2015</v>
      </c>
      <c r="E5665">
        <f t="shared" si="354"/>
        <v>11</v>
      </c>
      <c r="F5665" s="16">
        <f t="shared" si="355"/>
        <v>42309</v>
      </c>
      <c r="G5665" s="16">
        <f t="shared" si="356"/>
        <v>42309</v>
      </c>
    </row>
    <row r="5666" spans="1:7" x14ac:dyDescent="0.25">
      <c r="A5666" s="8" t="s">
        <v>4</v>
      </c>
      <c r="B5666" s="10">
        <v>6.48</v>
      </c>
      <c r="C5666" s="14">
        <v>42331</v>
      </c>
      <c r="D5666">
        <f t="shared" si="353"/>
        <v>2015</v>
      </c>
      <c r="E5666">
        <f t="shared" si="354"/>
        <v>11</v>
      </c>
      <c r="F5666" s="16">
        <f t="shared" si="355"/>
        <v>42309</v>
      </c>
      <c r="G5666" s="16">
        <f t="shared" si="356"/>
        <v>42309</v>
      </c>
    </row>
    <row r="5667" spans="1:7" x14ac:dyDescent="0.25">
      <c r="A5667" s="8" t="s">
        <v>4</v>
      </c>
      <c r="B5667" s="10">
        <v>2.52</v>
      </c>
      <c r="C5667" s="14">
        <v>42331</v>
      </c>
      <c r="D5667">
        <f t="shared" si="353"/>
        <v>2015</v>
      </c>
      <c r="E5667">
        <f t="shared" si="354"/>
        <v>11</v>
      </c>
      <c r="F5667" s="16">
        <f t="shared" si="355"/>
        <v>42309</v>
      </c>
      <c r="G5667" s="16">
        <f t="shared" si="356"/>
        <v>42309</v>
      </c>
    </row>
    <row r="5668" spans="1:7" x14ac:dyDescent="0.25">
      <c r="A5668" s="8" t="s">
        <v>4</v>
      </c>
      <c r="B5668" s="10">
        <v>4.08</v>
      </c>
      <c r="C5668" s="14">
        <v>42332</v>
      </c>
      <c r="D5668">
        <f t="shared" si="353"/>
        <v>2015</v>
      </c>
      <c r="E5668">
        <f t="shared" si="354"/>
        <v>11</v>
      </c>
      <c r="F5668" s="16">
        <f t="shared" si="355"/>
        <v>42309</v>
      </c>
      <c r="G5668" s="16">
        <f t="shared" si="356"/>
        <v>42309</v>
      </c>
    </row>
    <row r="5669" spans="1:7" x14ac:dyDescent="0.25">
      <c r="A5669" s="8" t="s">
        <v>4</v>
      </c>
      <c r="B5669" s="8">
        <v>3.82</v>
      </c>
      <c r="C5669" s="14">
        <v>42332</v>
      </c>
      <c r="D5669">
        <f t="shared" si="353"/>
        <v>2015</v>
      </c>
      <c r="E5669">
        <f t="shared" si="354"/>
        <v>11</v>
      </c>
      <c r="F5669" s="16">
        <f t="shared" si="355"/>
        <v>42309</v>
      </c>
      <c r="G5669" s="16">
        <f t="shared" si="356"/>
        <v>42309</v>
      </c>
    </row>
    <row r="5670" spans="1:7" x14ac:dyDescent="0.25">
      <c r="A5670" s="8" t="s">
        <v>4</v>
      </c>
      <c r="B5670" s="10">
        <v>7.8</v>
      </c>
      <c r="C5670" s="14">
        <v>42332</v>
      </c>
      <c r="D5670">
        <f t="shared" si="353"/>
        <v>2015</v>
      </c>
      <c r="E5670">
        <f t="shared" si="354"/>
        <v>11</v>
      </c>
      <c r="F5670" s="16">
        <f t="shared" si="355"/>
        <v>42309</v>
      </c>
      <c r="G5670" s="16">
        <f t="shared" si="356"/>
        <v>42309</v>
      </c>
    </row>
    <row r="5671" spans="1:7" x14ac:dyDescent="0.25">
      <c r="A5671" s="8" t="s">
        <v>4</v>
      </c>
      <c r="B5671" s="10">
        <v>17.28</v>
      </c>
      <c r="C5671" s="14">
        <v>42332</v>
      </c>
      <c r="D5671">
        <f t="shared" si="353"/>
        <v>2015</v>
      </c>
      <c r="E5671">
        <f t="shared" si="354"/>
        <v>11</v>
      </c>
      <c r="F5671" s="16">
        <f t="shared" si="355"/>
        <v>42309</v>
      </c>
      <c r="G5671" s="16">
        <f t="shared" si="356"/>
        <v>42309</v>
      </c>
    </row>
    <row r="5672" spans="1:7" x14ac:dyDescent="0.25">
      <c r="A5672" s="8" t="s">
        <v>4</v>
      </c>
      <c r="B5672" s="10">
        <v>4.4000000000000004</v>
      </c>
      <c r="C5672" s="14">
        <v>42332</v>
      </c>
      <c r="D5672">
        <f t="shared" si="353"/>
        <v>2015</v>
      </c>
      <c r="E5672">
        <f t="shared" si="354"/>
        <v>11</v>
      </c>
      <c r="F5672" s="16">
        <f t="shared" si="355"/>
        <v>42309</v>
      </c>
      <c r="G5672" s="16">
        <f t="shared" si="356"/>
        <v>42309</v>
      </c>
    </row>
    <row r="5673" spans="1:7" x14ac:dyDescent="0.25">
      <c r="A5673" s="8" t="s">
        <v>4</v>
      </c>
      <c r="B5673" s="10">
        <v>6.38</v>
      </c>
      <c r="C5673" s="14">
        <v>42332</v>
      </c>
      <c r="D5673">
        <f t="shared" si="353"/>
        <v>2015</v>
      </c>
      <c r="E5673">
        <f t="shared" si="354"/>
        <v>11</v>
      </c>
      <c r="F5673" s="16">
        <f t="shared" si="355"/>
        <v>42309</v>
      </c>
      <c r="G5673" s="16">
        <f t="shared" si="356"/>
        <v>42309</v>
      </c>
    </row>
    <row r="5674" spans="1:7" x14ac:dyDescent="0.25">
      <c r="A5674" s="8" t="s">
        <v>4</v>
      </c>
      <c r="B5674" s="10">
        <v>4</v>
      </c>
      <c r="C5674" s="14">
        <v>42332</v>
      </c>
      <c r="D5674">
        <f t="shared" si="353"/>
        <v>2015</v>
      </c>
      <c r="E5674">
        <f t="shared" si="354"/>
        <v>11</v>
      </c>
      <c r="F5674" s="16">
        <f t="shared" si="355"/>
        <v>42309</v>
      </c>
      <c r="G5674" s="16">
        <f t="shared" si="356"/>
        <v>42309</v>
      </c>
    </row>
    <row r="5675" spans="1:7" x14ac:dyDescent="0.25">
      <c r="A5675" s="8" t="s">
        <v>4</v>
      </c>
      <c r="B5675" s="10">
        <v>5.04</v>
      </c>
      <c r="C5675" s="14">
        <v>42332</v>
      </c>
      <c r="D5675">
        <f t="shared" si="353"/>
        <v>2015</v>
      </c>
      <c r="E5675">
        <f t="shared" si="354"/>
        <v>11</v>
      </c>
      <c r="F5675" s="16">
        <f t="shared" si="355"/>
        <v>42309</v>
      </c>
      <c r="G5675" s="16">
        <f t="shared" si="356"/>
        <v>42309</v>
      </c>
    </row>
    <row r="5676" spans="1:7" x14ac:dyDescent="0.25">
      <c r="A5676" s="8" t="s">
        <v>4</v>
      </c>
      <c r="B5676" s="10">
        <v>4.4000000000000004</v>
      </c>
      <c r="C5676" s="14">
        <v>42332</v>
      </c>
      <c r="D5676">
        <f t="shared" si="353"/>
        <v>2015</v>
      </c>
      <c r="E5676">
        <f t="shared" si="354"/>
        <v>11</v>
      </c>
      <c r="F5676" s="16">
        <f t="shared" si="355"/>
        <v>42309</v>
      </c>
      <c r="G5676" s="16">
        <f t="shared" si="356"/>
        <v>42309</v>
      </c>
    </row>
    <row r="5677" spans="1:7" x14ac:dyDescent="0.25">
      <c r="A5677" s="8" t="s">
        <v>4</v>
      </c>
      <c r="B5677" s="10">
        <v>9.18</v>
      </c>
      <c r="C5677" s="14">
        <v>42332</v>
      </c>
      <c r="D5677">
        <f t="shared" si="353"/>
        <v>2015</v>
      </c>
      <c r="E5677">
        <f t="shared" si="354"/>
        <v>11</v>
      </c>
      <c r="F5677" s="16">
        <f t="shared" si="355"/>
        <v>42309</v>
      </c>
      <c r="G5677" s="16">
        <f t="shared" si="356"/>
        <v>42309</v>
      </c>
    </row>
    <row r="5678" spans="1:7" x14ac:dyDescent="0.25">
      <c r="A5678" s="8" t="s">
        <v>4</v>
      </c>
      <c r="B5678" s="10">
        <v>4.08</v>
      </c>
      <c r="C5678" s="14">
        <v>42332</v>
      </c>
      <c r="D5678">
        <f t="shared" si="353"/>
        <v>2015</v>
      </c>
      <c r="E5678">
        <f t="shared" si="354"/>
        <v>11</v>
      </c>
      <c r="F5678" s="16">
        <f t="shared" si="355"/>
        <v>42309</v>
      </c>
      <c r="G5678" s="16">
        <f t="shared" si="356"/>
        <v>42309</v>
      </c>
    </row>
    <row r="5679" spans="1:7" x14ac:dyDescent="0.25">
      <c r="A5679" s="8" t="s">
        <v>4</v>
      </c>
      <c r="B5679" s="10">
        <v>2.85</v>
      </c>
      <c r="C5679" s="14">
        <v>42333</v>
      </c>
      <c r="D5679">
        <f t="shared" si="353"/>
        <v>2015</v>
      </c>
      <c r="E5679">
        <f t="shared" si="354"/>
        <v>11</v>
      </c>
      <c r="F5679" s="16">
        <f t="shared" si="355"/>
        <v>42309</v>
      </c>
      <c r="G5679" s="16">
        <f t="shared" si="356"/>
        <v>42309</v>
      </c>
    </row>
    <row r="5680" spans="1:7" x14ac:dyDescent="0.25">
      <c r="A5680" s="8" t="s">
        <v>4</v>
      </c>
      <c r="B5680" s="10">
        <v>5.61</v>
      </c>
      <c r="C5680" s="14">
        <v>42333</v>
      </c>
      <c r="D5680">
        <f t="shared" si="353"/>
        <v>2015</v>
      </c>
      <c r="E5680">
        <f t="shared" si="354"/>
        <v>11</v>
      </c>
      <c r="F5680" s="16">
        <f t="shared" si="355"/>
        <v>42309</v>
      </c>
      <c r="G5680" s="16">
        <f t="shared" si="356"/>
        <v>42309</v>
      </c>
    </row>
    <row r="5681" spans="1:7" x14ac:dyDescent="0.25">
      <c r="A5681" s="8" t="s">
        <v>4</v>
      </c>
      <c r="B5681" s="10">
        <v>3.85</v>
      </c>
      <c r="C5681" s="14">
        <v>42333</v>
      </c>
      <c r="D5681">
        <f t="shared" si="353"/>
        <v>2015</v>
      </c>
      <c r="E5681">
        <f t="shared" si="354"/>
        <v>11</v>
      </c>
      <c r="F5681" s="16">
        <f t="shared" si="355"/>
        <v>42309</v>
      </c>
      <c r="G5681" s="16">
        <f t="shared" si="356"/>
        <v>42309</v>
      </c>
    </row>
    <row r="5682" spans="1:7" x14ac:dyDescent="0.25">
      <c r="A5682" s="8" t="s">
        <v>4</v>
      </c>
      <c r="B5682" s="10">
        <v>11.88</v>
      </c>
      <c r="C5682" s="14">
        <v>42333</v>
      </c>
      <c r="D5682">
        <f t="shared" si="353"/>
        <v>2015</v>
      </c>
      <c r="E5682">
        <f t="shared" si="354"/>
        <v>11</v>
      </c>
      <c r="F5682" s="16">
        <f t="shared" si="355"/>
        <v>42309</v>
      </c>
      <c r="G5682" s="16">
        <f t="shared" si="356"/>
        <v>42309</v>
      </c>
    </row>
    <row r="5683" spans="1:7" x14ac:dyDescent="0.25">
      <c r="A5683" s="8" t="s">
        <v>4</v>
      </c>
      <c r="B5683" s="10">
        <v>4.9400000000000004</v>
      </c>
      <c r="C5683" s="14">
        <v>42333</v>
      </c>
      <c r="D5683">
        <f t="shared" si="353"/>
        <v>2015</v>
      </c>
      <c r="E5683">
        <f t="shared" si="354"/>
        <v>11</v>
      </c>
      <c r="F5683" s="16">
        <f t="shared" si="355"/>
        <v>42309</v>
      </c>
      <c r="G5683" s="16">
        <f t="shared" si="356"/>
        <v>42309</v>
      </c>
    </row>
    <row r="5684" spans="1:7" x14ac:dyDescent="0.25">
      <c r="A5684" s="8" t="s">
        <v>4</v>
      </c>
      <c r="B5684" s="10">
        <v>13.77</v>
      </c>
      <c r="C5684" s="14">
        <v>42333</v>
      </c>
      <c r="D5684">
        <f t="shared" si="353"/>
        <v>2015</v>
      </c>
      <c r="E5684">
        <f t="shared" si="354"/>
        <v>11</v>
      </c>
      <c r="F5684" s="16">
        <f t="shared" si="355"/>
        <v>42309</v>
      </c>
      <c r="G5684" s="16">
        <f t="shared" si="356"/>
        <v>42309</v>
      </c>
    </row>
    <row r="5685" spans="1:7" x14ac:dyDescent="0.25">
      <c r="A5685" s="8" t="s">
        <v>4</v>
      </c>
      <c r="B5685" s="10">
        <v>5</v>
      </c>
      <c r="C5685" s="14">
        <v>42333</v>
      </c>
      <c r="D5685">
        <f t="shared" si="353"/>
        <v>2015</v>
      </c>
      <c r="E5685">
        <f t="shared" si="354"/>
        <v>11</v>
      </c>
      <c r="F5685" s="16">
        <f t="shared" si="355"/>
        <v>42309</v>
      </c>
      <c r="G5685" s="16">
        <f t="shared" si="356"/>
        <v>42309</v>
      </c>
    </row>
    <row r="5686" spans="1:7" x14ac:dyDescent="0.25">
      <c r="A5686" s="8" t="s">
        <v>4</v>
      </c>
      <c r="B5686" s="10">
        <v>9</v>
      </c>
      <c r="C5686" s="14">
        <v>42333</v>
      </c>
      <c r="D5686">
        <f t="shared" si="353"/>
        <v>2015</v>
      </c>
      <c r="E5686">
        <f t="shared" si="354"/>
        <v>11</v>
      </c>
      <c r="F5686" s="16">
        <f t="shared" si="355"/>
        <v>42309</v>
      </c>
      <c r="G5686" s="16">
        <f t="shared" si="356"/>
        <v>42309</v>
      </c>
    </row>
    <row r="5687" spans="1:7" x14ac:dyDescent="0.25">
      <c r="A5687" s="8" t="s">
        <v>4</v>
      </c>
      <c r="B5687" s="10">
        <v>20</v>
      </c>
      <c r="C5687" s="14">
        <v>42333</v>
      </c>
      <c r="D5687">
        <f t="shared" si="353"/>
        <v>2015</v>
      </c>
      <c r="E5687">
        <f t="shared" si="354"/>
        <v>11</v>
      </c>
      <c r="F5687" s="16">
        <f t="shared" si="355"/>
        <v>42309</v>
      </c>
      <c r="G5687" s="16">
        <f t="shared" si="356"/>
        <v>42309</v>
      </c>
    </row>
    <row r="5688" spans="1:7" x14ac:dyDescent="0.25">
      <c r="A5688" s="8" t="s">
        <v>4</v>
      </c>
      <c r="B5688" s="10">
        <v>4</v>
      </c>
      <c r="C5688" s="14">
        <v>42333</v>
      </c>
      <c r="D5688">
        <f t="shared" si="353"/>
        <v>2015</v>
      </c>
      <c r="E5688">
        <f t="shared" si="354"/>
        <v>11</v>
      </c>
      <c r="F5688" s="16">
        <f t="shared" si="355"/>
        <v>42309</v>
      </c>
      <c r="G5688" s="16">
        <f t="shared" si="356"/>
        <v>42309</v>
      </c>
    </row>
    <row r="5689" spans="1:7" x14ac:dyDescent="0.25">
      <c r="A5689" s="8" t="s">
        <v>4</v>
      </c>
      <c r="B5689" s="10">
        <v>24.84</v>
      </c>
      <c r="C5689" s="14">
        <v>42333</v>
      </c>
      <c r="D5689">
        <f t="shared" si="353"/>
        <v>2015</v>
      </c>
      <c r="E5689">
        <f t="shared" si="354"/>
        <v>11</v>
      </c>
      <c r="F5689" s="16">
        <f t="shared" si="355"/>
        <v>42309</v>
      </c>
      <c r="G5689" s="16">
        <f t="shared" si="356"/>
        <v>42309</v>
      </c>
    </row>
    <row r="5690" spans="1:7" x14ac:dyDescent="0.25">
      <c r="A5690" s="8" t="s">
        <v>4</v>
      </c>
      <c r="B5690" s="10">
        <v>1.5</v>
      </c>
      <c r="C5690" s="14">
        <v>42333</v>
      </c>
      <c r="D5690">
        <f t="shared" si="353"/>
        <v>2015</v>
      </c>
      <c r="E5690">
        <f t="shared" si="354"/>
        <v>11</v>
      </c>
      <c r="F5690" s="16">
        <f t="shared" si="355"/>
        <v>42309</v>
      </c>
      <c r="G5690" s="16">
        <f t="shared" si="356"/>
        <v>42309</v>
      </c>
    </row>
    <row r="5691" spans="1:7" x14ac:dyDescent="0.25">
      <c r="A5691" s="8" t="s">
        <v>4</v>
      </c>
      <c r="B5691" s="10">
        <v>5.36</v>
      </c>
      <c r="C5691" s="14">
        <v>42333</v>
      </c>
      <c r="D5691">
        <f t="shared" si="353"/>
        <v>2015</v>
      </c>
      <c r="E5691">
        <f t="shared" si="354"/>
        <v>11</v>
      </c>
      <c r="F5691" s="16">
        <f t="shared" si="355"/>
        <v>42309</v>
      </c>
      <c r="G5691" s="16">
        <f t="shared" si="356"/>
        <v>42309</v>
      </c>
    </row>
    <row r="5692" spans="1:7" x14ac:dyDescent="0.25">
      <c r="A5692" s="8" t="s">
        <v>4</v>
      </c>
      <c r="B5692" s="10">
        <v>9.92</v>
      </c>
      <c r="C5692" s="14">
        <v>42333</v>
      </c>
      <c r="D5692">
        <f t="shared" si="353"/>
        <v>2015</v>
      </c>
      <c r="E5692">
        <f t="shared" si="354"/>
        <v>11</v>
      </c>
      <c r="F5692" s="16">
        <f t="shared" si="355"/>
        <v>42309</v>
      </c>
      <c r="G5692" s="16">
        <f t="shared" si="356"/>
        <v>42309</v>
      </c>
    </row>
    <row r="5693" spans="1:7" x14ac:dyDescent="0.25">
      <c r="A5693" s="8" t="s">
        <v>4</v>
      </c>
      <c r="B5693" s="10">
        <v>10</v>
      </c>
      <c r="C5693" s="14">
        <v>42338</v>
      </c>
      <c r="D5693">
        <f t="shared" si="353"/>
        <v>2015</v>
      </c>
      <c r="E5693">
        <f t="shared" si="354"/>
        <v>11</v>
      </c>
      <c r="F5693" s="16">
        <f t="shared" si="355"/>
        <v>42309</v>
      </c>
      <c r="G5693" s="16">
        <f t="shared" si="356"/>
        <v>42309</v>
      </c>
    </row>
    <row r="5694" spans="1:7" x14ac:dyDescent="0.25">
      <c r="A5694" s="8" t="s">
        <v>4</v>
      </c>
      <c r="B5694" s="10">
        <v>3.06</v>
      </c>
      <c r="C5694" s="14">
        <v>42338</v>
      </c>
      <c r="D5694">
        <f t="shared" si="353"/>
        <v>2015</v>
      </c>
      <c r="E5694">
        <f t="shared" si="354"/>
        <v>11</v>
      </c>
      <c r="F5694" s="16">
        <f t="shared" si="355"/>
        <v>42309</v>
      </c>
      <c r="G5694" s="16">
        <f t="shared" si="356"/>
        <v>42309</v>
      </c>
    </row>
    <row r="5695" spans="1:7" x14ac:dyDescent="0.25">
      <c r="A5695" s="8" t="s">
        <v>4</v>
      </c>
      <c r="B5695" s="10">
        <v>10.5</v>
      </c>
      <c r="C5695" s="14">
        <v>42338</v>
      </c>
      <c r="D5695">
        <f t="shared" si="353"/>
        <v>2015</v>
      </c>
      <c r="E5695">
        <f t="shared" si="354"/>
        <v>11</v>
      </c>
      <c r="F5695" s="16">
        <f t="shared" si="355"/>
        <v>42309</v>
      </c>
      <c r="G5695" s="16">
        <f t="shared" si="356"/>
        <v>42309</v>
      </c>
    </row>
    <row r="5696" spans="1:7" x14ac:dyDescent="0.25">
      <c r="A5696" s="8" t="s">
        <v>4</v>
      </c>
      <c r="B5696" s="10">
        <v>7.75</v>
      </c>
      <c r="C5696" s="14">
        <v>42338</v>
      </c>
      <c r="D5696">
        <f t="shared" si="353"/>
        <v>2015</v>
      </c>
      <c r="E5696">
        <f t="shared" si="354"/>
        <v>11</v>
      </c>
      <c r="F5696" s="16">
        <f t="shared" si="355"/>
        <v>42309</v>
      </c>
      <c r="G5696" s="16">
        <f t="shared" si="356"/>
        <v>42309</v>
      </c>
    </row>
    <row r="5697" spans="1:7" x14ac:dyDescent="0.25">
      <c r="A5697" s="8" t="s">
        <v>4</v>
      </c>
      <c r="B5697" s="10">
        <v>8.9</v>
      </c>
      <c r="C5697" s="14">
        <v>42338</v>
      </c>
      <c r="D5697">
        <f t="shared" si="353"/>
        <v>2015</v>
      </c>
      <c r="E5697">
        <f t="shared" si="354"/>
        <v>11</v>
      </c>
      <c r="F5697" s="16">
        <f t="shared" si="355"/>
        <v>42309</v>
      </c>
      <c r="G5697" s="16">
        <f t="shared" si="356"/>
        <v>42309</v>
      </c>
    </row>
    <row r="5698" spans="1:7" x14ac:dyDescent="0.25">
      <c r="A5698" s="8" t="s">
        <v>4</v>
      </c>
      <c r="B5698" s="10">
        <v>6.25</v>
      </c>
      <c r="C5698" s="14">
        <v>42338</v>
      </c>
      <c r="D5698">
        <f t="shared" si="353"/>
        <v>2015</v>
      </c>
      <c r="E5698">
        <f t="shared" si="354"/>
        <v>11</v>
      </c>
      <c r="F5698" s="16">
        <f t="shared" si="355"/>
        <v>42309</v>
      </c>
      <c r="G5698" s="16">
        <f t="shared" si="356"/>
        <v>42309</v>
      </c>
    </row>
    <row r="5699" spans="1:7" x14ac:dyDescent="0.25">
      <c r="A5699" s="8" t="s">
        <v>4</v>
      </c>
      <c r="B5699" s="10">
        <v>6.12</v>
      </c>
      <c r="C5699" s="14">
        <v>42338</v>
      </c>
      <c r="D5699">
        <f t="shared" ref="D5699:D5762" si="357">YEAR(C5699)</f>
        <v>2015</v>
      </c>
      <c r="E5699">
        <f t="shared" ref="E5699:E5762" si="358">MONTH(C5699)</f>
        <v>11</v>
      </c>
      <c r="F5699" s="16">
        <f t="shared" ref="F5699:F5762" si="359">DATE(D5699,E5699,1)</f>
        <v>42309</v>
      </c>
      <c r="G5699" s="16">
        <f t="shared" ref="G5699:G5762" si="360">IF(F5699&lt;42005,"Pre-2015",F5699)</f>
        <v>42309</v>
      </c>
    </row>
    <row r="5700" spans="1:7" x14ac:dyDescent="0.25">
      <c r="A5700" s="8" t="s">
        <v>4</v>
      </c>
      <c r="B5700" s="10">
        <v>7.14</v>
      </c>
      <c r="C5700" s="14">
        <v>42338</v>
      </c>
      <c r="D5700">
        <f t="shared" si="357"/>
        <v>2015</v>
      </c>
      <c r="E5700">
        <f t="shared" si="358"/>
        <v>11</v>
      </c>
      <c r="F5700" s="16">
        <f t="shared" si="359"/>
        <v>42309</v>
      </c>
      <c r="G5700" s="16">
        <f t="shared" si="360"/>
        <v>42309</v>
      </c>
    </row>
    <row r="5701" spans="1:7" x14ac:dyDescent="0.25">
      <c r="A5701" s="8" t="s">
        <v>4</v>
      </c>
      <c r="B5701" s="10">
        <v>3.83</v>
      </c>
      <c r="C5701" s="14">
        <v>42338</v>
      </c>
      <c r="D5701">
        <f t="shared" si="357"/>
        <v>2015</v>
      </c>
      <c r="E5701">
        <f t="shared" si="358"/>
        <v>11</v>
      </c>
      <c r="F5701" s="16">
        <f t="shared" si="359"/>
        <v>42309</v>
      </c>
      <c r="G5701" s="16">
        <f t="shared" si="360"/>
        <v>42309</v>
      </c>
    </row>
    <row r="5702" spans="1:7" x14ac:dyDescent="0.25">
      <c r="A5702" s="8" t="s">
        <v>4</v>
      </c>
      <c r="B5702" s="10">
        <v>8</v>
      </c>
      <c r="C5702" s="14">
        <v>42338</v>
      </c>
      <c r="D5702">
        <f t="shared" si="357"/>
        <v>2015</v>
      </c>
      <c r="E5702">
        <f t="shared" si="358"/>
        <v>11</v>
      </c>
      <c r="F5702" s="16">
        <f t="shared" si="359"/>
        <v>42309</v>
      </c>
      <c r="G5702" s="16">
        <f t="shared" si="360"/>
        <v>42309</v>
      </c>
    </row>
    <row r="5703" spans="1:7" x14ac:dyDescent="0.25">
      <c r="A5703" s="8" t="s">
        <v>4</v>
      </c>
      <c r="B5703" s="10">
        <v>4.58</v>
      </c>
      <c r="C5703" s="14">
        <v>42338</v>
      </c>
      <c r="D5703">
        <f t="shared" si="357"/>
        <v>2015</v>
      </c>
      <c r="E5703">
        <f t="shared" si="358"/>
        <v>11</v>
      </c>
      <c r="F5703" s="16">
        <f t="shared" si="359"/>
        <v>42309</v>
      </c>
      <c r="G5703" s="16">
        <f t="shared" si="360"/>
        <v>42309</v>
      </c>
    </row>
    <row r="5704" spans="1:7" x14ac:dyDescent="0.25">
      <c r="A5704" s="8" t="s">
        <v>4</v>
      </c>
      <c r="B5704" s="10">
        <v>8.16</v>
      </c>
      <c r="C5704" s="14">
        <v>42338</v>
      </c>
      <c r="D5704">
        <f t="shared" si="357"/>
        <v>2015</v>
      </c>
      <c r="E5704">
        <f t="shared" si="358"/>
        <v>11</v>
      </c>
      <c r="F5704" s="16">
        <f t="shared" si="359"/>
        <v>42309</v>
      </c>
      <c r="G5704" s="16">
        <f t="shared" si="360"/>
        <v>42309</v>
      </c>
    </row>
    <row r="5705" spans="1:7" x14ac:dyDescent="0.25">
      <c r="A5705" s="8" t="s">
        <v>4</v>
      </c>
      <c r="B5705" s="10">
        <v>6.5</v>
      </c>
      <c r="C5705" s="14">
        <v>42338</v>
      </c>
      <c r="D5705">
        <f t="shared" si="357"/>
        <v>2015</v>
      </c>
      <c r="E5705">
        <f t="shared" si="358"/>
        <v>11</v>
      </c>
      <c r="F5705" s="16">
        <f t="shared" si="359"/>
        <v>42309</v>
      </c>
      <c r="G5705" s="16">
        <f t="shared" si="360"/>
        <v>42309</v>
      </c>
    </row>
    <row r="5706" spans="1:7" x14ac:dyDescent="0.25">
      <c r="A5706" s="8" t="s">
        <v>4</v>
      </c>
      <c r="B5706" s="10">
        <v>5.61</v>
      </c>
      <c r="C5706" s="14">
        <v>42338</v>
      </c>
      <c r="D5706">
        <f t="shared" si="357"/>
        <v>2015</v>
      </c>
      <c r="E5706">
        <f t="shared" si="358"/>
        <v>11</v>
      </c>
      <c r="F5706" s="16">
        <f t="shared" si="359"/>
        <v>42309</v>
      </c>
      <c r="G5706" s="16">
        <f t="shared" si="360"/>
        <v>42309</v>
      </c>
    </row>
    <row r="5707" spans="1:7" x14ac:dyDescent="0.25">
      <c r="A5707" s="8" t="s">
        <v>4</v>
      </c>
      <c r="B5707" s="10">
        <v>4.08</v>
      </c>
      <c r="C5707" s="14">
        <v>42338</v>
      </c>
      <c r="D5707">
        <f t="shared" si="357"/>
        <v>2015</v>
      </c>
      <c r="E5707">
        <f t="shared" si="358"/>
        <v>11</v>
      </c>
      <c r="F5707" s="16">
        <f t="shared" si="359"/>
        <v>42309</v>
      </c>
      <c r="G5707" s="16">
        <f t="shared" si="360"/>
        <v>42309</v>
      </c>
    </row>
    <row r="5708" spans="1:7" x14ac:dyDescent="0.25">
      <c r="A5708" s="8" t="s">
        <v>4</v>
      </c>
      <c r="B5708" s="10">
        <v>5.7</v>
      </c>
      <c r="C5708" s="14">
        <v>42338</v>
      </c>
      <c r="D5708">
        <f t="shared" si="357"/>
        <v>2015</v>
      </c>
      <c r="E5708">
        <f t="shared" si="358"/>
        <v>11</v>
      </c>
      <c r="F5708" s="16">
        <f t="shared" si="359"/>
        <v>42309</v>
      </c>
      <c r="G5708" s="16">
        <f t="shared" si="360"/>
        <v>42309</v>
      </c>
    </row>
    <row r="5709" spans="1:7" x14ac:dyDescent="0.25">
      <c r="A5709" s="8" t="s">
        <v>4</v>
      </c>
      <c r="B5709" s="10">
        <v>3.38</v>
      </c>
      <c r="C5709" s="14">
        <v>42338</v>
      </c>
      <c r="D5709">
        <f t="shared" si="357"/>
        <v>2015</v>
      </c>
      <c r="E5709">
        <f t="shared" si="358"/>
        <v>11</v>
      </c>
      <c r="F5709" s="16">
        <f t="shared" si="359"/>
        <v>42309</v>
      </c>
      <c r="G5709" s="16">
        <f t="shared" si="360"/>
        <v>42309</v>
      </c>
    </row>
    <row r="5710" spans="1:7" x14ac:dyDescent="0.25">
      <c r="A5710" s="8" t="s">
        <v>4</v>
      </c>
      <c r="B5710" s="10">
        <v>3</v>
      </c>
      <c r="C5710" s="14">
        <v>42338</v>
      </c>
      <c r="D5710">
        <f t="shared" si="357"/>
        <v>2015</v>
      </c>
      <c r="E5710">
        <f t="shared" si="358"/>
        <v>11</v>
      </c>
      <c r="F5710" s="16">
        <f t="shared" si="359"/>
        <v>42309</v>
      </c>
      <c r="G5710" s="16">
        <f t="shared" si="360"/>
        <v>42309</v>
      </c>
    </row>
    <row r="5711" spans="1:7" x14ac:dyDescent="0.25">
      <c r="A5711" s="8" t="s">
        <v>4</v>
      </c>
      <c r="B5711" s="10">
        <v>2.85</v>
      </c>
      <c r="C5711" s="14">
        <v>42338</v>
      </c>
      <c r="D5711">
        <f t="shared" si="357"/>
        <v>2015</v>
      </c>
      <c r="E5711">
        <f t="shared" si="358"/>
        <v>11</v>
      </c>
      <c r="F5711" s="16">
        <f t="shared" si="359"/>
        <v>42309</v>
      </c>
      <c r="G5711" s="16">
        <f t="shared" si="360"/>
        <v>42309</v>
      </c>
    </row>
    <row r="5712" spans="1:7" x14ac:dyDescent="0.25">
      <c r="A5712" s="8" t="s">
        <v>4</v>
      </c>
      <c r="B5712" s="10">
        <v>4.59</v>
      </c>
      <c r="C5712" s="14">
        <v>42338</v>
      </c>
      <c r="D5712">
        <f t="shared" si="357"/>
        <v>2015</v>
      </c>
      <c r="E5712">
        <f t="shared" si="358"/>
        <v>11</v>
      </c>
      <c r="F5712" s="16">
        <f t="shared" si="359"/>
        <v>42309</v>
      </c>
      <c r="G5712" s="16">
        <f t="shared" si="360"/>
        <v>42309</v>
      </c>
    </row>
    <row r="5713" spans="1:7" x14ac:dyDescent="0.25">
      <c r="A5713" s="8" t="s">
        <v>4</v>
      </c>
      <c r="B5713" s="10">
        <v>5.61</v>
      </c>
      <c r="C5713" s="14">
        <v>42338</v>
      </c>
      <c r="D5713">
        <f t="shared" si="357"/>
        <v>2015</v>
      </c>
      <c r="E5713">
        <f t="shared" si="358"/>
        <v>11</v>
      </c>
      <c r="F5713" s="16">
        <f t="shared" si="359"/>
        <v>42309</v>
      </c>
      <c r="G5713" s="16">
        <f t="shared" si="360"/>
        <v>42309</v>
      </c>
    </row>
    <row r="5714" spans="1:7" x14ac:dyDescent="0.25">
      <c r="A5714" s="8" t="s">
        <v>4</v>
      </c>
      <c r="B5714" s="10">
        <v>4.25</v>
      </c>
      <c r="C5714" s="14">
        <v>42338</v>
      </c>
      <c r="D5714">
        <f t="shared" si="357"/>
        <v>2015</v>
      </c>
      <c r="E5714">
        <f t="shared" si="358"/>
        <v>11</v>
      </c>
      <c r="F5714" s="16">
        <f t="shared" si="359"/>
        <v>42309</v>
      </c>
      <c r="G5714" s="16">
        <f t="shared" si="360"/>
        <v>42309</v>
      </c>
    </row>
    <row r="5715" spans="1:7" x14ac:dyDescent="0.25">
      <c r="A5715" s="8" t="s">
        <v>4</v>
      </c>
      <c r="B5715" s="10">
        <v>15.52</v>
      </c>
      <c r="C5715" s="14">
        <v>42338</v>
      </c>
      <c r="D5715">
        <f t="shared" si="357"/>
        <v>2015</v>
      </c>
      <c r="E5715">
        <f t="shared" si="358"/>
        <v>11</v>
      </c>
      <c r="F5715" s="16">
        <f t="shared" si="359"/>
        <v>42309</v>
      </c>
      <c r="G5715" s="16">
        <f t="shared" si="360"/>
        <v>42309</v>
      </c>
    </row>
    <row r="5716" spans="1:7" x14ac:dyDescent="0.25">
      <c r="A5716" s="8" t="s">
        <v>4</v>
      </c>
      <c r="B5716" s="10">
        <v>8.75</v>
      </c>
      <c r="C5716" s="14">
        <v>42338</v>
      </c>
      <c r="D5716">
        <f t="shared" si="357"/>
        <v>2015</v>
      </c>
      <c r="E5716">
        <f t="shared" si="358"/>
        <v>11</v>
      </c>
      <c r="F5716" s="16">
        <f t="shared" si="359"/>
        <v>42309</v>
      </c>
      <c r="G5716" s="16">
        <f t="shared" si="360"/>
        <v>42309</v>
      </c>
    </row>
    <row r="5717" spans="1:7" x14ac:dyDescent="0.25">
      <c r="A5717" s="8" t="s">
        <v>4</v>
      </c>
      <c r="B5717" s="10">
        <v>4.59</v>
      </c>
      <c r="C5717" s="14">
        <v>42338</v>
      </c>
      <c r="D5717">
        <f t="shared" si="357"/>
        <v>2015</v>
      </c>
      <c r="E5717">
        <f t="shared" si="358"/>
        <v>11</v>
      </c>
      <c r="F5717" s="16">
        <f t="shared" si="359"/>
        <v>42309</v>
      </c>
      <c r="G5717" s="16">
        <f t="shared" si="360"/>
        <v>42309</v>
      </c>
    </row>
    <row r="5718" spans="1:7" x14ac:dyDescent="0.25">
      <c r="A5718" s="8" t="s">
        <v>4</v>
      </c>
      <c r="B5718" s="10">
        <v>3.3</v>
      </c>
      <c r="C5718" s="14">
        <v>42338</v>
      </c>
      <c r="D5718">
        <f t="shared" si="357"/>
        <v>2015</v>
      </c>
      <c r="E5718">
        <f t="shared" si="358"/>
        <v>11</v>
      </c>
      <c r="F5718" s="16">
        <f t="shared" si="359"/>
        <v>42309</v>
      </c>
      <c r="G5718" s="16">
        <f t="shared" si="360"/>
        <v>42309</v>
      </c>
    </row>
    <row r="5719" spans="1:7" x14ac:dyDescent="0.25">
      <c r="A5719" s="8" t="s">
        <v>4</v>
      </c>
      <c r="B5719" s="10">
        <v>7.15</v>
      </c>
      <c r="C5719" s="14">
        <v>42338</v>
      </c>
      <c r="D5719">
        <f t="shared" si="357"/>
        <v>2015</v>
      </c>
      <c r="E5719">
        <f t="shared" si="358"/>
        <v>11</v>
      </c>
      <c r="F5719" s="16">
        <f t="shared" si="359"/>
        <v>42309</v>
      </c>
      <c r="G5719" s="16">
        <f t="shared" si="360"/>
        <v>42309</v>
      </c>
    </row>
    <row r="5720" spans="1:7" x14ac:dyDescent="0.25">
      <c r="A5720" s="8" t="s">
        <v>4</v>
      </c>
      <c r="B5720" s="10">
        <v>9.25</v>
      </c>
      <c r="C5720" s="14">
        <v>42339</v>
      </c>
      <c r="D5720">
        <f t="shared" si="357"/>
        <v>2015</v>
      </c>
      <c r="E5720">
        <f t="shared" si="358"/>
        <v>12</v>
      </c>
      <c r="F5720" s="16">
        <f t="shared" si="359"/>
        <v>42339</v>
      </c>
      <c r="G5720" s="16">
        <f t="shared" si="360"/>
        <v>42339</v>
      </c>
    </row>
    <row r="5721" spans="1:7" x14ac:dyDescent="0.25">
      <c r="A5721" s="8" t="s">
        <v>4</v>
      </c>
      <c r="B5721" s="10">
        <v>5.0999999999999996</v>
      </c>
      <c r="C5721" s="14">
        <v>42339</v>
      </c>
      <c r="D5721">
        <f t="shared" si="357"/>
        <v>2015</v>
      </c>
      <c r="E5721">
        <f t="shared" si="358"/>
        <v>12</v>
      </c>
      <c r="F5721" s="16">
        <f t="shared" si="359"/>
        <v>42339</v>
      </c>
      <c r="G5721" s="16">
        <f t="shared" si="360"/>
        <v>42339</v>
      </c>
    </row>
    <row r="5722" spans="1:7" x14ac:dyDescent="0.25">
      <c r="A5722" s="8" t="s">
        <v>4</v>
      </c>
      <c r="B5722" s="10">
        <v>3.32</v>
      </c>
      <c r="C5722" s="14">
        <v>42339</v>
      </c>
      <c r="D5722">
        <f t="shared" si="357"/>
        <v>2015</v>
      </c>
      <c r="E5722">
        <f t="shared" si="358"/>
        <v>12</v>
      </c>
      <c r="F5722" s="16">
        <f t="shared" si="359"/>
        <v>42339</v>
      </c>
      <c r="G5722" s="16">
        <f t="shared" si="360"/>
        <v>42339</v>
      </c>
    </row>
    <row r="5723" spans="1:7" x14ac:dyDescent="0.25">
      <c r="A5723" s="8" t="s">
        <v>4</v>
      </c>
      <c r="B5723" s="10">
        <v>8.25</v>
      </c>
      <c r="C5723" s="14">
        <v>42339</v>
      </c>
      <c r="D5723">
        <f t="shared" si="357"/>
        <v>2015</v>
      </c>
      <c r="E5723">
        <f t="shared" si="358"/>
        <v>12</v>
      </c>
      <c r="F5723" s="16">
        <f t="shared" si="359"/>
        <v>42339</v>
      </c>
      <c r="G5723" s="16">
        <f t="shared" si="360"/>
        <v>42339</v>
      </c>
    </row>
    <row r="5724" spans="1:7" x14ac:dyDescent="0.25">
      <c r="A5724" s="8" t="s">
        <v>4</v>
      </c>
      <c r="B5724" s="10">
        <v>10.199999999999999</v>
      </c>
      <c r="C5724" s="14">
        <v>42339</v>
      </c>
      <c r="D5724">
        <f t="shared" si="357"/>
        <v>2015</v>
      </c>
      <c r="E5724">
        <f t="shared" si="358"/>
        <v>12</v>
      </c>
      <c r="F5724" s="16">
        <f t="shared" si="359"/>
        <v>42339</v>
      </c>
      <c r="G5724" s="16">
        <f t="shared" si="360"/>
        <v>42339</v>
      </c>
    </row>
    <row r="5725" spans="1:7" x14ac:dyDescent="0.25">
      <c r="A5725" s="8" t="s">
        <v>4</v>
      </c>
      <c r="B5725" s="10">
        <v>7</v>
      </c>
      <c r="C5725" s="14">
        <v>42339</v>
      </c>
      <c r="D5725">
        <f t="shared" si="357"/>
        <v>2015</v>
      </c>
      <c r="E5725">
        <f t="shared" si="358"/>
        <v>12</v>
      </c>
      <c r="F5725" s="16">
        <f t="shared" si="359"/>
        <v>42339</v>
      </c>
      <c r="G5725" s="16">
        <f t="shared" si="360"/>
        <v>42339</v>
      </c>
    </row>
    <row r="5726" spans="1:7" x14ac:dyDescent="0.25">
      <c r="A5726" s="8" t="s">
        <v>4</v>
      </c>
      <c r="B5726" s="10">
        <v>6</v>
      </c>
      <c r="C5726" s="14">
        <v>42339</v>
      </c>
      <c r="D5726">
        <f t="shared" si="357"/>
        <v>2015</v>
      </c>
      <c r="E5726">
        <f t="shared" si="358"/>
        <v>12</v>
      </c>
      <c r="F5726" s="16">
        <f t="shared" si="359"/>
        <v>42339</v>
      </c>
      <c r="G5726" s="16">
        <f t="shared" si="360"/>
        <v>42339</v>
      </c>
    </row>
    <row r="5727" spans="1:7" x14ac:dyDescent="0.25">
      <c r="A5727" s="8" t="s">
        <v>4</v>
      </c>
      <c r="B5727" s="10">
        <v>9.69</v>
      </c>
      <c r="C5727" s="14">
        <v>42339</v>
      </c>
      <c r="D5727">
        <f t="shared" si="357"/>
        <v>2015</v>
      </c>
      <c r="E5727">
        <f t="shared" si="358"/>
        <v>12</v>
      </c>
      <c r="F5727" s="16">
        <f t="shared" si="359"/>
        <v>42339</v>
      </c>
      <c r="G5727" s="16">
        <f t="shared" si="360"/>
        <v>42339</v>
      </c>
    </row>
    <row r="5728" spans="1:7" x14ac:dyDescent="0.25">
      <c r="A5728" s="8" t="s">
        <v>4</v>
      </c>
      <c r="B5728" s="10">
        <v>3.92</v>
      </c>
      <c r="C5728" s="14">
        <v>42339</v>
      </c>
      <c r="D5728">
        <f t="shared" si="357"/>
        <v>2015</v>
      </c>
      <c r="E5728">
        <f t="shared" si="358"/>
        <v>12</v>
      </c>
      <c r="F5728" s="16">
        <f t="shared" si="359"/>
        <v>42339</v>
      </c>
      <c r="G5728" s="16">
        <f t="shared" si="360"/>
        <v>42339</v>
      </c>
    </row>
    <row r="5729" spans="1:7" x14ac:dyDescent="0.25">
      <c r="A5729" s="8" t="s">
        <v>4</v>
      </c>
      <c r="B5729" s="10">
        <v>6.6</v>
      </c>
      <c r="C5729" s="14">
        <v>42339</v>
      </c>
      <c r="D5729">
        <f t="shared" si="357"/>
        <v>2015</v>
      </c>
      <c r="E5729">
        <f t="shared" si="358"/>
        <v>12</v>
      </c>
      <c r="F5729" s="16">
        <f t="shared" si="359"/>
        <v>42339</v>
      </c>
      <c r="G5729" s="16">
        <f t="shared" si="360"/>
        <v>42339</v>
      </c>
    </row>
    <row r="5730" spans="1:7" x14ac:dyDescent="0.25">
      <c r="A5730" s="8" t="s">
        <v>4</v>
      </c>
      <c r="B5730" s="10">
        <v>4.33</v>
      </c>
      <c r="C5730" s="14">
        <v>42339</v>
      </c>
      <c r="D5730">
        <f t="shared" si="357"/>
        <v>2015</v>
      </c>
      <c r="E5730">
        <f t="shared" si="358"/>
        <v>12</v>
      </c>
      <c r="F5730" s="16">
        <f t="shared" si="359"/>
        <v>42339</v>
      </c>
      <c r="G5730" s="16">
        <f t="shared" si="360"/>
        <v>42339</v>
      </c>
    </row>
    <row r="5731" spans="1:7" x14ac:dyDescent="0.25">
      <c r="A5731" s="8" t="s">
        <v>4</v>
      </c>
      <c r="B5731" s="10">
        <v>8.42</v>
      </c>
      <c r="C5731" s="14">
        <v>42339</v>
      </c>
      <c r="D5731">
        <f t="shared" si="357"/>
        <v>2015</v>
      </c>
      <c r="E5731">
        <f t="shared" si="358"/>
        <v>12</v>
      </c>
      <c r="F5731" s="16">
        <f t="shared" si="359"/>
        <v>42339</v>
      </c>
      <c r="G5731" s="16">
        <f t="shared" si="360"/>
        <v>42339</v>
      </c>
    </row>
    <row r="5732" spans="1:7" x14ac:dyDescent="0.25">
      <c r="A5732" s="8" t="s">
        <v>4</v>
      </c>
      <c r="B5732" s="10">
        <v>10.8</v>
      </c>
      <c r="C5732" s="14">
        <v>42340</v>
      </c>
      <c r="D5732">
        <f t="shared" si="357"/>
        <v>2015</v>
      </c>
      <c r="E5732">
        <f t="shared" si="358"/>
        <v>12</v>
      </c>
      <c r="F5732" s="16">
        <f t="shared" si="359"/>
        <v>42339</v>
      </c>
      <c r="G5732" s="16">
        <f t="shared" si="360"/>
        <v>42339</v>
      </c>
    </row>
    <row r="5733" spans="1:7" x14ac:dyDescent="0.25">
      <c r="A5733" s="8" t="s">
        <v>4</v>
      </c>
      <c r="B5733" s="10">
        <v>9.3000000000000007</v>
      </c>
      <c r="C5733" s="14">
        <v>42340</v>
      </c>
      <c r="D5733">
        <f t="shared" si="357"/>
        <v>2015</v>
      </c>
      <c r="E5733">
        <f t="shared" si="358"/>
        <v>12</v>
      </c>
      <c r="F5733" s="16">
        <f t="shared" si="359"/>
        <v>42339</v>
      </c>
      <c r="G5733" s="16">
        <f t="shared" si="360"/>
        <v>42339</v>
      </c>
    </row>
    <row r="5734" spans="1:7" x14ac:dyDescent="0.25">
      <c r="A5734" s="8" t="s">
        <v>4</v>
      </c>
      <c r="B5734" s="10">
        <v>8.42</v>
      </c>
      <c r="C5734" s="14">
        <v>42340</v>
      </c>
      <c r="D5734">
        <f t="shared" si="357"/>
        <v>2015</v>
      </c>
      <c r="E5734">
        <f t="shared" si="358"/>
        <v>12</v>
      </c>
      <c r="F5734" s="16">
        <f t="shared" si="359"/>
        <v>42339</v>
      </c>
      <c r="G5734" s="16">
        <f t="shared" si="360"/>
        <v>42339</v>
      </c>
    </row>
    <row r="5735" spans="1:7" x14ac:dyDescent="0.25">
      <c r="A5735" s="8" t="s">
        <v>4</v>
      </c>
      <c r="B5735" s="10">
        <v>6.21</v>
      </c>
      <c r="C5735" s="14">
        <v>42340</v>
      </c>
      <c r="D5735">
        <f t="shared" si="357"/>
        <v>2015</v>
      </c>
      <c r="E5735">
        <f t="shared" si="358"/>
        <v>12</v>
      </c>
      <c r="F5735" s="16">
        <f t="shared" si="359"/>
        <v>42339</v>
      </c>
      <c r="G5735" s="16">
        <f t="shared" si="360"/>
        <v>42339</v>
      </c>
    </row>
    <row r="5736" spans="1:7" x14ac:dyDescent="0.25">
      <c r="A5736" s="8" t="s">
        <v>4</v>
      </c>
      <c r="B5736" s="10">
        <v>9.18</v>
      </c>
      <c r="C5736" s="14">
        <v>42340</v>
      </c>
      <c r="D5736">
        <f t="shared" si="357"/>
        <v>2015</v>
      </c>
      <c r="E5736">
        <f t="shared" si="358"/>
        <v>12</v>
      </c>
      <c r="F5736" s="16">
        <f t="shared" si="359"/>
        <v>42339</v>
      </c>
      <c r="G5736" s="16">
        <f t="shared" si="360"/>
        <v>42339</v>
      </c>
    </row>
    <row r="5737" spans="1:7" x14ac:dyDescent="0.25">
      <c r="A5737" s="8" t="s">
        <v>4</v>
      </c>
      <c r="B5737" s="10">
        <v>1.5</v>
      </c>
      <c r="C5737" s="14">
        <v>42340</v>
      </c>
      <c r="D5737">
        <f t="shared" si="357"/>
        <v>2015</v>
      </c>
      <c r="E5737">
        <f t="shared" si="358"/>
        <v>12</v>
      </c>
      <c r="F5737" s="16">
        <f t="shared" si="359"/>
        <v>42339</v>
      </c>
      <c r="G5737" s="16">
        <f t="shared" si="360"/>
        <v>42339</v>
      </c>
    </row>
    <row r="5738" spans="1:7" x14ac:dyDescent="0.25">
      <c r="A5738" s="8" t="s">
        <v>4</v>
      </c>
      <c r="B5738" s="10">
        <v>1.5</v>
      </c>
      <c r="C5738" s="14">
        <v>42340</v>
      </c>
      <c r="D5738">
        <f t="shared" si="357"/>
        <v>2015</v>
      </c>
      <c r="E5738">
        <f t="shared" si="358"/>
        <v>12</v>
      </c>
      <c r="F5738" s="16">
        <f t="shared" si="359"/>
        <v>42339</v>
      </c>
      <c r="G5738" s="16">
        <f t="shared" si="360"/>
        <v>42339</v>
      </c>
    </row>
    <row r="5739" spans="1:7" x14ac:dyDescent="0.25">
      <c r="A5739" s="8" t="s">
        <v>4</v>
      </c>
      <c r="B5739" s="10">
        <v>1.5</v>
      </c>
      <c r="C5739" s="14">
        <v>42340</v>
      </c>
      <c r="D5739">
        <f t="shared" si="357"/>
        <v>2015</v>
      </c>
      <c r="E5739">
        <f t="shared" si="358"/>
        <v>12</v>
      </c>
      <c r="F5739" s="16">
        <f t="shared" si="359"/>
        <v>42339</v>
      </c>
      <c r="G5739" s="16">
        <f t="shared" si="360"/>
        <v>42339</v>
      </c>
    </row>
    <row r="5740" spans="1:7" x14ac:dyDescent="0.25">
      <c r="A5740" s="8" t="s">
        <v>4</v>
      </c>
      <c r="B5740" s="10">
        <v>5.89</v>
      </c>
      <c r="C5740" s="14">
        <v>42340</v>
      </c>
      <c r="D5740">
        <f t="shared" si="357"/>
        <v>2015</v>
      </c>
      <c r="E5740">
        <f t="shared" si="358"/>
        <v>12</v>
      </c>
      <c r="F5740" s="16">
        <f t="shared" si="359"/>
        <v>42339</v>
      </c>
      <c r="G5740" s="16">
        <f t="shared" si="360"/>
        <v>42339</v>
      </c>
    </row>
    <row r="5741" spans="1:7" x14ac:dyDescent="0.25">
      <c r="A5741" s="8" t="s">
        <v>4</v>
      </c>
      <c r="B5741" s="10">
        <v>1.5</v>
      </c>
      <c r="C5741" s="14">
        <v>42340</v>
      </c>
      <c r="D5741">
        <f t="shared" si="357"/>
        <v>2015</v>
      </c>
      <c r="E5741">
        <f t="shared" si="358"/>
        <v>12</v>
      </c>
      <c r="F5741" s="16">
        <f t="shared" si="359"/>
        <v>42339</v>
      </c>
      <c r="G5741" s="16">
        <f t="shared" si="360"/>
        <v>42339</v>
      </c>
    </row>
    <row r="5742" spans="1:7" x14ac:dyDescent="0.25">
      <c r="A5742" s="8" t="s">
        <v>4</v>
      </c>
      <c r="B5742" s="10">
        <v>4.58</v>
      </c>
      <c r="C5742" s="14">
        <v>42340</v>
      </c>
      <c r="D5742">
        <f t="shared" si="357"/>
        <v>2015</v>
      </c>
      <c r="E5742">
        <f t="shared" si="358"/>
        <v>12</v>
      </c>
      <c r="F5742" s="16">
        <f t="shared" si="359"/>
        <v>42339</v>
      </c>
      <c r="G5742" s="16">
        <f t="shared" si="360"/>
        <v>42339</v>
      </c>
    </row>
    <row r="5743" spans="1:7" x14ac:dyDescent="0.25">
      <c r="A5743" s="8" t="s">
        <v>4</v>
      </c>
      <c r="B5743" s="10">
        <v>2</v>
      </c>
      <c r="C5743" s="14">
        <v>42340</v>
      </c>
      <c r="D5743">
        <f t="shared" si="357"/>
        <v>2015</v>
      </c>
      <c r="E5743">
        <f t="shared" si="358"/>
        <v>12</v>
      </c>
      <c r="F5743" s="16">
        <f t="shared" si="359"/>
        <v>42339</v>
      </c>
      <c r="G5743" s="16">
        <f t="shared" si="360"/>
        <v>42339</v>
      </c>
    </row>
    <row r="5744" spans="1:7" x14ac:dyDescent="0.25">
      <c r="A5744" s="8" t="s">
        <v>4</v>
      </c>
      <c r="B5744" s="10">
        <v>3.78</v>
      </c>
      <c r="C5744" s="14">
        <v>42340</v>
      </c>
      <c r="D5744">
        <f t="shared" si="357"/>
        <v>2015</v>
      </c>
      <c r="E5744">
        <f t="shared" si="358"/>
        <v>12</v>
      </c>
      <c r="F5744" s="16">
        <f t="shared" si="359"/>
        <v>42339</v>
      </c>
      <c r="G5744" s="16">
        <f t="shared" si="360"/>
        <v>42339</v>
      </c>
    </row>
    <row r="5745" spans="1:7" x14ac:dyDescent="0.25">
      <c r="A5745" s="8" t="s">
        <v>4</v>
      </c>
      <c r="B5745" s="10">
        <v>14.82</v>
      </c>
      <c r="C5745" s="14">
        <v>42340</v>
      </c>
      <c r="D5745">
        <f t="shared" si="357"/>
        <v>2015</v>
      </c>
      <c r="E5745">
        <f t="shared" si="358"/>
        <v>12</v>
      </c>
      <c r="F5745" s="16">
        <f t="shared" si="359"/>
        <v>42339</v>
      </c>
      <c r="G5745" s="16">
        <f t="shared" si="360"/>
        <v>42339</v>
      </c>
    </row>
    <row r="5746" spans="1:7" x14ac:dyDescent="0.25">
      <c r="A5746" s="8" t="s">
        <v>4</v>
      </c>
      <c r="B5746" s="10">
        <v>8.1</v>
      </c>
      <c r="C5746" s="14">
        <v>42340</v>
      </c>
      <c r="D5746">
        <f t="shared" si="357"/>
        <v>2015</v>
      </c>
      <c r="E5746">
        <f t="shared" si="358"/>
        <v>12</v>
      </c>
      <c r="F5746" s="16">
        <f t="shared" si="359"/>
        <v>42339</v>
      </c>
      <c r="G5746" s="16">
        <f t="shared" si="360"/>
        <v>42339</v>
      </c>
    </row>
    <row r="5747" spans="1:7" x14ac:dyDescent="0.25">
      <c r="A5747" s="8" t="s">
        <v>4</v>
      </c>
      <c r="B5747" s="10">
        <v>3.27</v>
      </c>
      <c r="C5747" s="14">
        <v>42341</v>
      </c>
      <c r="D5747">
        <f t="shared" si="357"/>
        <v>2015</v>
      </c>
      <c r="E5747">
        <f t="shared" si="358"/>
        <v>12</v>
      </c>
      <c r="F5747" s="16">
        <f t="shared" si="359"/>
        <v>42339</v>
      </c>
      <c r="G5747" s="16">
        <f t="shared" si="360"/>
        <v>42339</v>
      </c>
    </row>
    <row r="5748" spans="1:7" x14ac:dyDescent="0.25">
      <c r="A5748" s="8" t="s">
        <v>4</v>
      </c>
      <c r="B5748" s="10">
        <v>5.12</v>
      </c>
      <c r="C5748" s="14">
        <v>42341</v>
      </c>
      <c r="D5748">
        <f t="shared" si="357"/>
        <v>2015</v>
      </c>
      <c r="E5748">
        <f t="shared" si="358"/>
        <v>12</v>
      </c>
      <c r="F5748" s="16">
        <f t="shared" si="359"/>
        <v>42339</v>
      </c>
      <c r="G5748" s="16">
        <f t="shared" si="360"/>
        <v>42339</v>
      </c>
    </row>
    <row r="5749" spans="1:7" x14ac:dyDescent="0.25">
      <c r="A5749" s="8" t="s">
        <v>4</v>
      </c>
      <c r="B5749" s="10">
        <v>6.72</v>
      </c>
      <c r="C5749" s="14">
        <v>42341</v>
      </c>
      <c r="D5749">
        <f t="shared" si="357"/>
        <v>2015</v>
      </c>
      <c r="E5749">
        <f t="shared" si="358"/>
        <v>12</v>
      </c>
      <c r="F5749" s="16">
        <f t="shared" si="359"/>
        <v>42339</v>
      </c>
      <c r="G5749" s="16">
        <f t="shared" si="360"/>
        <v>42339</v>
      </c>
    </row>
    <row r="5750" spans="1:7" x14ac:dyDescent="0.25">
      <c r="A5750" s="8" t="s">
        <v>4</v>
      </c>
      <c r="B5750" s="10">
        <v>2.75</v>
      </c>
      <c r="C5750" s="14">
        <v>42341</v>
      </c>
      <c r="D5750">
        <f t="shared" si="357"/>
        <v>2015</v>
      </c>
      <c r="E5750">
        <f t="shared" si="358"/>
        <v>12</v>
      </c>
      <c r="F5750" s="16">
        <f t="shared" si="359"/>
        <v>42339</v>
      </c>
      <c r="G5750" s="16">
        <f t="shared" si="360"/>
        <v>42339</v>
      </c>
    </row>
    <row r="5751" spans="1:7" x14ac:dyDescent="0.25">
      <c r="A5751" s="8" t="s">
        <v>4</v>
      </c>
      <c r="B5751" s="10">
        <v>6.63</v>
      </c>
      <c r="C5751" s="14">
        <v>42341</v>
      </c>
      <c r="D5751">
        <f t="shared" si="357"/>
        <v>2015</v>
      </c>
      <c r="E5751">
        <f t="shared" si="358"/>
        <v>12</v>
      </c>
      <c r="F5751" s="16">
        <f t="shared" si="359"/>
        <v>42339</v>
      </c>
      <c r="G5751" s="16">
        <f t="shared" si="360"/>
        <v>42339</v>
      </c>
    </row>
    <row r="5752" spans="1:7" x14ac:dyDescent="0.25">
      <c r="A5752" s="8" t="s">
        <v>4</v>
      </c>
      <c r="B5752" s="10">
        <v>1.5</v>
      </c>
      <c r="C5752" s="14">
        <v>42341</v>
      </c>
      <c r="D5752">
        <f t="shared" si="357"/>
        <v>2015</v>
      </c>
      <c r="E5752">
        <f t="shared" si="358"/>
        <v>12</v>
      </c>
      <c r="F5752" s="16">
        <f t="shared" si="359"/>
        <v>42339</v>
      </c>
      <c r="G5752" s="16">
        <f t="shared" si="360"/>
        <v>42339</v>
      </c>
    </row>
    <row r="5753" spans="1:7" x14ac:dyDescent="0.25">
      <c r="A5753" s="8" t="s">
        <v>4</v>
      </c>
      <c r="B5753" s="10">
        <v>19.8</v>
      </c>
      <c r="C5753" s="14">
        <v>42341</v>
      </c>
      <c r="D5753">
        <f t="shared" si="357"/>
        <v>2015</v>
      </c>
      <c r="E5753">
        <f t="shared" si="358"/>
        <v>12</v>
      </c>
      <c r="F5753" s="16">
        <f t="shared" si="359"/>
        <v>42339</v>
      </c>
      <c r="G5753" s="16">
        <f t="shared" si="360"/>
        <v>42339</v>
      </c>
    </row>
    <row r="5754" spans="1:7" x14ac:dyDescent="0.25">
      <c r="A5754" s="8" t="s">
        <v>4</v>
      </c>
      <c r="B5754" s="10">
        <v>3.99</v>
      </c>
      <c r="C5754" s="14">
        <v>42342</v>
      </c>
      <c r="D5754">
        <f t="shared" si="357"/>
        <v>2015</v>
      </c>
      <c r="E5754">
        <f t="shared" si="358"/>
        <v>12</v>
      </c>
      <c r="F5754" s="16">
        <f t="shared" si="359"/>
        <v>42339</v>
      </c>
      <c r="G5754" s="16">
        <f t="shared" si="360"/>
        <v>42339</v>
      </c>
    </row>
    <row r="5755" spans="1:7" x14ac:dyDescent="0.25">
      <c r="A5755" s="8" t="s">
        <v>4</v>
      </c>
      <c r="B5755" s="10">
        <v>4.32</v>
      </c>
      <c r="C5755" s="14">
        <v>42342</v>
      </c>
      <c r="D5755">
        <f t="shared" si="357"/>
        <v>2015</v>
      </c>
      <c r="E5755">
        <f t="shared" si="358"/>
        <v>12</v>
      </c>
      <c r="F5755" s="16">
        <f t="shared" si="359"/>
        <v>42339</v>
      </c>
      <c r="G5755" s="16">
        <f t="shared" si="360"/>
        <v>42339</v>
      </c>
    </row>
    <row r="5756" spans="1:7" x14ac:dyDescent="0.25">
      <c r="A5756" s="8" t="s">
        <v>4</v>
      </c>
      <c r="B5756" s="10">
        <v>7</v>
      </c>
      <c r="C5756" s="14">
        <v>42342</v>
      </c>
      <c r="D5756">
        <f t="shared" si="357"/>
        <v>2015</v>
      </c>
      <c r="E5756">
        <f t="shared" si="358"/>
        <v>12</v>
      </c>
      <c r="F5756" s="16">
        <f t="shared" si="359"/>
        <v>42339</v>
      </c>
      <c r="G5756" s="16">
        <f t="shared" si="360"/>
        <v>42339</v>
      </c>
    </row>
    <row r="5757" spans="1:7" x14ac:dyDescent="0.25">
      <c r="A5757" s="8" t="s">
        <v>4</v>
      </c>
      <c r="B5757" s="10">
        <v>9.75</v>
      </c>
      <c r="C5757" s="14">
        <v>42342</v>
      </c>
      <c r="D5757">
        <f t="shared" si="357"/>
        <v>2015</v>
      </c>
      <c r="E5757">
        <f t="shared" si="358"/>
        <v>12</v>
      </c>
      <c r="F5757" s="16">
        <f t="shared" si="359"/>
        <v>42339</v>
      </c>
      <c r="G5757" s="16">
        <f t="shared" si="360"/>
        <v>42339</v>
      </c>
    </row>
    <row r="5758" spans="1:7" x14ac:dyDescent="0.25">
      <c r="A5758" s="8" t="s">
        <v>4</v>
      </c>
      <c r="B5758" s="10">
        <v>5.4</v>
      </c>
      <c r="C5758" s="14">
        <v>42342</v>
      </c>
      <c r="D5758">
        <f t="shared" si="357"/>
        <v>2015</v>
      </c>
      <c r="E5758">
        <f t="shared" si="358"/>
        <v>12</v>
      </c>
      <c r="F5758" s="16">
        <f t="shared" si="359"/>
        <v>42339</v>
      </c>
      <c r="G5758" s="16">
        <f t="shared" si="360"/>
        <v>42339</v>
      </c>
    </row>
    <row r="5759" spans="1:7" x14ac:dyDescent="0.25">
      <c r="A5759" s="8" t="s">
        <v>4</v>
      </c>
      <c r="B5759" s="10">
        <v>4.68</v>
      </c>
      <c r="C5759" s="14">
        <v>42342</v>
      </c>
      <c r="D5759">
        <f t="shared" si="357"/>
        <v>2015</v>
      </c>
      <c r="E5759">
        <f t="shared" si="358"/>
        <v>12</v>
      </c>
      <c r="F5759" s="16">
        <f t="shared" si="359"/>
        <v>42339</v>
      </c>
      <c r="G5759" s="16">
        <f t="shared" si="360"/>
        <v>42339</v>
      </c>
    </row>
    <row r="5760" spans="1:7" x14ac:dyDescent="0.25">
      <c r="A5760" s="8" t="s">
        <v>4</v>
      </c>
      <c r="B5760" s="10">
        <v>6.89</v>
      </c>
      <c r="C5760" s="14">
        <v>42342</v>
      </c>
      <c r="D5760">
        <f t="shared" si="357"/>
        <v>2015</v>
      </c>
      <c r="E5760">
        <f t="shared" si="358"/>
        <v>12</v>
      </c>
      <c r="F5760" s="16">
        <f t="shared" si="359"/>
        <v>42339</v>
      </c>
      <c r="G5760" s="16">
        <f t="shared" si="360"/>
        <v>42339</v>
      </c>
    </row>
    <row r="5761" spans="1:7" x14ac:dyDescent="0.25">
      <c r="A5761" s="8" t="s">
        <v>4</v>
      </c>
      <c r="B5761" s="10">
        <v>6.88</v>
      </c>
      <c r="C5761" s="14">
        <v>42343</v>
      </c>
      <c r="D5761">
        <f t="shared" si="357"/>
        <v>2015</v>
      </c>
      <c r="E5761">
        <f t="shared" si="358"/>
        <v>12</v>
      </c>
      <c r="F5761" s="16">
        <f t="shared" si="359"/>
        <v>42339</v>
      </c>
      <c r="G5761" s="16">
        <f t="shared" si="360"/>
        <v>42339</v>
      </c>
    </row>
    <row r="5762" spans="1:7" x14ac:dyDescent="0.25">
      <c r="A5762" s="8" t="s">
        <v>4</v>
      </c>
      <c r="B5762" s="10">
        <v>9.7200000000000006</v>
      </c>
      <c r="C5762" s="14">
        <v>42343</v>
      </c>
      <c r="D5762">
        <f t="shared" si="357"/>
        <v>2015</v>
      </c>
      <c r="E5762">
        <f t="shared" si="358"/>
        <v>12</v>
      </c>
      <c r="F5762" s="16">
        <f t="shared" si="359"/>
        <v>42339</v>
      </c>
      <c r="G5762" s="16">
        <f t="shared" si="360"/>
        <v>42339</v>
      </c>
    </row>
    <row r="5763" spans="1:7" x14ac:dyDescent="0.25">
      <c r="A5763" s="8" t="s">
        <v>4</v>
      </c>
      <c r="B5763" s="10">
        <v>2.75</v>
      </c>
      <c r="C5763" s="14">
        <v>42343</v>
      </c>
      <c r="D5763">
        <f t="shared" ref="D5763:D5826" si="361">YEAR(C5763)</f>
        <v>2015</v>
      </c>
      <c r="E5763">
        <f t="shared" ref="E5763:E5826" si="362">MONTH(C5763)</f>
        <v>12</v>
      </c>
      <c r="F5763" s="16">
        <f t="shared" ref="F5763:F5826" si="363">DATE(D5763,E5763,1)</f>
        <v>42339</v>
      </c>
      <c r="G5763" s="16">
        <f t="shared" ref="G5763:G5826" si="364">IF(F5763&lt;42005,"Pre-2015",F5763)</f>
        <v>42339</v>
      </c>
    </row>
    <row r="5764" spans="1:7" x14ac:dyDescent="0.25">
      <c r="A5764" s="8" t="s">
        <v>4</v>
      </c>
      <c r="B5764" s="10">
        <v>6.24</v>
      </c>
      <c r="C5764" s="14">
        <v>42343</v>
      </c>
      <c r="D5764">
        <f t="shared" si="361"/>
        <v>2015</v>
      </c>
      <c r="E5764">
        <f t="shared" si="362"/>
        <v>12</v>
      </c>
      <c r="F5764" s="16">
        <f t="shared" si="363"/>
        <v>42339</v>
      </c>
      <c r="G5764" s="16">
        <f t="shared" si="364"/>
        <v>42339</v>
      </c>
    </row>
    <row r="5765" spans="1:7" x14ac:dyDescent="0.25">
      <c r="A5765" s="8" t="s">
        <v>4</v>
      </c>
      <c r="B5765" s="10">
        <v>17.25</v>
      </c>
      <c r="C5765" s="14">
        <v>42343</v>
      </c>
      <c r="D5765">
        <f t="shared" si="361"/>
        <v>2015</v>
      </c>
      <c r="E5765">
        <f t="shared" si="362"/>
        <v>12</v>
      </c>
      <c r="F5765" s="16">
        <f t="shared" si="363"/>
        <v>42339</v>
      </c>
      <c r="G5765" s="16">
        <f t="shared" si="364"/>
        <v>42339</v>
      </c>
    </row>
    <row r="5766" spans="1:7" x14ac:dyDescent="0.25">
      <c r="A5766" s="8" t="s">
        <v>4</v>
      </c>
      <c r="B5766" s="10">
        <v>4.84</v>
      </c>
      <c r="C5766" s="14">
        <v>42343</v>
      </c>
      <c r="D5766">
        <f t="shared" si="361"/>
        <v>2015</v>
      </c>
      <c r="E5766">
        <f t="shared" si="362"/>
        <v>12</v>
      </c>
      <c r="F5766" s="16">
        <f t="shared" si="363"/>
        <v>42339</v>
      </c>
      <c r="G5766" s="16">
        <f t="shared" si="364"/>
        <v>42339</v>
      </c>
    </row>
    <row r="5767" spans="1:7" x14ac:dyDescent="0.25">
      <c r="A5767" s="8" t="s">
        <v>4</v>
      </c>
      <c r="B5767" s="10">
        <v>3.27</v>
      </c>
      <c r="C5767" s="14">
        <v>42343</v>
      </c>
      <c r="D5767">
        <f t="shared" si="361"/>
        <v>2015</v>
      </c>
      <c r="E5767">
        <f t="shared" si="362"/>
        <v>12</v>
      </c>
      <c r="F5767" s="16">
        <f t="shared" si="363"/>
        <v>42339</v>
      </c>
      <c r="G5767" s="16">
        <f t="shared" si="364"/>
        <v>42339</v>
      </c>
    </row>
    <row r="5768" spans="1:7" x14ac:dyDescent="0.25">
      <c r="A5768" s="8" t="s">
        <v>4</v>
      </c>
      <c r="B5768" s="10">
        <v>5.87</v>
      </c>
      <c r="C5768" s="14">
        <v>42343</v>
      </c>
      <c r="D5768">
        <f t="shared" si="361"/>
        <v>2015</v>
      </c>
      <c r="E5768">
        <f t="shared" si="362"/>
        <v>12</v>
      </c>
      <c r="F5768" s="16">
        <f t="shared" si="363"/>
        <v>42339</v>
      </c>
      <c r="G5768" s="16">
        <f t="shared" si="364"/>
        <v>42339</v>
      </c>
    </row>
    <row r="5769" spans="1:7" x14ac:dyDescent="0.25">
      <c r="A5769" s="8" t="s">
        <v>4</v>
      </c>
      <c r="B5769" s="10">
        <v>3.82</v>
      </c>
      <c r="C5769" s="14">
        <v>42343</v>
      </c>
      <c r="D5769">
        <f t="shared" si="361"/>
        <v>2015</v>
      </c>
      <c r="E5769">
        <f t="shared" si="362"/>
        <v>12</v>
      </c>
      <c r="F5769" s="16">
        <f t="shared" si="363"/>
        <v>42339</v>
      </c>
      <c r="G5769" s="16">
        <f t="shared" si="364"/>
        <v>42339</v>
      </c>
    </row>
    <row r="5770" spans="1:7" x14ac:dyDescent="0.25">
      <c r="A5770" s="8" t="s">
        <v>4</v>
      </c>
      <c r="B5770" s="10">
        <v>5.5</v>
      </c>
      <c r="C5770" s="14">
        <v>42343</v>
      </c>
      <c r="D5770">
        <f t="shared" si="361"/>
        <v>2015</v>
      </c>
      <c r="E5770">
        <f t="shared" si="362"/>
        <v>12</v>
      </c>
      <c r="F5770" s="16">
        <f t="shared" si="363"/>
        <v>42339</v>
      </c>
      <c r="G5770" s="16">
        <f t="shared" si="364"/>
        <v>42339</v>
      </c>
    </row>
    <row r="5771" spans="1:7" x14ac:dyDescent="0.25">
      <c r="A5771" s="8" t="s">
        <v>4</v>
      </c>
      <c r="B5771" s="10">
        <v>5.87</v>
      </c>
      <c r="C5771" s="14">
        <v>42343</v>
      </c>
      <c r="D5771">
        <f t="shared" si="361"/>
        <v>2015</v>
      </c>
      <c r="E5771">
        <f t="shared" si="362"/>
        <v>12</v>
      </c>
      <c r="F5771" s="16">
        <f t="shared" si="363"/>
        <v>42339</v>
      </c>
      <c r="G5771" s="16">
        <f t="shared" si="364"/>
        <v>42339</v>
      </c>
    </row>
    <row r="5772" spans="1:7" x14ac:dyDescent="0.25">
      <c r="A5772" s="8" t="s">
        <v>4</v>
      </c>
      <c r="B5772" s="10">
        <v>4.33</v>
      </c>
      <c r="C5772" s="14">
        <v>42343</v>
      </c>
      <c r="D5772">
        <f t="shared" si="361"/>
        <v>2015</v>
      </c>
      <c r="E5772">
        <f t="shared" si="362"/>
        <v>12</v>
      </c>
      <c r="F5772" s="16">
        <f t="shared" si="363"/>
        <v>42339</v>
      </c>
      <c r="G5772" s="16">
        <f t="shared" si="364"/>
        <v>42339</v>
      </c>
    </row>
    <row r="5773" spans="1:7" x14ac:dyDescent="0.25">
      <c r="A5773" s="8" t="s">
        <v>4</v>
      </c>
      <c r="B5773" s="10">
        <v>13.52</v>
      </c>
      <c r="C5773" s="14">
        <v>42343</v>
      </c>
      <c r="D5773">
        <f t="shared" si="361"/>
        <v>2015</v>
      </c>
      <c r="E5773">
        <f t="shared" si="362"/>
        <v>12</v>
      </c>
      <c r="F5773" s="16">
        <f t="shared" si="363"/>
        <v>42339</v>
      </c>
      <c r="G5773" s="16">
        <f t="shared" si="364"/>
        <v>42339</v>
      </c>
    </row>
    <row r="5774" spans="1:7" x14ac:dyDescent="0.25">
      <c r="A5774" s="8" t="s">
        <v>4</v>
      </c>
      <c r="B5774" s="10">
        <v>6.75</v>
      </c>
      <c r="C5774" s="14">
        <v>42343</v>
      </c>
      <c r="D5774">
        <f t="shared" si="361"/>
        <v>2015</v>
      </c>
      <c r="E5774">
        <f t="shared" si="362"/>
        <v>12</v>
      </c>
      <c r="F5774" s="16">
        <f t="shared" si="363"/>
        <v>42339</v>
      </c>
      <c r="G5774" s="16">
        <f t="shared" si="364"/>
        <v>42339</v>
      </c>
    </row>
    <row r="5775" spans="1:7" x14ac:dyDescent="0.25">
      <c r="A5775" s="8" t="s">
        <v>4</v>
      </c>
      <c r="B5775" s="10">
        <v>5.55</v>
      </c>
      <c r="C5775" s="14">
        <v>42343</v>
      </c>
      <c r="D5775">
        <f t="shared" si="361"/>
        <v>2015</v>
      </c>
      <c r="E5775">
        <f t="shared" si="362"/>
        <v>12</v>
      </c>
      <c r="F5775" s="16">
        <f t="shared" si="363"/>
        <v>42339</v>
      </c>
      <c r="G5775" s="16">
        <f t="shared" si="364"/>
        <v>42339</v>
      </c>
    </row>
    <row r="5776" spans="1:7" x14ac:dyDescent="0.25">
      <c r="A5776" s="8" t="s">
        <v>4</v>
      </c>
      <c r="B5776" s="10">
        <v>7.59</v>
      </c>
      <c r="C5776" s="14">
        <v>42343</v>
      </c>
      <c r="D5776">
        <f t="shared" si="361"/>
        <v>2015</v>
      </c>
      <c r="E5776">
        <f t="shared" si="362"/>
        <v>12</v>
      </c>
      <c r="F5776" s="16">
        <f t="shared" si="363"/>
        <v>42339</v>
      </c>
      <c r="G5776" s="16">
        <f t="shared" si="364"/>
        <v>42339</v>
      </c>
    </row>
    <row r="5777" spans="1:7" x14ac:dyDescent="0.25">
      <c r="A5777" s="8" t="s">
        <v>4</v>
      </c>
      <c r="B5777" s="10">
        <v>6.21</v>
      </c>
      <c r="C5777" s="14">
        <v>42343</v>
      </c>
      <c r="D5777">
        <f t="shared" si="361"/>
        <v>2015</v>
      </c>
      <c r="E5777">
        <f t="shared" si="362"/>
        <v>12</v>
      </c>
      <c r="F5777" s="16">
        <f t="shared" si="363"/>
        <v>42339</v>
      </c>
      <c r="G5777" s="16">
        <f t="shared" si="364"/>
        <v>42339</v>
      </c>
    </row>
    <row r="5778" spans="1:7" x14ac:dyDescent="0.25">
      <c r="A5778" s="8" t="s">
        <v>4</v>
      </c>
      <c r="B5778" s="10">
        <v>8.1</v>
      </c>
      <c r="C5778" s="14">
        <v>42343</v>
      </c>
      <c r="D5778">
        <f t="shared" si="361"/>
        <v>2015</v>
      </c>
      <c r="E5778">
        <f t="shared" si="362"/>
        <v>12</v>
      </c>
      <c r="F5778" s="16">
        <f t="shared" si="363"/>
        <v>42339</v>
      </c>
      <c r="G5778" s="16">
        <f t="shared" si="364"/>
        <v>42339</v>
      </c>
    </row>
    <row r="5779" spans="1:7" x14ac:dyDescent="0.25">
      <c r="A5779" s="8" t="s">
        <v>4</v>
      </c>
      <c r="B5779" s="10">
        <v>3.57</v>
      </c>
      <c r="C5779" s="14">
        <v>42343</v>
      </c>
      <c r="D5779">
        <f t="shared" si="361"/>
        <v>2015</v>
      </c>
      <c r="E5779">
        <f t="shared" si="362"/>
        <v>12</v>
      </c>
      <c r="F5779" s="16">
        <f t="shared" si="363"/>
        <v>42339</v>
      </c>
      <c r="G5779" s="16">
        <f t="shared" si="364"/>
        <v>42339</v>
      </c>
    </row>
    <row r="5780" spans="1:7" x14ac:dyDescent="0.25">
      <c r="A5780" s="8" t="s">
        <v>4</v>
      </c>
      <c r="B5780" s="10">
        <v>11.04</v>
      </c>
      <c r="C5780" s="14">
        <v>42343</v>
      </c>
      <c r="D5780">
        <f t="shared" si="361"/>
        <v>2015</v>
      </c>
      <c r="E5780">
        <f t="shared" si="362"/>
        <v>12</v>
      </c>
      <c r="F5780" s="16">
        <f t="shared" si="363"/>
        <v>42339</v>
      </c>
      <c r="G5780" s="16">
        <f t="shared" si="364"/>
        <v>42339</v>
      </c>
    </row>
    <row r="5781" spans="1:7" x14ac:dyDescent="0.25">
      <c r="A5781" s="8" t="s">
        <v>4</v>
      </c>
      <c r="B5781" s="10">
        <v>5.0599999999999996</v>
      </c>
      <c r="C5781" s="14">
        <v>42343</v>
      </c>
      <c r="D5781">
        <f t="shared" si="361"/>
        <v>2015</v>
      </c>
      <c r="E5781">
        <f t="shared" si="362"/>
        <v>12</v>
      </c>
      <c r="F5781" s="16">
        <f t="shared" si="363"/>
        <v>42339</v>
      </c>
      <c r="G5781" s="16">
        <f t="shared" si="364"/>
        <v>42339</v>
      </c>
    </row>
    <row r="5782" spans="1:7" x14ac:dyDescent="0.25">
      <c r="A5782" s="8" t="s">
        <v>4</v>
      </c>
      <c r="B5782" s="10">
        <v>3.45</v>
      </c>
      <c r="C5782" s="14">
        <v>42343</v>
      </c>
      <c r="D5782">
        <f t="shared" si="361"/>
        <v>2015</v>
      </c>
      <c r="E5782">
        <f t="shared" si="362"/>
        <v>12</v>
      </c>
      <c r="F5782" s="16">
        <f t="shared" si="363"/>
        <v>42339</v>
      </c>
      <c r="G5782" s="16">
        <f t="shared" si="364"/>
        <v>42339</v>
      </c>
    </row>
    <row r="5783" spans="1:7" x14ac:dyDescent="0.25">
      <c r="A5783" s="8" t="s">
        <v>4</v>
      </c>
      <c r="B5783" s="10">
        <v>8.06</v>
      </c>
      <c r="C5783" s="14">
        <v>42343</v>
      </c>
      <c r="D5783">
        <f t="shared" si="361"/>
        <v>2015</v>
      </c>
      <c r="E5783">
        <f t="shared" si="362"/>
        <v>12</v>
      </c>
      <c r="F5783" s="16">
        <f t="shared" si="363"/>
        <v>42339</v>
      </c>
      <c r="G5783" s="16">
        <f t="shared" si="364"/>
        <v>42339</v>
      </c>
    </row>
    <row r="5784" spans="1:7" x14ac:dyDescent="0.25">
      <c r="A5784" s="8" t="s">
        <v>4</v>
      </c>
      <c r="B5784" s="10">
        <v>6.56</v>
      </c>
      <c r="C5784" s="14">
        <v>42343</v>
      </c>
      <c r="D5784">
        <f t="shared" si="361"/>
        <v>2015</v>
      </c>
      <c r="E5784">
        <f t="shared" si="362"/>
        <v>12</v>
      </c>
      <c r="F5784" s="16">
        <f t="shared" si="363"/>
        <v>42339</v>
      </c>
      <c r="G5784" s="16">
        <f t="shared" si="364"/>
        <v>42339</v>
      </c>
    </row>
    <row r="5785" spans="1:7" x14ac:dyDescent="0.25">
      <c r="A5785" s="8" t="s">
        <v>4</v>
      </c>
      <c r="B5785" s="10">
        <v>3.57</v>
      </c>
      <c r="C5785" s="14">
        <v>42343</v>
      </c>
      <c r="D5785">
        <f t="shared" si="361"/>
        <v>2015</v>
      </c>
      <c r="E5785">
        <f t="shared" si="362"/>
        <v>12</v>
      </c>
      <c r="F5785" s="16">
        <f t="shared" si="363"/>
        <v>42339</v>
      </c>
      <c r="G5785" s="16">
        <f t="shared" si="364"/>
        <v>42339</v>
      </c>
    </row>
    <row r="5786" spans="1:7" x14ac:dyDescent="0.25">
      <c r="A5786" s="8" t="s">
        <v>4</v>
      </c>
      <c r="B5786" s="10">
        <v>7.7</v>
      </c>
      <c r="C5786" s="14">
        <v>42343</v>
      </c>
      <c r="D5786">
        <f t="shared" si="361"/>
        <v>2015</v>
      </c>
      <c r="E5786">
        <f t="shared" si="362"/>
        <v>12</v>
      </c>
      <c r="F5786" s="16">
        <f t="shared" si="363"/>
        <v>42339</v>
      </c>
      <c r="G5786" s="16">
        <f t="shared" si="364"/>
        <v>42339</v>
      </c>
    </row>
    <row r="5787" spans="1:7" x14ac:dyDescent="0.25">
      <c r="A5787" s="8" t="s">
        <v>4</v>
      </c>
      <c r="B5787" s="10">
        <v>8.67</v>
      </c>
      <c r="C5787" s="14">
        <v>42343</v>
      </c>
      <c r="D5787">
        <f t="shared" si="361"/>
        <v>2015</v>
      </c>
      <c r="E5787">
        <f t="shared" si="362"/>
        <v>12</v>
      </c>
      <c r="F5787" s="16">
        <f t="shared" si="363"/>
        <v>42339</v>
      </c>
      <c r="G5787" s="16">
        <f t="shared" si="364"/>
        <v>42339</v>
      </c>
    </row>
    <row r="5788" spans="1:7" x14ac:dyDescent="0.25">
      <c r="A5788" s="8" t="s">
        <v>4</v>
      </c>
      <c r="B5788" s="10">
        <v>6.6</v>
      </c>
      <c r="C5788" s="14">
        <v>42343</v>
      </c>
      <c r="D5788">
        <f t="shared" si="361"/>
        <v>2015</v>
      </c>
      <c r="E5788">
        <f t="shared" si="362"/>
        <v>12</v>
      </c>
      <c r="F5788" s="16">
        <f t="shared" si="363"/>
        <v>42339</v>
      </c>
      <c r="G5788" s="16">
        <f t="shared" si="364"/>
        <v>42339</v>
      </c>
    </row>
    <row r="5789" spans="1:7" x14ac:dyDescent="0.25">
      <c r="A5789" s="8" t="s">
        <v>4</v>
      </c>
      <c r="B5789" s="10">
        <v>7.44</v>
      </c>
      <c r="C5789" s="14">
        <v>42343</v>
      </c>
      <c r="D5789">
        <f t="shared" si="361"/>
        <v>2015</v>
      </c>
      <c r="E5789">
        <f t="shared" si="362"/>
        <v>12</v>
      </c>
      <c r="F5789" s="16">
        <f t="shared" si="363"/>
        <v>42339</v>
      </c>
      <c r="G5789" s="16">
        <f t="shared" si="364"/>
        <v>42339</v>
      </c>
    </row>
    <row r="5790" spans="1:7" x14ac:dyDescent="0.25">
      <c r="A5790" s="8" t="s">
        <v>4</v>
      </c>
      <c r="B5790" s="10">
        <v>7.4</v>
      </c>
      <c r="C5790" s="14">
        <v>42343</v>
      </c>
      <c r="D5790">
        <f t="shared" si="361"/>
        <v>2015</v>
      </c>
      <c r="E5790">
        <f t="shared" si="362"/>
        <v>12</v>
      </c>
      <c r="F5790" s="16">
        <f t="shared" si="363"/>
        <v>42339</v>
      </c>
      <c r="G5790" s="16">
        <f t="shared" si="364"/>
        <v>42339</v>
      </c>
    </row>
    <row r="5791" spans="1:7" x14ac:dyDescent="0.25">
      <c r="A5791" s="8" t="s">
        <v>4</v>
      </c>
      <c r="B5791" s="10">
        <v>15.45</v>
      </c>
      <c r="C5791" s="14">
        <v>42345</v>
      </c>
      <c r="D5791">
        <f t="shared" si="361"/>
        <v>2015</v>
      </c>
      <c r="E5791">
        <f t="shared" si="362"/>
        <v>12</v>
      </c>
      <c r="F5791" s="16">
        <f t="shared" si="363"/>
        <v>42339</v>
      </c>
      <c r="G5791" s="16">
        <f t="shared" si="364"/>
        <v>42339</v>
      </c>
    </row>
    <row r="5792" spans="1:7" x14ac:dyDescent="0.25">
      <c r="A5792" s="8" t="s">
        <v>4</v>
      </c>
      <c r="B5792" s="10">
        <v>6.16</v>
      </c>
      <c r="C5792" s="14">
        <v>42345</v>
      </c>
      <c r="D5792">
        <f t="shared" si="361"/>
        <v>2015</v>
      </c>
      <c r="E5792">
        <f t="shared" si="362"/>
        <v>12</v>
      </c>
      <c r="F5792" s="16">
        <f t="shared" si="363"/>
        <v>42339</v>
      </c>
      <c r="G5792" s="16">
        <f t="shared" si="364"/>
        <v>42339</v>
      </c>
    </row>
    <row r="5793" spans="1:7" x14ac:dyDescent="0.25">
      <c r="A5793" s="8" t="s">
        <v>4</v>
      </c>
      <c r="B5793" s="10">
        <v>3.5</v>
      </c>
      <c r="C5793" s="14">
        <v>42345</v>
      </c>
      <c r="D5793">
        <f t="shared" si="361"/>
        <v>2015</v>
      </c>
      <c r="E5793">
        <f t="shared" si="362"/>
        <v>12</v>
      </c>
      <c r="F5793" s="16">
        <f t="shared" si="363"/>
        <v>42339</v>
      </c>
      <c r="G5793" s="16">
        <f t="shared" si="364"/>
        <v>42339</v>
      </c>
    </row>
    <row r="5794" spans="1:7" x14ac:dyDescent="0.25">
      <c r="A5794" s="8" t="s">
        <v>4</v>
      </c>
      <c r="B5794" s="10">
        <v>3.06</v>
      </c>
      <c r="C5794" s="14">
        <v>42345</v>
      </c>
      <c r="D5794">
        <f t="shared" si="361"/>
        <v>2015</v>
      </c>
      <c r="E5794">
        <f t="shared" si="362"/>
        <v>12</v>
      </c>
      <c r="F5794" s="16">
        <f t="shared" si="363"/>
        <v>42339</v>
      </c>
      <c r="G5794" s="16">
        <f t="shared" si="364"/>
        <v>42339</v>
      </c>
    </row>
    <row r="5795" spans="1:7" x14ac:dyDescent="0.25">
      <c r="A5795" s="8" t="s">
        <v>4</v>
      </c>
      <c r="B5795" s="10">
        <v>5</v>
      </c>
      <c r="C5795" s="14">
        <v>42345</v>
      </c>
      <c r="D5795">
        <f t="shared" si="361"/>
        <v>2015</v>
      </c>
      <c r="E5795">
        <f t="shared" si="362"/>
        <v>12</v>
      </c>
      <c r="F5795" s="16">
        <f t="shared" si="363"/>
        <v>42339</v>
      </c>
      <c r="G5795" s="16">
        <f t="shared" si="364"/>
        <v>42339</v>
      </c>
    </row>
    <row r="5796" spans="1:7" x14ac:dyDescent="0.25">
      <c r="A5796" s="8" t="s">
        <v>4</v>
      </c>
      <c r="B5796" s="10">
        <v>4.2</v>
      </c>
      <c r="C5796" s="14">
        <v>42345</v>
      </c>
      <c r="D5796">
        <f t="shared" si="361"/>
        <v>2015</v>
      </c>
      <c r="E5796">
        <f t="shared" si="362"/>
        <v>12</v>
      </c>
      <c r="F5796" s="16">
        <f t="shared" si="363"/>
        <v>42339</v>
      </c>
      <c r="G5796" s="16">
        <f t="shared" si="364"/>
        <v>42339</v>
      </c>
    </row>
    <row r="5797" spans="1:7" x14ac:dyDescent="0.25">
      <c r="A5797" s="8" t="s">
        <v>4</v>
      </c>
      <c r="B5797" s="8">
        <v>3.25</v>
      </c>
      <c r="C5797" s="14">
        <v>42345</v>
      </c>
      <c r="D5797">
        <f t="shared" si="361"/>
        <v>2015</v>
      </c>
      <c r="E5797">
        <f t="shared" si="362"/>
        <v>12</v>
      </c>
      <c r="F5797" s="16">
        <f t="shared" si="363"/>
        <v>42339</v>
      </c>
      <c r="G5797" s="16">
        <f t="shared" si="364"/>
        <v>42339</v>
      </c>
    </row>
    <row r="5798" spans="1:7" x14ac:dyDescent="0.25">
      <c r="A5798" s="8" t="s">
        <v>4</v>
      </c>
      <c r="B5798" s="10">
        <v>7.8</v>
      </c>
      <c r="C5798" s="14">
        <v>42345</v>
      </c>
      <c r="D5798">
        <f t="shared" si="361"/>
        <v>2015</v>
      </c>
      <c r="E5798">
        <f t="shared" si="362"/>
        <v>12</v>
      </c>
      <c r="F5798" s="16">
        <f t="shared" si="363"/>
        <v>42339</v>
      </c>
      <c r="G5798" s="16">
        <f t="shared" si="364"/>
        <v>42339</v>
      </c>
    </row>
    <row r="5799" spans="1:7" x14ac:dyDescent="0.25">
      <c r="A5799" s="8" t="s">
        <v>4</v>
      </c>
      <c r="B5799" s="10">
        <v>3.92</v>
      </c>
      <c r="C5799" s="14">
        <v>42345</v>
      </c>
      <c r="D5799">
        <f t="shared" si="361"/>
        <v>2015</v>
      </c>
      <c r="E5799">
        <f t="shared" si="362"/>
        <v>12</v>
      </c>
      <c r="F5799" s="16">
        <f t="shared" si="363"/>
        <v>42339</v>
      </c>
      <c r="G5799" s="16">
        <f t="shared" si="364"/>
        <v>42339</v>
      </c>
    </row>
    <row r="5800" spans="1:7" x14ac:dyDescent="0.25">
      <c r="A5800" s="8" t="s">
        <v>4</v>
      </c>
      <c r="B5800" s="10">
        <v>4.24</v>
      </c>
      <c r="C5800" s="14">
        <v>42345</v>
      </c>
      <c r="D5800">
        <f t="shared" si="361"/>
        <v>2015</v>
      </c>
      <c r="E5800">
        <f t="shared" si="362"/>
        <v>12</v>
      </c>
      <c r="F5800" s="16">
        <f t="shared" si="363"/>
        <v>42339</v>
      </c>
      <c r="G5800" s="16">
        <f t="shared" si="364"/>
        <v>42339</v>
      </c>
    </row>
    <row r="5801" spans="1:7" x14ac:dyDescent="0.25">
      <c r="A5801" s="8" t="s">
        <v>4</v>
      </c>
      <c r="B5801" s="10">
        <v>6</v>
      </c>
      <c r="C5801" s="14">
        <v>42345</v>
      </c>
      <c r="D5801">
        <f t="shared" si="361"/>
        <v>2015</v>
      </c>
      <c r="E5801">
        <f t="shared" si="362"/>
        <v>12</v>
      </c>
      <c r="F5801" s="16">
        <f t="shared" si="363"/>
        <v>42339</v>
      </c>
      <c r="G5801" s="16">
        <f t="shared" si="364"/>
        <v>42339</v>
      </c>
    </row>
    <row r="5802" spans="1:7" x14ac:dyDescent="0.25">
      <c r="A5802" s="8" t="s">
        <v>4</v>
      </c>
      <c r="B5802" s="10">
        <v>6.1</v>
      </c>
      <c r="C5802" s="14">
        <v>42345</v>
      </c>
      <c r="D5802">
        <f t="shared" si="361"/>
        <v>2015</v>
      </c>
      <c r="E5802">
        <f t="shared" si="362"/>
        <v>12</v>
      </c>
      <c r="F5802" s="16">
        <f t="shared" si="363"/>
        <v>42339</v>
      </c>
      <c r="G5802" s="16">
        <f t="shared" si="364"/>
        <v>42339</v>
      </c>
    </row>
    <row r="5803" spans="1:7" x14ac:dyDescent="0.25">
      <c r="A5803" s="8" t="s">
        <v>4</v>
      </c>
      <c r="B5803" s="10">
        <v>6.5</v>
      </c>
      <c r="C5803" s="14">
        <v>42345</v>
      </c>
      <c r="D5803">
        <f t="shared" si="361"/>
        <v>2015</v>
      </c>
      <c r="E5803">
        <f t="shared" si="362"/>
        <v>12</v>
      </c>
      <c r="F5803" s="16">
        <f t="shared" si="363"/>
        <v>42339</v>
      </c>
      <c r="G5803" s="16">
        <f t="shared" si="364"/>
        <v>42339</v>
      </c>
    </row>
    <row r="5804" spans="1:7" x14ac:dyDescent="0.25">
      <c r="A5804" s="8" t="s">
        <v>4</v>
      </c>
      <c r="B5804" s="10">
        <v>9.66</v>
      </c>
      <c r="C5804" s="14">
        <v>42345</v>
      </c>
      <c r="D5804">
        <f t="shared" si="361"/>
        <v>2015</v>
      </c>
      <c r="E5804">
        <f t="shared" si="362"/>
        <v>12</v>
      </c>
      <c r="F5804" s="16">
        <f t="shared" si="363"/>
        <v>42339</v>
      </c>
      <c r="G5804" s="16">
        <f t="shared" si="364"/>
        <v>42339</v>
      </c>
    </row>
    <row r="5805" spans="1:7" x14ac:dyDescent="0.25">
      <c r="A5805" s="8" t="s">
        <v>4</v>
      </c>
      <c r="B5805" s="10">
        <v>4.34</v>
      </c>
      <c r="C5805" s="14">
        <v>42345</v>
      </c>
      <c r="D5805">
        <f t="shared" si="361"/>
        <v>2015</v>
      </c>
      <c r="E5805">
        <f t="shared" si="362"/>
        <v>12</v>
      </c>
      <c r="F5805" s="16">
        <f t="shared" si="363"/>
        <v>42339</v>
      </c>
      <c r="G5805" s="16">
        <f t="shared" si="364"/>
        <v>42339</v>
      </c>
    </row>
    <row r="5806" spans="1:7" x14ac:dyDescent="0.25">
      <c r="A5806" s="8" t="s">
        <v>4</v>
      </c>
      <c r="B5806" s="10">
        <v>11.92</v>
      </c>
      <c r="C5806" s="14">
        <v>42345</v>
      </c>
      <c r="D5806">
        <f t="shared" si="361"/>
        <v>2015</v>
      </c>
      <c r="E5806">
        <f t="shared" si="362"/>
        <v>12</v>
      </c>
      <c r="F5806" s="16">
        <f t="shared" si="363"/>
        <v>42339</v>
      </c>
      <c r="G5806" s="16">
        <f t="shared" si="364"/>
        <v>42339</v>
      </c>
    </row>
    <row r="5807" spans="1:7" x14ac:dyDescent="0.25">
      <c r="A5807" s="8" t="s">
        <v>4</v>
      </c>
      <c r="B5807" s="10">
        <v>4.5199999999999996</v>
      </c>
      <c r="C5807" s="14">
        <v>42345</v>
      </c>
      <c r="D5807">
        <f t="shared" si="361"/>
        <v>2015</v>
      </c>
      <c r="E5807">
        <f t="shared" si="362"/>
        <v>12</v>
      </c>
      <c r="F5807" s="16">
        <f t="shared" si="363"/>
        <v>42339</v>
      </c>
      <c r="G5807" s="16">
        <f t="shared" si="364"/>
        <v>42339</v>
      </c>
    </row>
    <row r="5808" spans="1:7" x14ac:dyDescent="0.25">
      <c r="A5808" s="8" t="s">
        <v>4</v>
      </c>
      <c r="B5808" s="10">
        <v>9.69</v>
      </c>
      <c r="C5808" s="14">
        <v>42345</v>
      </c>
      <c r="D5808">
        <f t="shared" si="361"/>
        <v>2015</v>
      </c>
      <c r="E5808">
        <f t="shared" si="362"/>
        <v>12</v>
      </c>
      <c r="F5808" s="16">
        <f t="shared" si="363"/>
        <v>42339</v>
      </c>
      <c r="G5808" s="16">
        <f t="shared" si="364"/>
        <v>42339</v>
      </c>
    </row>
    <row r="5809" spans="1:7" x14ac:dyDescent="0.25">
      <c r="A5809" s="8" t="s">
        <v>4</v>
      </c>
      <c r="B5809" s="10">
        <v>4.8499999999999996</v>
      </c>
      <c r="C5809" s="14">
        <v>42345</v>
      </c>
      <c r="D5809">
        <f t="shared" si="361"/>
        <v>2015</v>
      </c>
      <c r="E5809">
        <f t="shared" si="362"/>
        <v>12</v>
      </c>
      <c r="F5809" s="16">
        <f t="shared" si="363"/>
        <v>42339</v>
      </c>
      <c r="G5809" s="16">
        <f t="shared" si="364"/>
        <v>42339</v>
      </c>
    </row>
    <row r="5810" spans="1:7" x14ac:dyDescent="0.25">
      <c r="A5810" s="8" t="s">
        <v>4</v>
      </c>
      <c r="B5810" s="10">
        <v>4.75</v>
      </c>
      <c r="C5810" s="14">
        <v>42345</v>
      </c>
      <c r="D5810">
        <f t="shared" si="361"/>
        <v>2015</v>
      </c>
      <c r="E5810">
        <f t="shared" si="362"/>
        <v>12</v>
      </c>
      <c r="F5810" s="16">
        <f t="shared" si="363"/>
        <v>42339</v>
      </c>
      <c r="G5810" s="16">
        <f t="shared" si="364"/>
        <v>42339</v>
      </c>
    </row>
    <row r="5811" spans="1:7" x14ac:dyDescent="0.25">
      <c r="A5811" s="8" t="s">
        <v>4</v>
      </c>
      <c r="B5811" s="10">
        <v>3.85</v>
      </c>
      <c r="C5811" s="14">
        <v>42346</v>
      </c>
      <c r="D5811">
        <f t="shared" si="361"/>
        <v>2015</v>
      </c>
      <c r="E5811">
        <f t="shared" si="362"/>
        <v>12</v>
      </c>
      <c r="F5811" s="16">
        <f t="shared" si="363"/>
        <v>42339</v>
      </c>
      <c r="G5811" s="16">
        <f t="shared" si="364"/>
        <v>42339</v>
      </c>
    </row>
    <row r="5812" spans="1:7" x14ac:dyDescent="0.25">
      <c r="A5812" s="8" t="s">
        <v>4</v>
      </c>
      <c r="B5812" s="10">
        <v>9.5</v>
      </c>
      <c r="C5812" s="14">
        <v>42346</v>
      </c>
      <c r="D5812">
        <f t="shared" si="361"/>
        <v>2015</v>
      </c>
      <c r="E5812">
        <f t="shared" si="362"/>
        <v>12</v>
      </c>
      <c r="F5812" s="16">
        <f t="shared" si="363"/>
        <v>42339</v>
      </c>
      <c r="G5812" s="16">
        <f t="shared" si="364"/>
        <v>42339</v>
      </c>
    </row>
    <row r="5813" spans="1:7" x14ac:dyDescent="0.25">
      <c r="A5813" s="8" t="s">
        <v>4</v>
      </c>
      <c r="B5813" s="10">
        <v>8.67</v>
      </c>
      <c r="C5813" s="14">
        <v>42346</v>
      </c>
      <c r="D5813">
        <f t="shared" si="361"/>
        <v>2015</v>
      </c>
      <c r="E5813">
        <f t="shared" si="362"/>
        <v>12</v>
      </c>
      <c r="F5813" s="16">
        <f t="shared" si="363"/>
        <v>42339</v>
      </c>
      <c r="G5813" s="16">
        <f t="shared" si="364"/>
        <v>42339</v>
      </c>
    </row>
    <row r="5814" spans="1:7" x14ac:dyDescent="0.25">
      <c r="A5814" s="8" t="s">
        <v>4</v>
      </c>
      <c r="B5814" s="8">
        <v>6.8</v>
      </c>
      <c r="C5814" s="14">
        <v>42346</v>
      </c>
      <c r="D5814">
        <f t="shared" si="361"/>
        <v>2015</v>
      </c>
      <c r="E5814">
        <f t="shared" si="362"/>
        <v>12</v>
      </c>
      <c r="F5814" s="16">
        <f t="shared" si="363"/>
        <v>42339</v>
      </c>
      <c r="G5814" s="16">
        <f t="shared" si="364"/>
        <v>42339</v>
      </c>
    </row>
    <row r="5815" spans="1:7" x14ac:dyDescent="0.25">
      <c r="A5815" s="8" t="s">
        <v>4</v>
      </c>
      <c r="B5815" s="10">
        <v>4.5</v>
      </c>
      <c r="C5815" s="14">
        <v>42346</v>
      </c>
      <c r="D5815">
        <f t="shared" si="361"/>
        <v>2015</v>
      </c>
      <c r="E5815">
        <f t="shared" si="362"/>
        <v>12</v>
      </c>
      <c r="F5815" s="16">
        <f t="shared" si="363"/>
        <v>42339</v>
      </c>
      <c r="G5815" s="16">
        <f t="shared" si="364"/>
        <v>42339</v>
      </c>
    </row>
    <row r="5816" spans="1:7" x14ac:dyDescent="0.25">
      <c r="A5816" s="8" t="s">
        <v>4</v>
      </c>
      <c r="B5816" s="10">
        <v>11.55</v>
      </c>
      <c r="C5816" s="14">
        <v>42346</v>
      </c>
      <c r="D5816">
        <f t="shared" si="361"/>
        <v>2015</v>
      </c>
      <c r="E5816">
        <f t="shared" si="362"/>
        <v>12</v>
      </c>
      <c r="F5816" s="16">
        <f t="shared" si="363"/>
        <v>42339</v>
      </c>
      <c r="G5816" s="16">
        <f t="shared" si="364"/>
        <v>42339</v>
      </c>
    </row>
    <row r="5817" spans="1:7" x14ac:dyDescent="0.25">
      <c r="A5817" s="8" t="s">
        <v>4</v>
      </c>
      <c r="B5817" s="10">
        <v>5</v>
      </c>
      <c r="C5817" s="14">
        <v>42346</v>
      </c>
      <c r="D5817">
        <f t="shared" si="361"/>
        <v>2015</v>
      </c>
      <c r="E5817">
        <f t="shared" si="362"/>
        <v>12</v>
      </c>
      <c r="F5817" s="16">
        <f t="shared" si="363"/>
        <v>42339</v>
      </c>
      <c r="G5817" s="16">
        <f t="shared" si="364"/>
        <v>42339</v>
      </c>
    </row>
    <row r="5818" spans="1:7" x14ac:dyDescent="0.25">
      <c r="A5818" s="8" t="s">
        <v>4</v>
      </c>
      <c r="B5818" s="10">
        <v>5.94</v>
      </c>
      <c r="C5818" s="14">
        <v>42346</v>
      </c>
      <c r="D5818">
        <f t="shared" si="361"/>
        <v>2015</v>
      </c>
      <c r="E5818">
        <f t="shared" si="362"/>
        <v>12</v>
      </c>
      <c r="F5818" s="16">
        <f t="shared" si="363"/>
        <v>42339</v>
      </c>
      <c r="G5818" s="16">
        <f t="shared" si="364"/>
        <v>42339</v>
      </c>
    </row>
    <row r="5819" spans="1:7" x14ac:dyDescent="0.25">
      <c r="A5819" s="8" t="s">
        <v>4</v>
      </c>
      <c r="B5819" s="10">
        <v>4.68</v>
      </c>
      <c r="C5819" s="14">
        <v>42346</v>
      </c>
      <c r="D5819">
        <f t="shared" si="361"/>
        <v>2015</v>
      </c>
      <c r="E5819">
        <f t="shared" si="362"/>
        <v>12</v>
      </c>
      <c r="F5819" s="16">
        <f t="shared" si="363"/>
        <v>42339</v>
      </c>
      <c r="G5819" s="16">
        <f t="shared" si="364"/>
        <v>42339</v>
      </c>
    </row>
    <row r="5820" spans="1:7" x14ac:dyDescent="0.25">
      <c r="A5820" s="8" t="s">
        <v>4</v>
      </c>
      <c r="B5820" s="10">
        <v>2.2400000000000002</v>
      </c>
      <c r="C5820" s="14">
        <v>42346</v>
      </c>
      <c r="D5820">
        <f t="shared" si="361"/>
        <v>2015</v>
      </c>
      <c r="E5820">
        <f t="shared" si="362"/>
        <v>12</v>
      </c>
      <c r="F5820" s="16">
        <f t="shared" si="363"/>
        <v>42339</v>
      </c>
      <c r="G5820" s="16">
        <f t="shared" si="364"/>
        <v>42339</v>
      </c>
    </row>
    <row r="5821" spans="1:7" x14ac:dyDescent="0.25">
      <c r="A5821" s="8" t="s">
        <v>4</v>
      </c>
      <c r="B5821" s="10">
        <v>7.02</v>
      </c>
      <c r="C5821" s="14">
        <v>42346</v>
      </c>
      <c r="D5821">
        <f t="shared" si="361"/>
        <v>2015</v>
      </c>
      <c r="E5821">
        <f t="shared" si="362"/>
        <v>12</v>
      </c>
      <c r="F5821" s="16">
        <f t="shared" si="363"/>
        <v>42339</v>
      </c>
      <c r="G5821" s="16">
        <f t="shared" si="364"/>
        <v>42339</v>
      </c>
    </row>
    <row r="5822" spans="1:7" x14ac:dyDescent="0.25">
      <c r="A5822" s="8" t="s">
        <v>4</v>
      </c>
      <c r="B5822" s="10">
        <v>6</v>
      </c>
      <c r="C5822" s="14">
        <v>42346</v>
      </c>
      <c r="D5822">
        <f t="shared" si="361"/>
        <v>2015</v>
      </c>
      <c r="E5822">
        <f t="shared" si="362"/>
        <v>12</v>
      </c>
      <c r="F5822" s="16">
        <f t="shared" si="363"/>
        <v>42339</v>
      </c>
      <c r="G5822" s="16">
        <f t="shared" si="364"/>
        <v>42339</v>
      </c>
    </row>
    <row r="5823" spans="1:7" x14ac:dyDescent="0.25">
      <c r="A5823" s="8" t="s">
        <v>4</v>
      </c>
      <c r="B5823" s="10">
        <v>12.83</v>
      </c>
      <c r="C5823" s="14">
        <v>42346</v>
      </c>
      <c r="D5823">
        <f t="shared" si="361"/>
        <v>2015</v>
      </c>
      <c r="E5823">
        <f t="shared" si="362"/>
        <v>12</v>
      </c>
      <c r="F5823" s="16">
        <f t="shared" si="363"/>
        <v>42339</v>
      </c>
      <c r="G5823" s="16">
        <f t="shared" si="364"/>
        <v>42339</v>
      </c>
    </row>
    <row r="5824" spans="1:7" x14ac:dyDescent="0.25">
      <c r="A5824" s="8" t="s">
        <v>4</v>
      </c>
      <c r="B5824" s="10">
        <v>4.5</v>
      </c>
      <c r="C5824" s="14">
        <v>42346</v>
      </c>
      <c r="D5824">
        <f t="shared" si="361"/>
        <v>2015</v>
      </c>
      <c r="E5824">
        <f t="shared" si="362"/>
        <v>12</v>
      </c>
      <c r="F5824" s="16">
        <f t="shared" si="363"/>
        <v>42339</v>
      </c>
      <c r="G5824" s="16">
        <f t="shared" si="364"/>
        <v>42339</v>
      </c>
    </row>
    <row r="5825" spans="1:7" x14ac:dyDescent="0.25">
      <c r="A5825" s="8" t="s">
        <v>4</v>
      </c>
      <c r="B5825" s="10">
        <v>4.9000000000000004</v>
      </c>
      <c r="C5825" s="14">
        <v>42346</v>
      </c>
      <c r="D5825">
        <f t="shared" si="361"/>
        <v>2015</v>
      </c>
      <c r="E5825">
        <f t="shared" si="362"/>
        <v>12</v>
      </c>
      <c r="F5825" s="16">
        <f t="shared" si="363"/>
        <v>42339</v>
      </c>
      <c r="G5825" s="16">
        <f t="shared" si="364"/>
        <v>42339</v>
      </c>
    </row>
    <row r="5826" spans="1:7" x14ac:dyDescent="0.25">
      <c r="A5826" s="8" t="s">
        <v>4</v>
      </c>
      <c r="B5826" s="10">
        <v>3.9</v>
      </c>
      <c r="C5826" s="14">
        <v>42346</v>
      </c>
      <c r="D5826">
        <f t="shared" si="361"/>
        <v>2015</v>
      </c>
      <c r="E5826">
        <f t="shared" si="362"/>
        <v>12</v>
      </c>
      <c r="F5826" s="16">
        <f t="shared" si="363"/>
        <v>42339</v>
      </c>
      <c r="G5826" s="16">
        <f t="shared" si="364"/>
        <v>42339</v>
      </c>
    </row>
    <row r="5827" spans="1:7" x14ac:dyDescent="0.25">
      <c r="A5827" s="8" t="s">
        <v>4</v>
      </c>
      <c r="B5827" s="10">
        <v>8.16</v>
      </c>
      <c r="C5827" s="14">
        <v>42346</v>
      </c>
      <c r="D5827">
        <f t="shared" ref="D5827:D5890" si="365">YEAR(C5827)</f>
        <v>2015</v>
      </c>
      <c r="E5827">
        <f t="shared" ref="E5827:E5890" si="366">MONTH(C5827)</f>
        <v>12</v>
      </c>
      <c r="F5827" s="16">
        <f t="shared" ref="F5827:F5890" si="367">DATE(D5827,E5827,1)</f>
        <v>42339</v>
      </c>
      <c r="G5827" s="16">
        <f t="shared" ref="G5827:G5890" si="368">IF(F5827&lt;42005,"Pre-2015",F5827)</f>
        <v>42339</v>
      </c>
    </row>
    <row r="5828" spans="1:7" x14ac:dyDescent="0.25">
      <c r="A5828" s="8" t="s">
        <v>4</v>
      </c>
      <c r="B5828" s="10">
        <v>3.24</v>
      </c>
      <c r="C5828" s="14">
        <v>42346</v>
      </c>
      <c r="D5828">
        <f t="shared" si="365"/>
        <v>2015</v>
      </c>
      <c r="E5828">
        <f t="shared" si="366"/>
        <v>12</v>
      </c>
      <c r="F5828" s="16">
        <f t="shared" si="367"/>
        <v>42339</v>
      </c>
      <c r="G5828" s="16">
        <f t="shared" si="368"/>
        <v>42339</v>
      </c>
    </row>
    <row r="5829" spans="1:7" x14ac:dyDescent="0.25">
      <c r="A5829" s="8" t="s">
        <v>4</v>
      </c>
      <c r="B5829" s="10">
        <v>7.7</v>
      </c>
      <c r="C5829" s="14">
        <v>42346</v>
      </c>
      <c r="D5829">
        <f t="shared" si="365"/>
        <v>2015</v>
      </c>
      <c r="E5829">
        <f t="shared" si="366"/>
        <v>12</v>
      </c>
      <c r="F5829" s="16">
        <f t="shared" si="367"/>
        <v>42339</v>
      </c>
      <c r="G5829" s="16">
        <f t="shared" si="368"/>
        <v>42339</v>
      </c>
    </row>
    <row r="5830" spans="1:7" x14ac:dyDescent="0.25">
      <c r="A5830" s="8" t="s">
        <v>4</v>
      </c>
      <c r="B5830" s="10">
        <v>5.4</v>
      </c>
      <c r="C5830" s="14">
        <v>42346</v>
      </c>
      <c r="D5830">
        <f t="shared" si="365"/>
        <v>2015</v>
      </c>
      <c r="E5830">
        <f t="shared" si="366"/>
        <v>12</v>
      </c>
      <c r="F5830" s="16">
        <f t="shared" si="367"/>
        <v>42339</v>
      </c>
      <c r="G5830" s="16">
        <f t="shared" si="368"/>
        <v>42339</v>
      </c>
    </row>
    <row r="5831" spans="1:7" x14ac:dyDescent="0.25">
      <c r="A5831" s="8" t="s">
        <v>4</v>
      </c>
      <c r="B5831" s="10">
        <v>4.83</v>
      </c>
      <c r="C5831" s="14">
        <v>42347</v>
      </c>
      <c r="D5831">
        <f t="shared" si="365"/>
        <v>2015</v>
      </c>
      <c r="E5831">
        <f t="shared" si="366"/>
        <v>12</v>
      </c>
      <c r="F5831" s="16">
        <f t="shared" si="367"/>
        <v>42339</v>
      </c>
      <c r="G5831" s="16">
        <f t="shared" si="368"/>
        <v>42339</v>
      </c>
    </row>
    <row r="5832" spans="1:7" x14ac:dyDescent="0.25">
      <c r="A5832" s="8" t="s">
        <v>4</v>
      </c>
      <c r="B5832" s="10">
        <v>8.9600000000000009</v>
      </c>
      <c r="C5832" s="14">
        <v>42347</v>
      </c>
      <c r="D5832">
        <f t="shared" si="365"/>
        <v>2015</v>
      </c>
      <c r="E5832">
        <f t="shared" si="366"/>
        <v>12</v>
      </c>
      <c r="F5832" s="16">
        <f t="shared" si="367"/>
        <v>42339</v>
      </c>
      <c r="G5832" s="16">
        <f t="shared" si="368"/>
        <v>42339</v>
      </c>
    </row>
    <row r="5833" spans="1:7" x14ac:dyDescent="0.25">
      <c r="A5833" s="8" t="s">
        <v>4</v>
      </c>
      <c r="B5833" s="8">
        <v>5.0999999999999996</v>
      </c>
      <c r="C5833" s="14">
        <v>42347</v>
      </c>
      <c r="D5833">
        <f t="shared" si="365"/>
        <v>2015</v>
      </c>
      <c r="E5833">
        <f t="shared" si="366"/>
        <v>12</v>
      </c>
      <c r="F5833" s="16">
        <f t="shared" si="367"/>
        <v>42339</v>
      </c>
      <c r="G5833" s="16">
        <f t="shared" si="368"/>
        <v>42339</v>
      </c>
    </row>
    <row r="5834" spans="1:7" x14ac:dyDescent="0.25">
      <c r="A5834" s="8" t="s">
        <v>4</v>
      </c>
      <c r="B5834" s="10">
        <v>13.8</v>
      </c>
      <c r="C5834" s="14">
        <v>42347</v>
      </c>
      <c r="D5834">
        <f t="shared" si="365"/>
        <v>2015</v>
      </c>
      <c r="E5834">
        <f t="shared" si="366"/>
        <v>12</v>
      </c>
      <c r="F5834" s="16">
        <f t="shared" si="367"/>
        <v>42339</v>
      </c>
      <c r="G5834" s="16">
        <f t="shared" si="368"/>
        <v>42339</v>
      </c>
    </row>
    <row r="5835" spans="1:7" x14ac:dyDescent="0.25">
      <c r="A5835" s="8" t="s">
        <v>4</v>
      </c>
      <c r="B5835" s="10">
        <v>4.5599999999999996</v>
      </c>
      <c r="C5835" s="14">
        <v>42347</v>
      </c>
      <c r="D5835">
        <f t="shared" si="365"/>
        <v>2015</v>
      </c>
      <c r="E5835">
        <f t="shared" si="366"/>
        <v>12</v>
      </c>
      <c r="F5835" s="16">
        <f t="shared" si="367"/>
        <v>42339</v>
      </c>
      <c r="G5835" s="16">
        <f t="shared" si="368"/>
        <v>42339</v>
      </c>
    </row>
    <row r="5836" spans="1:7" x14ac:dyDescent="0.25">
      <c r="A5836" s="8" t="s">
        <v>4</v>
      </c>
      <c r="B5836" s="10">
        <v>2.8</v>
      </c>
      <c r="C5836" s="14">
        <v>42347</v>
      </c>
      <c r="D5836">
        <f t="shared" si="365"/>
        <v>2015</v>
      </c>
      <c r="E5836">
        <f t="shared" si="366"/>
        <v>12</v>
      </c>
      <c r="F5836" s="16">
        <f t="shared" si="367"/>
        <v>42339</v>
      </c>
      <c r="G5836" s="16">
        <f t="shared" si="368"/>
        <v>42339</v>
      </c>
    </row>
    <row r="5837" spans="1:7" x14ac:dyDescent="0.25">
      <c r="A5837" s="8" t="s">
        <v>4</v>
      </c>
      <c r="B5837" s="10">
        <v>3.78</v>
      </c>
      <c r="C5837" s="14">
        <v>42347</v>
      </c>
      <c r="D5837">
        <f t="shared" si="365"/>
        <v>2015</v>
      </c>
      <c r="E5837">
        <f t="shared" si="366"/>
        <v>12</v>
      </c>
      <c r="F5837" s="16">
        <f t="shared" si="367"/>
        <v>42339</v>
      </c>
      <c r="G5837" s="16">
        <f t="shared" si="368"/>
        <v>42339</v>
      </c>
    </row>
    <row r="5838" spans="1:7" x14ac:dyDescent="0.25">
      <c r="A5838" s="8" t="s">
        <v>4</v>
      </c>
      <c r="B5838" s="10">
        <v>4.25</v>
      </c>
      <c r="C5838" s="14">
        <v>42347</v>
      </c>
      <c r="D5838">
        <f t="shared" si="365"/>
        <v>2015</v>
      </c>
      <c r="E5838">
        <f t="shared" si="366"/>
        <v>12</v>
      </c>
      <c r="F5838" s="16">
        <f t="shared" si="367"/>
        <v>42339</v>
      </c>
      <c r="G5838" s="16">
        <f t="shared" si="368"/>
        <v>42339</v>
      </c>
    </row>
    <row r="5839" spans="1:7" x14ac:dyDescent="0.25">
      <c r="A5839" s="8" t="s">
        <v>4</v>
      </c>
      <c r="B5839" s="10">
        <v>3.92</v>
      </c>
      <c r="C5839" s="14">
        <v>42347</v>
      </c>
      <c r="D5839">
        <f t="shared" si="365"/>
        <v>2015</v>
      </c>
      <c r="E5839">
        <f t="shared" si="366"/>
        <v>12</v>
      </c>
      <c r="F5839" s="16">
        <f t="shared" si="367"/>
        <v>42339</v>
      </c>
      <c r="G5839" s="16">
        <f t="shared" si="368"/>
        <v>42339</v>
      </c>
    </row>
    <row r="5840" spans="1:7" x14ac:dyDescent="0.25">
      <c r="A5840" s="8" t="s">
        <v>4</v>
      </c>
      <c r="B5840" s="10">
        <v>2.2000000000000002</v>
      </c>
      <c r="C5840" s="14">
        <v>42347</v>
      </c>
      <c r="D5840">
        <f t="shared" si="365"/>
        <v>2015</v>
      </c>
      <c r="E5840">
        <f t="shared" si="366"/>
        <v>12</v>
      </c>
      <c r="F5840" s="16">
        <f t="shared" si="367"/>
        <v>42339</v>
      </c>
      <c r="G5840" s="16">
        <f t="shared" si="368"/>
        <v>42339</v>
      </c>
    </row>
    <row r="5841" spans="1:7" x14ac:dyDescent="0.25">
      <c r="A5841" s="8" t="s">
        <v>4</v>
      </c>
      <c r="B5841" s="10">
        <v>4.5</v>
      </c>
      <c r="C5841" s="14">
        <v>42347</v>
      </c>
      <c r="D5841">
        <f t="shared" si="365"/>
        <v>2015</v>
      </c>
      <c r="E5841">
        <f t="shared" si="366"/>
        <v>12</v>
      </c>
      <c r="F5841" s="16">
        <f t="shared" si="367"/>
        <v>42339</v>
      </c>
      <c r="G5841" s="16">
        <f t="shared" si="368"/>
        <v>42339</v>
      </c>
    </row>
    <row r="5842" spans="1:7" x14ac:dyDescent="0.25">
      <c r="A5842" s="8" t="s">
        <v>4</v>
      </c>
      <c r="B5842" s="10">
        <v>4.8600000000000003</v>
      </c>
      <c r="C5842" s="14">
        <v>42347</v>
      </c>
      <c r="D5842">
        <f t="shared" si="365"/>
        <v>2015</v>
      </c>
      <c r="E5842">
        <f t="shared" si="366"/>
        <v>12</v>
      </c>
      <c r="F5842" s="16">
        <f t="shared" si="367"/>
        <v>42339</v>
      </c>
      <c r="G5842" s="16">
        <f t="shared" si="368"/>
        <v>42339</v>
      </c>
    </row>
    <row r="5843" spans="1:7" x14ac:dyDescent="0.25">
      <c r="A5843" s="8" t="s">
        <v>4</v>
      </c>
      <c r="B5843" s="10">
        <v>5.61</v>
      </c>
      <c r="C5843" s="14">
        <v>42347</v>
      </c>
      <c r="D5843">
        <f t="shared" si="365"/>
        <v>2015</v>
      </c>
      <c r="E5843">
        <f t="shared" si="366"/>
        <v>12</v>
      </c>
      <c r="F5843" s="16">
        <f t="shared" si="367"/>
        <v>42339</v>
      </c>
      <c r="G5843" s="16">
        <f t="shared" si="368"/>
        <v>42339</v>
      </c>
    </row>
    <row r="5844" spans="1:7" x14ac:dyDescent="0.25">
      <c r="A5844" s="8" t="s">
        <v>4</v>
      </c>
      <c r="B5844" s="10">
        <v>7.65</v>
      </c>
      <c r="C5844" s="14">
        <v>42347</v>
      </c>
      <c r="D5844">
        <f t="shared" si="365"/>
        <v>2015</v>
      </c>
      <c r="E5844">
        <f t="shared" si="366"/>
        <v>12</v>
      </c>
      <c r="F5844" s="16">
        <f t="shared" si="367"/>
        <v>42339</v>
      </c>
      <c r="G5844" s="16">
        <f t="shared" si="368"/>
        <v>42339</v>
      </c>
    </row>
    <row r="5845" spans="1:7" x14ac:dyDescent="0.25">
      <c r="A5845" s="8" t="s">
        <v>4</v>
      </c>
      <c r="B5845" s="10">
        <v>6.16</v>
      </c>
      <c r="C5845" s="14">
        <v>42347</v>
      </c>
      <c r="D5845">
        <f t="shared" si="365"/>
        <v>2015</v>
      </c>
      <c r="E5845">
        <f t="shared" si="366"/>
        <v>12</v>
      </c>
      <c r="F5845" s="16">
        <f t="shared" si="367"/>
        <v>42339</v>
      </c>
      <c r="G5845" s="16">
        <f t="shared" si="368"/>
        <v>42339</v>
      </c>
    </row>
    <row r="5846" spans="1:7" x14ac:dyDescent="0.25">
      <c r="A5846" s="8" t="s">
        <v>4</v>
      </c>
      <c r="B5846" s="10">
        <v>9.08</v>
      </c>
      <c r="C5846" s="14">
        <v>42347</v>
      </c>
      <c r="D5846">
        <f t="shared" si="365"/>
        <v>2015</v>
      </c>
      <c r="E5846">
        <f t="shared" si="366"/>
        <v>12</v>
      </c>
      <c r="F5846" s="16">
        <f t="shared" si="367"/>
        <v>42339</v>
      </c>
      <c r="G5846" s="16">
        <f t="shared" si="368"/>
        <v>42339</v>
      </c>
    </row>
    <row r="5847" spans="1:7" x14ac:dyDescent="0.25">
      <c r="A5847" s="8" t="s">
        <v>4</v>
      </c>
      <c r="B5847" s="10">
        <v>3.92</v>
      </c>
      <c r="C5847" s="14">
        <v>42348</v>
      </c>
      <c r="D5847">
        <f t="shared" si="365"/>
        <v>2015</v>
      </c>
      <c r="E5847">
        <f t="shared" si="366"/>
        <v>12</v>
      </c>
      <c r="F5847" s="16">
        <f t="shared" si="367"/>
        <v>42339</v>
      </c>
      <c r="G5847" s="16">
        <f t="shared" si="368"/>
        <v>42339</v>
      </c>
    </row>
    <row r="5848" spans="1:7" x14ac:dyDescent="0.25">
      <c r="A5848" s="8" t="s">
        <v>4</v>
      </c>
      <c r="B5848" s="10">
        <v>7.75</v>
      </c>
      <c r="C5848" s="14">
        <v>42348</v>
      </c>
      <c r="D5848">
        <f t="shared" si="365"/>
        <v>2015</v>
      </c>
      <c r="E5848">
        <f t="shared" si="366"/>
        <v>12</v>
      </c>
      <c r="F5848" s="16">
        <f t="shared" si="367"/>
        <v>42339</v>
      </c>
      <c r="G5848" s="16">
        <f t="shared" si="368"/>
        <v>42339</v>
      </c>
    </row>
    <row r="5849" spans="1:7" x14ac:dyDescent="0.25">
      <c r="A5849" s="8" t="s">
        <v>4</v>
      </c>
      <c r="B5849" s="10">
        <v>4.33</v>
      </c>
      <c r="C5849" s="14">
        <v>42348</v>
      </c>
      <c r="D5849">
        <f t="shared" si="365"/>
        <v>2015</v>
      </c>
      <c r="E5849">
        <f t="shared" si="366"/>
        <v>12</v>
      </c>
      <c r="F5849" s="16">
        <f t="shared" si="367"/>
        <v>42339</v>
      </c>
      <c r="G5849" s="16">
        <f t="shared" si="368"/>
        <v>42339</v>
      </c>
    </row>
    <row r="5850" spans="1:7" x14ac:dyDescent="0.25">
      <c r="A5850" s="8" t="s">
        <v>4</v>
      </c>
      <c r="B5850" s="10">
        <v>5</v>
      </c>
      <c r="C5850" s="14">
        <v>42348</v>
      </c>
      <c r="D5850">
        <f t="shared" si="365"/>
        <v>2015</v>
      </c>
      <c r="E5850">
        <f t="shared" si="366"/>
        <v>12</v>
      </c>
      <c r="F5850" s="16">
        <f t="shared" si="367"/>
        <v>42339</v>
      </c>
      <c r="G5850" s="16">
        <f t="shared" si="368"/>
        <v>42339</v>
      </c>
    </row>
    <row r="5851" spans="1:7" x14ac:dyDescent="0.25">
      <c r="A5851" s="8" t="s">
        <v>4</v>
      </c>
      <c r="B5851" s="10">
        <v>5</v>
      </c>
      <c r="C5851" s="14">
        <v>42348</v>
      </c>
      <c r="D5851">
        <f t="shared" si="365"/>
        <v>2015</v>
      </c>
      <c r="E5851">
        <f t="shared" si="366"/>
        <v>12</v>
      </c>
      <c r="F5851" s="16">
        <f t="shared" si="367"/>
        <v>42339</v>
      </c>
      <c r="G5851" s="16">
        <f t="shared" si="368"/>
        <v>42339</v>
      </c>
    </row>
    <row r="5852" spans="1:7" x14ac:dyDescent="0.25">
      <c r="A5852" s="8" t="s">
        <v>4</v>
      </c>
      <c r="B5852" s="10">
        <v>8.64</v>
      </c>
      <c r="C5852" s="14">
        <v>42348</v>
      </c>
      <c r="D5852">
        <f t="shared" si="365"/>
        <v>2015</v>
      </c>
      <c r="E5852">
        <f t="shared" si="366"/>
        <v>12</v>
      </c>
      <c r="F5852" s="16">
        <f t="shared" si="367"/>
        <v>42339</v>
      </c>
      <c r="G5852" s="16">
        <f t="shared" si="368"/>
        <v>42339</v>
      </c>
    </row>
    <row r="5853" spans="1:7" x14ac:dyDescent="0.25">
      <c r="A5853" s="8" t="s">
        <v>4</v>
      </c>
      <c r="B5853" s="10">
        <v>5</v>
      </c>
      <c r="C5853" s="14">
        <v>42348</v>
      </c>
      <c r="D5853">
        <f t="shared" si="365"/>
        <v>2015</v>
      </c>
      <c r="E5853">
        <f t="shared" si="366"/>
        <v>12</v>
      </c>
      <c r="F5853" s="16">
        <f t="shared" si="367"/>
        <v>42339</v>
      </c>
      <c r="G5853" s="16">
        <f t="shared" si="368"/>
        <v>42339</v>
      </c>
    </row>
    <row r="5854" spans="1:7" x14ac:dyDescent="0.25">
      <c r="A5854" s="8" t="s">
        <v>4</v>
      </c>
      <c r="B5854" s="10">
        <v>3.57</v>
      </c>
      <c r="C5854" s="14">
        <v>42348</v>
      </c>
      <c r="D5854">
        <f t="shared" si="365"/>
        <v>2015</v>
      </c>
      <c r="E5854">
        <f t="shared" si="366"/>
        <v>12</v>
      </c>
      <c r="F5854" s="16">
        <f t="shared" si="367"/>
        <v>42339</v>
      </c>
      <c r="G5854" s="16">
        <f t="shared" si="368"/>
        <v>42339</v>
      </c>
    </row>
    <row r="5855" spans="1:7" x14ac:dyDescent="0.25">
      <c r="A5855" s="8" t="s">
        <v>4</v>
      </c>
      <c r="B5855" s="10">
        <v>5.13</v>
      </c>
      <c r="C5855" s="14">
        <v>42348</v>
      </c>
      <c r="D5855">
        <f t="shared" si="365"/>
        <v>2015</v>
      </c>
      <c r="E5855">
        <f t="shared" si="366"/>
        <v>12</v>
      </c>
      <c r="F5855" s="16">
        <f t="shared" si="367"/>
        <v>42339</v>
      </c>
      <c r="G5855" s="16">
        <f t="shared" si="368"/>
        <v>42339</v>
      </c>
    </row>
    <row r="5856" spans="1:7" x14ac:dyDescent="0.25">
      <c r="A5856" s="8" t="s">
        <v>4</v>
      </c>
      <c r="B5856" s="10">
        <v>5.0999999999999996</v>
      </c>
      <c r="C5856" s="14">
        <v>42348</v>
      </c>
      <c r="D5856">
        <f t="shared" si="365"/>
        <v>2015</v>
      </c>
      <c r="E5856">
        <f t="shared" si="366"/>
        <v>12</v>
      </c>
      <c r="F5856" s="16">
        <f t="shared" si="367"/>
        <v>42339</v>
      </c>
      <c r="G5856" s="16">
        <f t="shared" si="368"/>
        <v>42339</v>
      </c>
    </row>
    <row r="5857" spans="1:7" x14ac:dyDescent="0.25">
      <c r="A5857" s="8" t="s">
        <v>4</v>
      </c>
      <c r="B5857" s="10">
        <v>6.38</v>
      </c>
      <c r="C5857" s="14">
        <v>42348</v>
      </c>
      <c r="D5857">
        <f t="shared" si="365"/>
        <v>2015</v>
      </c>
      <c r="E5857">
        <f t="shared" si="366"/>
        <v>12</v>
      </c>
      <c r="F5857" s="16">
        <f t="shared" si="367"/>
        <v>42339</v>
      </c>
      <c r="G5857" s="16">
        <f t="shared" si="368"/>
        <v>42339</v>
      </c>
    </row>
    <row r="5858" spans="1:7" x14ac:dyDescent="0.25">
      <c r="A5858" s="8" t="s">
        <v>4</v>
      </c>
      <c r="B5858" s="10">
        <v>8.52</v>
      </c>
      <c r="C5858" s="14">
        <v>42348</v>
      </c>
      <c r="D5858">
        <f t="shared" si="365"/>
        <v>2015</v>
      </c>
      <c r="E5858">
        <f t="shared" si="366"/>
        <v>12</v>
      </c>
      <c r="F5858" s="16">
        <f t="shared" si="367"/>
        <v>42339</v>
      </c>
      <c r="G5858" s="16">
        <f t="shared" si="368"/>
        <v>42339</v>
      </c>
    </row>
    <row r="5859" spans="1:7" x14ac:dyDescent="0.25">
      <c r="A5859" s="8" t="s">
        <v>4</v>
      </c>
      <c r="B5859" s="10">
        <v>5.0999999999999996</v>
      </c>
      <c r="C5859" s="14">
        <v>42348</v>
      </c>
      <c r="D5859">
        <f t="shared" si="365"/>
        <v>2015</v>
      </c>
      <c r="E5859">
        <f t="shared" si="366"/>
        <v>12</v>
      </c>
      <c r="F5859" s="16">
        <f t="shared" si="367"/>
        <v>42339</v>
      </c>
      <c r="G5859" s="16">
        <f t="shared" si="368"/>
        <v>42339</v>
      </c>
    </row>
    <row r="5860" spans="1:7" x14ac:dyDescent="0.25">
      <c r="A5860" s="8" t="s">
        <v>4</v>
      </c>
      <c r="B5860" s="10">
        <v>5.35</v>
      </c>
      <c r="C5860" s="14">
        <v>42348</v>
      </c>
      <c r="D5860">
        <f t="shared" si="365"/>
        <v>2015</v>
      </c>
      <c r="E5860">
        <f t="shared" si="366"/>
        <v>12</v>
      </c>
      <c r="F5860" s="16">
        <f t="shared" si="367"/>
        <v>42339</v>
      </c>
      <c r="G5860" s="16">
        <f t="shared" si="368"/>
        <v>42339</v>
      </c>
    </row>
    <row r="5861" spans="1:7" x14ac:dyDescent="0.25">
      <c r="A5861" s="8" t="s">
        <v>4</v>
      </c>
      <c r="B5861" s="10">
        <v>15.52</v>
      </c>
      <c r="C5861" s="14">
        <v>42348</v>
      </c>
      <c r="D5861">
        <f t="shared" si="365"/>
        <v>2015</v>
      </c>
      <c r="E5861">
        <f t="shared" si="366"/>
        <v>12</v>
      </c>
      <c r="F5861" s="16">
        <f t="shared" si="367"/>
        <v>42339</v>
      </c>
      <c r="G5861" s="16">
        <f t="shared" si="368"/>
        <v>42339</v>
      </c>
    </row>
    <row r="5862" spans="1:7" x14ac:dyDescent="0.25">
      <c r="A5862" s="8" t="s">
        <v>4</v>
      </c>
      <c r="B5862" s="10">
        <v>4.5599999999999996</v>
      </c>
      <c r="C5862" s="14">
        <v>42348</v>
      </c>
      <c r="D5862">
        <f t="shared" si="365"/>
        <v>2015</v>
      </c>
      <c r="E5862">
        <f t="shared" si="366"/>
        <v>12</v>
      </c>
      <c r="F5862" s="16">
        <f t="shared" si="367"/>
        <v>42339</v>
      </c>
      <c r="G5862" s="16">
        <f t="shared" si="368"/>
        <v>42339</v>
      </c>
    </row>
    <row r="5863" spans="1:7" x14ac:dyDescent="0.25">
      <c r="A5863" s="8" t="s">
        <v>4</v>
      </c>
      <c r="B5863" s="10">
        <v>5.86</v>
      </c>
      <c r="C5863" s="14">
        <v>42348</v>
      </c>
      <c r="D5863">
        <f t="shared" si="365"/>
        <v>2015</v>
      </c>
      <c r="E5863">
        <f t="shared" si="366"/>
        <v>12</v>
      </c>
      <c r="F5863" s="16">
        <f t="shared" si="367"/>
        <v>42339</v>
      </c>
      <c r="G5863" s="16">
        <f t="shared" si="368"/>
        <v>42339</v>
      </c>
    </row>
    <row r="5864" spans="1:7" x14ac:dyDescent="0.25">
      <c r="A5864" s="8" t="s">
        <v>4</v>
      </c>
      <c r="B5864" s="10">
        <v>6.32</v>
      </c>
      <c r="C5864" s="14">
        <v>42348</v>
      </c>
      <c r="D5864">
        <f t="shared" si="365"/>
        <v>2015</v>
      </c>
      <c r="E5864">
        <f t="shared" si="366"/>
        <v>12</v>
      </c>
      <c r="F5864" s="16">
        <f t="shared" si="367"/>
        <v>42339</v>
      </c>
      <c r="G5864" s="16">
        <f t="shared" si="368"/>
        <v>42339</v>
      </c>
    </row>
    <row r="5865" spans="1:7" x14ac:dyDescent="0.25">
      <c r="A5865" s="8" t="s">
        <v>4</v>
      </c>
      <c r="B5865" s="10">
        <v>3.27</v>
      </c>
      <c r="C5865" s="14">
        <v>42348</v>
      </c>
      <c r="D5865">
        <f t="shared" si="365"/>
        <v>2015</v>
      </c>
      <c r="E5865">
        <f t="shared" si="366"/>
        <v>12</v>
      </c>
      <c r="F5865" s="16">
        <f t="shared" si="367"/>
        <v>42339</v>
      </c>
      <c r="G5865" s="16">
        <f t="shared" si="368"/>
        <v>42339</v>
      </c>
    </row>
    <row r="5866" spans="1:7" x14ac:dyDescent="0.25">
      <c r="A5866" s="8" t="s">
        <v>4</v>
      </c>
      <c r="B5866" s="10">
        <v>7.97</v>
      </c>
      <c r="C5866" s="14">
        <v>42349</v>
      </c>
      <c r="D5866">
        <f t="shared" si="365"/>
        <v>2015</v>
      </c>
      <c r="E5866">
        <f t="shared" si="366"/>
        <v>12</v>
      </c>
      <c r="F5866" s="16">
        <f t="shared" si="367"/>
        <v>42339</v>
      </c>
      <c r="G5866" s="16">
        <f t="shared" si="368"/>
        <v>42339</v>
      </c>
    </row>
    <row r="5867" spans="1:7" x14ac:dyDescent="0.25">
      <c r="A5867" s="8" t="s">
        <v>4</v>
      </c>
      <c r="B5867" s="10">
        <v>4.9000000000000004</v>
      </c>
      <c r="C5867" s="14">
        <v>42349</v>
      </c>
      <c r="D5867">
        <f t="shared" si="365"/>
        <v>2015</v>
      </c>
      <c r="E5867">
        <f t="shared" si="366"/>
        <v>12</v>
      </c>
      <c r="F5867" s="16">
        <f t="shared" si="367"/>
        <v>42339</v>
      </c>
      <c r="G5867" s="16">
        <f t="shared" si="368"/>
        <v>42339</v>
      </c>
    </row>
    <row r="5868" spans="1:7" x14ac:dyDescent="0.25">
      <c r="A5868" s="8" t="s">
        <v>4</v>
      </c>
      <c r="B5868" s="10">
        <v>7.42</v>
      </c>
      <c r="C5868" s="14">
        <v>42349</v>
      </c>
      <c r="D5868">
        <f t="shared" si="365"/>
        <v>2015</v>
      </c>
      <c r="E5868">
        <f t="shared" si="366"/>
        <v>12</v>
      </c>
      <c r="F5868" s="16">
        <f t="shared" si="367"/>
        <v>42339</v>
      </c>
      <c r="G5868" s="16">
        <f t="shared" si="368"/>
        <v>42339</v>
      </c>
    </row>
    <row r="5869" spans="1:7" x14ac:dyDescent="0.25">
      <c r="A5869" s="8" t="s">
        <v>4</v>
      </c>
      <c r="B5869" s="10">
        <v>11.77</v>
      </c>
      <c r="C5869" s="14">
        <v>42349</v>
      </c>
      <c r="D5869">
        <f t="shared" si="365"/>
        <v>2015</v>
      </c>
      <c r="E5869">
        <f t="shared" si="366"/>
        <v>12</v>
      </c>
      <c r="F5869" s="16">
        <f t="shared" si="367"/>
        <v>42339</v>
      </c>
      <c r="G5869" s="16">
        <f t="shared" si="368"/>
        <v>42339</v>
      </c>
    </row>
    <row r="5870" spans="1:7" x14ac:dyDescent="0.25">
      <c r="A5870" s="8" t="s">
        <v>4</v>
      </c>
      <c r="B5870" s="10">
        <v>4.2</v>
      </c>
      <c r="C5870" s="14">
        <v>42349</v>
      </c>
      <c r="D5870">
        <f t="shared" si="365"/>
        <v>2015</v>
      </c>
      <c r="E5870">
        <f t="shared" si="366"/>
        <v>12</v>
      </c>
      <c r="F5870" s="16">
        <f t="shared" si="367"/>
        <v>42339</v>
      </c>
      <c r="G5870" s="16">
        <f t="shared" si="368"/>
        <v>42339</v>
      </c>
    </row>
    <row r="5871" spans="1:7" x14ac:dyDescent="0.25">
      <c r="A5871" s="8" t="s">
        <v>4</v>
      </c>
      <c r="B5871" s="10">
        <v>2.5499999999999998</v>
      </c>
      <c r="C5871" s="14">
        <v>42349</v>
      </c>
      <c r="D5871">
        <f t="shared" si="365"/>
        <v>2015</v>
      </c>
      <c r="E5871">
        <f t="shared" si="366"/>
        <v>12</v>
      </c>
      <c r="F5871" s="16">
        <f t="shared" si="367"/>
        <v>42339</v>
      </c>
      <c r="G5871" s="16">
        <f t="shared" si="368"/>
        <v>42339</v>
      </c>
    </row>
    <row r="5872" spans="1:7" x14ac:dyDescent="0.25">
      <c r="A5872" s="8" t="s">
        <v>4</v>
      </c>
      <c r="B5872" s="10">
        <v>5.67</v>
      </c>
      <c r="C5872" s="14">
        <v>42350</v>
      </c>
      <c r="D5872">
        <f t="shared" si="365"/>
        <v>2015</v>
      </c>
      <c r="E5872">
        <f t="shared" si="366"/>
        <v>12</v>
      </c>
      <c r="F5872" s="16">
        <f t="shared" si="367"/>
        <v>42339</v>
      </c>
      <c r="G5872" s="16">
        <f t="shared" si="368"/>
        <v>42339</v>
      </c>
    </row>
    <row r="5873" spans="1:7" x14ac:dyDescent="0.25">
      <c r="A5873" s="8" t="s">
        <v>4</v>
      </c>
      <c r="B5873" s="10">
        <v>7</v>
      </c>
      <c r="C5873" s="14">
        <v>42350</v>
      </c>
      <c r="D5873">
        <f t="shared" si="365"/>
        <v>2015</v>
      </c>
      <c r="E5873">
        <f t="shared" si="366"/>
        <v>12</v>
      </c>
      <c r="F5873" s="16">
        <f t="shared" si="367"/>
        <v>42339</v>
      </c>
      <c r="G5873" s="16">
        <f t="shared" si="368"/>
        <v>42339</v>
      </c>
    </row>
    <row r="5874" spans="1:7" x14ac:dyDescent="0.25">
      <c r="A5874" s="8" t="s">
        <v>4</v>
      </c>
      <c r="B5874" s="10">
        <v>5.35</v>
      </c>
      <c r="C5874" s="14">
        <v>42350</v>
      </c>
      <c r="D5874">
        <f t="shared" si="365"/>
        <v>2015</v>
      </c>
      <c r="E5874">
        <f t="shared" si="366"/>
        <v>12</v>
      </c>
      <c r="F5874" s="16">
        <f t="shared" si="367"/>
        <v>42339</v>
      </c>
      <c r="G5874" s="16">
        <f t="shared" si="368"/>
        <v>42339</v>
      </c>
    </row>
    <row r="5875" spans="1:7" x14ac:dyDescent="0.25">
      <c r="A5875" s="8" t="s">
        <v>4</v>
      </c>
      <c r="B5875" s="8">
        <v>9.4</v>
      </c>
      <c r="C5875" s="14">
        <v>42350</v>
      </c>
      <c r="D5875">
        <f t="shared" si="365"/>
        <v>2015</v>
      </c>
      <c r="E5875">
        <f t="shared" si="366"/>
        <v>12</v>
      </c>
      <c r="F5875" s="16">
        <f t="shared" si="367"/>
        <v>42339</v>
      </c>
      <c r="G5875" s="16">
        <f t="shared" si="368"/>
        <v>42339</v>
      </c>
    </row>
    <row r="5876" spans="1:7" x14ac:dyDescent="0.25">
      <c r="A5876" s="8" t="s">
        <v>4</v>
      </c>
      <c r="B5876" s="10">
        <v>4.4000000000000004</v>
      </c>
      <c r="C5876" s="14">
        <v>42350</v>
      </c>
      <c r="D5876">
        <f t="shared" si="365"/>
        <v>2015</v>
      </c>
      <c r="E5876">
        <f t="shared" si="366"/>
        <v>12</v>
      </c>
      <c r="F5876" s="16">
        <f t="shared" si="367"/>
        <v>42339</v>
      </c>
      <c r="G5876" s="16">
        <f t="shared" si="368"/>
        <v>42339</v>
      </c>
    </row>
    <row r="5877" spans="1:7" x14ac:dyDescent="0.25">
      <c r="A5877" s="8" t="s">
        <v>4</v>
      </c>
      <c r="B5877" s="10">
        <v>4.4800000000000004</v>
      </c>
      <c r="C5877" s="14">
        <v>42350</v>
      </c>
      <c r="D5877">
        <f t="shared" si="365"/>
        <v>2015</v>
      </c>
      <c r="E5877">
        <f t="shared" si="366"/>
        <v>12</v>
      </c>
      <c r="F5877" s="16">
        <f t="shared" si="367"/>
        <v>42339</v>
      </c>
      <c r="G5877" s="16">
        <f t="shared" si="368"/>
        <v>42339</v>
      </c>
    </row>
    <row r="5878" spans="1:7" x14ac:dyDescent="0.25">
      <c r="A5878" s="8" t="s">
        <v>4</v>
      </c>
      <c r="B5878" s="10">
        <v>5</v>
      </c>
      <c r="C5878" s="14">
        <v>42350</v>
      </c>
      <c r="D5878">
        <f t="shared" si="365"/>
        <v>2015</v>
      </c>
      <c r="E5878">
        <f t="shared" si="366"/>
        <v>12</v>
      </c>
      <c r="F5878" s="16">
        <f t="shared" si="367"/>
        <v>42339</v>
      </c>
      <c r="G5878" s="16">
        <f t="shared" si="368"/>
        <v>42339</v>
      </c>
    </row>
    <row r="5879" spans="1:7" x14ac:dyDescent="0.25">
      <c r="A5879" s="8" t="s">
        <v>4</v>
      </c>
      <c r="B5879" s="10">
        <v>5.22</v>
      </c>
      <c r="C5879" s="14">
        <v>42350</v>
      </c>
      <c r="D5879">
        <f t="shared" si="365"/>
        <v>2015</v>
      </c>
      <c r="E5879">
        <f t="shared" si="366"/>
        <v>12</v>
      </c>
      <c r="F5879" s="16">
        <f t="shared" si="367"/>
        <v>42339</v>
      </c>
      <c r="G5879" s="16">
        <f t="shared" si="368"/>
        <v>42339</v>
      </c>
    </row>
    <row r="5880" spans="1:7" x14ac:dyDescent="0.25">
      <c r="A5880" s="8" t="s">
        <v>4</v>
      </c>
      <c r="B5880" s="10">
        <v>4.8600000000000003</v>
      </c>
      <c r="C5880" s="14">
        <v>42350</v>
      </c>
      <c r="D5880">
        <f t="shared" si="365"/>
        <v>2015</v>
      </c>
      <c r="E5880">
        <f t="shared" si="366"/>
        <v>12</v>
      </c>
      <c r="F5880" s="16">
        <f t="shared" si="367"/>
        <v>42339</v>
      </c>
      <c r="G5880" s="16">
        <f t="shared" si="368"/>
        <v>42339</v>
      </c>
    </row>
    <row r="5881" spans="1:7" x14ac:dyDescent="0.25">
      <c r="A5881" s="8" t="s">
        <v>4</v>
      </c>
      <c r="B5881" s="10">
        <v>4.32</v>
      </c>
      <c r="C5881" s="14">
        <v>42350</v>
      </c>
      <c r="D5881">
        <f t="shared" si="365"/>
        <v>2015</v>
      </c>
      <c r="E5881">
        <f t="shared" si="366"/>
        <v>12</v>
      </c>
      <c r="F5881" s="16">
        <f t="shared" si="367"/>
        <v>42339</v>
      </c>
      <c r="G5881" s="16">
        <f t="shared" si="368"/>
        <v>42339</v>
      </c>
    </row>
    <row r="5882" spans="1:7" x14ac:dyDescent="0.25">
      <c r="A5882" s="8" t="s">
        <v>4</v>
      </c>
      <c r="B5882" s="10">
        <v>8.9600000000000009</v>
      </c>
      <c r="C5882" s="14">
        <v>42350</v>
      </c>
      <c r="D5882">
        <f t="shared" si="365"/>
        <v>2015</v>
      </c>
      <c r="E5882">
        <f t="shared" si="366"/>
        <v>12</v>
      </c>
      <c r="F5882" s="16">
        <f t="shared" si="367"/>
        <v>42339</v>
      </c>
      <c r="G5882" s="16">
        <f t="shared" si="368"/>
        <v>42339</v>
      </c>
    </row>
    <row r="5883" spans="1:7" x14ac:dyDescent="0.25">
      <c r="A5883" s="8" t="s">
        <v>4</v>
      </c>
      <c r="B5883" s="10">
        <v>11.73</v>
      </c>
      <c r="C5883" s="14">
        <v>42350</v>
      </c>
      <c r="D5883">
        <f t="shared" si="365"/>
        <v>2015</v>
      </c>
      <c r="E5883">
        <f t="shared" si="366"/>
        <v>12</v>
      </c>
      <c r="F5883" s="16">
        <f t="shared" si="367"/>
        <v>42339</v>
      </c>
      <c r="G5883" s="16">
        <f t="shared" si="368"/>
        <v>42339</v>
      </c>
    </row>
    <row r="5884" spans="1:7" x14ac:dyDescent="0.25">
      <c r="A5884" s="8" t="s">
        <v>4</v>
      </c>
      <c r="B5884" s="10">
        <v>3.06</v>
      </c>
      <c r="C5884" s="14">
        <v>42350</v>
      </c>
      <c r="D5884">
        <f t="shared" si="365"/>
        <v>2015</v>
      </c>
      <c r="E5884">
        <f t="shared" si="366"/>
        <v>12</v>
      </c>
      <c r="F5884" s="16">
        <f t="shared" si="367"/>
        <v>42339</v>
      </c>
      <c r="G5884" s="16">
        <f t="shared" si="368"/>
        <v>42339</v>
      </c>
    </row>
    <row r="5885" spans="1:7" x14ac:dyDescent="0.25">
      <c r="A5885" s="8" t="s">
        <v>4</v>
      </c>
      <c r="B5885" s="10">
        <v>5.0999999999999996</v>
      </c>
      <c r="C5885" s="14">
        <v>42350</v>
      </c>
      <c r="D5885">
        <f t="shared" si="365"/>
        <v>2015</v>
      </c>
      <c r="E5885">
        <f t="shared" si="366"/>
        <v>12</v>
      </c>
      <c r="F5885" s="16">
        <f t="shared" si="367"/>
        <v>42339</v>
      </c>
      <c r="G5885" s="16">
        <f t="shared" si="368"/>
        <v>42339</v>
      </c>
    </row>
    <row r="5886" spans="1:7" x14ac:dyDescent="0.25">
      <c r="A5886" s="8" t="s">
        <v>4</v>
      </c>
      <c r="B5886" s="10">
        <v>7</v>
      </c>
      <c r="C5886" s="14">
        <v>42350</v>
      </c>
      <c r="D5886">
        <f t="shared" si="365"/>
        <v>2015</v>
      </c>
      <c r="E5886">
        <f t="shared" si="366"/>
        <v>12</v>
      </c>
      <c r="F5886" s="16">
        <f t="shared" si="367"/>
        <v>42339</v>
      </c>
      <c r="G5886" s="16">
        <f t="shared" si="368"/>
        <v>42339</v>
      </c>
    </row>
    <row r="5887" spans="1:7" x14ac:dyDescent="0.25">
      <c r="A5887" s="8" t="s">
        <v>4</v>
      </c>
      <c r="B5887" s="10">
        <v>4.95</v>
      </c>
      <c r="C5887" s="14">
        <v>42350</v>
      </c>
      <c r="D5887">
        <f t="shared" si="365"/>
        <v>2015</v>
      </c>
      <c r="E5887">
        <f t="shared" si="366"/>
        <v>12</v>
      </c>
      <c r="F5887" s="16">
        <f t="shared" si="367"/>
        <v>42339</v>
      </c>
      <c r="G5887" s="16">
        <f t="shared" si="368"/>
        <v>42339</v>
      </c>
    </row>
    <row r="5888" spans="1:7" x14ac:dyDescent="0.25">
      <c r="A5888" s="8" t="s">
        <v>4</v>
      </c>
      <c r="B5888" s="10">
        <v>9.35</v>
      </c>
      <c r="C5888" s="14">
        <v>42350</v>
      </c>
      <c r="D5888">
        <f t="shared" si="365"/>
        <v>2015</v>
      </c>
      <c r="E5888">
        <f t="shared" si="366"/>
        <v>12</v>
      </c>
      <c r="F5888" s="16">
        <f t="shared" si="367"/>
        <v>42339</v>
      </c>
      <c r="G5888" s="16">
        <f t="shared" si="368"/>
        <v>42339</v>
      </c>
    </row>
    <row r="5889" spans="1:7" x14ac:dyDescent="0.25">
      <c r="A5889" s="8" t="s">
        <v>4</v>
      </c>
      <c r="B5889" s="10">
        <v>8.1</v>
      </c>
      <c r="C5889" s="14">
        <v>42350</v>
      </c>
      <c r="D5889">
        <f t="shared" si="365"/>
        <v>2015</v>
      </c>
      <c r="E5889">
        <f t="shared" si="366"/>
        <v>12</v>
      </c>
      <c r="F5889" s="16">
        <f t="shared" si="367"/>
        <v>42339</v>
      </c>
      <c r="G5889" s="16">
        <f t="shared" si="368"/>
        <v>42339</v>
      </c>
    </row>
    <row r="5890" spans="1:7" x14ac:dyDescent="0.25">
      <c r="A5890" s="8" t="s">
        <v>4</v>
      </c>
      <c r="B5890" s="10">
        <v>15.04</v>
      </c>
      <c r="C5890" s="14">
        <v>42350</v>
      </c>
      <c r="D5890">
        <f t="shared" si="365"/>
        <v>2015</v>
      </c>
      <c r="E5890">
        <f t="shared" si="366"/>
        <v>12</v>
      </c>
      <c r="F5890" s="16">
        <f t="shared" si="367"/>
        <v>42339</v>
      </c>
      <c r="G5890" s="16">
        <f t="shared" si="368"/>
        <v>42339</v>
      </c>
    </row>
    <row r="5891" spans="1:7" x14ac:dyDescent="0.25">
      <c r="A5891" s="8" t="s">
        <v>4</v>
      </c>
      <c r="B5891" s="10">
        <v>7.29</v>
      </c>
      <c r="C5891" s="14">
        <v>42350</v>
      </c>
      <c r="D5891">
        <f t="shared" ref="D5891:D5954" si="369">YEAR(C5891)</f>
        <v>2015</v>
      </c>
      <c r="E5891">
        <f t="shared" ref="E5891:E5954" si="370">MONTH(C5891)</f>
        <v>12</v>
      </c>
      <c r="F5891" s="16">
        <f t="shared" ref="F5891:F5954" si="371">DATE(D5891,E5891,1)</f>
        <v>42339</v>
      </c>
      <c r="G5891" s="16">
        <f t="shared" ref="G5891:G5954" si="372">IF(F5891&lt;42005,"Pre-2015",F5891)</f>
        <v>42339</v>
      </c>
    </row>
    <row r="5892" spans="1:7" x14ac:dyDescent="0.25">
      <c r="A5892" s="8" t="s">
        <v>4</v>
      </c>
      <c r="B5892" s="10">
        <v>3.12</v>
      </c>
      <c r="C5892" s="14">
        <v>42350</v>
      </c>
      <c r="D5892">
        <f t="shared" si="369"/>
        <v>2015</v>
      </c>
      <c r="E5892">
        <f t="shared" si="370"/>
        <v>12</v>
      </c>
      <c r="F5892" s="16">
        <f t="shared" si="371"/>
        <v>42339</v>
      </c>
      <c r="G5892" s="16">
        <f t="shared" si="372"/>
        <v>42339</v>
      </c>
    </row>
    <row r="5893" spans="1:7" x14ac:dyDescent="0.25">
      <c r="A5893" s="8" t="s">
        <v>4</v>
      </c>
      <c r="B5893" s="10">
        <v>21.39</v>
      </c>
      <c r="C5893" s="14">
        <v>42350</v>
      </c>
      <c r="D5893">
        <f t="shared" si="369"/>
        <v>2015</v>
      </c>
      <c r="E5893">
        <f t="shared" si="370"/>
        <v>12</v>
      </c>
      <c r="F5893" s="16">
        <f t="shared" si="371"/>
        <v>42339</v>
      </c>
      <c r="G5893" s="16">
        <f t="shared" si="372"/>
        <v>42339</v>
      </c>
    </row>
    <row r="5894" spans="1:7" x14ac:dyDescent="0.25">
      <c r="A5894" s="8" t="s">
        <v>4</v>
      </c>
      <c r="B5894" s="10">
        <v>6.21</v>
      </c>
      <c r="C5894" s="14">
        <v>42350</v>
      </c>
      <c r="D5894">
        <f t="shared" si="369"/>
        <v>2015</v>
      </c>
      <c r="E5894">
        <f t="shared" si="370"/>
        <v>12</v>
      </c>
      <c r="F5894" s="16">
        <f t="shared" si="371"/>
        <v>42339</v>
      </c>
      <c r="G5894" s="16">
        <f t="shared" si="372"/>
        <v>42339</v>
      </c>
    </row>
    <row r="5895" spans="1:7" x14ac:dyDescent="0.25">
      <c r="A5895" s="8" t="s">
        <v>4</v>
      </c>
      <c r="B5895" s="8">
        <v>8.5</v>
      </c>
      <c r="C5895" s="14">
        <v>42350</v>
      </c>
      <c r="D5895">
        <f t="shared" si="369"/>
        <v>2015</v>
      </c>
      <c r="E5895">
        <f t="shared" si="370"/>
        <v>12</v>
      </c>
      <c r="F5895" s="16">
        <f t="shared" si="371"/>
        <v>42339</v>
      </c>
      <c r="G5895" s="16">
        <f t="shared" si="372"/>
        <v>42339</v>
      </c>
    </row>
    <row r="5896" spans="1:7" x14ac:dyDescent="0.25">
      <c r="A5896" s="8" t="s">
        <v>4</v>
      </c>
      <c r="B5896" s="10">
        <v>5.25</v>
      </c>
      <c r="C5896" s="14">
        <v>42350</v>
      </c>
      <c r="D5896">
        <f t="shared" si="369"/>
        <v>2015</v>
      </c>
      <c r="E5896">
        <f t="shared" si="370"/>
        <v>12</v>
      </c>
      <c r="F5896" s="16">
        <f t="shared" si="371"/>
        <v>42339</v>
      </c>
      <c r="G5896" s="16">
        <f t="shared" si="372"/>
        <v>42339</v>
      </c>
    </row>
    <row r="5897" spans="1:7" x14ac:dyDescent="0.25">
      <c r="A5897" s="8" t="s">
        <v>4</v>
      </c>
      <c r="B5897" s="10">
        <v>7.4</v>
      </c>
      <c r="C5897" s="14">
        <v>42350</v>
      </c>
      <c r="D5897">
        <f t="shared" si="369"/>
        <v>2015</v>
      </c>
      <c r="E5897">
        <f t="shared" si="370"/>
        <v>12</v>
      </c>
      <c r="F5897" s="16">
        <f t="shared" si="371"/>
        <v>42339</v>
      </c>
      <c r="G5897" s="16">
        <f t="shared" si="372"/>
        <v>42339</v>
      </c>
    </row>
    <row r="5898" spans="1:7" x14ac:dyDescent="0.25">
      <c r="A5898" s="8" t="s">
        <v>4</v>
      </c>
      <c r="B5898" s="10">
        <v>4.33</v>
      </c>
      <c r="C5898" s="14">
        <v>42350</v>
      </c>
      <c r="D5898">
        <f t="shared" si="369"/>
        <v>2015</v>
      </c>
      <c r="E5898">
        <f t="shared" si="370"/>
        <v>12</v>
      </c>
      <c r="F5898" s="16">
        <f t="shared" si="371"/>
        <v>42339</v>
      </c>
      <c r="G5898" s="16">
        <f t="shared" si="372"/>
        <v>42339</v>
      </c>
    </row>
    <row r="5899" spans="1:7" x14ac:dyDescent="0.25">
      <c r="A5899" s="8" t="s">
        <v>4</v>
      </c>
      <c r="B5899" s="10">
        <v>22.32</v>
      </c>
      <c r="C5899" s="14">
        <v>42352</v>
      </c>
      <c r="D5899">
        <f t="shared" si="369"/>
        <v>2015</v>
      </c>
      <c r="E5899">
        <f t="shared" si="370"/>
        <v>12</v>
      </c>
      <c r="F5899" s="16">
        <f t="shared" si="371"/>
        <v>42339</v>
      </c>
      <c r="G5899" s="16">
        <f t="shared" si="372"/>
        <v>42339</v>
      </c>
    </row>
    <row r="5900" spans="1:7" x14ac:dyDescent="0.25">
      <c r="A5900" s="8" t="s">
        <v>4</v>
      </c>
      <c r="B5900" s="10">
        <v>7</v>
      </c>
      <c r="C5900" s="14">
        <v>42352</v>
      </c>
      <c r="D5900">
        <f t="shared" si="369"/>
        <v>2015</v>
      </c>
      <c r="E5900">
        <f t="shared" si="370"/>
        <v>12</v>
      </c>
      <c r="F5900" s="16">
        <f t="shared" si="371"/>
        <v>42339</v>
      </c>
      <c r="G5900" s="16">
        <f t="shared" si="372"/>
        <v>42339</v>
      </c>
    </row>
    <row r="5901" spans="1:7" x14ac:dyDescent="0.25">
      <c r="A5901" s="8" t="s">
        <v>4</v>
      </c>
      <c r="B5901" s="10">
        <v>5.0999999999999996</v>
      </c>
      <c r="C5901" s="14">
        <v>42352</v>
      </c>
      <c r="D5901">
        <f t="shared" si="369"/>
        <v>2015</v>
      </c>
      <c r="E5901">
        <f t="shared" si="370"/>
        <v>12</v>
      </c>
      <c r="F5901" s="16">
        <f t="shared" si="371"/>
        <v>42339</v>
      </c>
      <c r="G5901" s="16">
        <f t="shared" si="372"/>
        <v>42339</v>
      </c>
    </row>
    <row r="5902" spans="1:7" x14ac:dyDescent="0.25">
      <c r="A5902" s="8" t="s">
        <v>4</v>
      </c>
      <c r="B5902" s="10">
        <v>9</v>
      </c>
      <c r="C5902" s="14">
        <v>42352</v>
      </c>
      <c r="D5902">
        <f t="shared" si="369"/>
        <v>2015</v>
      </c>
      <c r="E5902">
        <f t="shared" si="370"/>
        <v>12</v>
      </c>
      <c r="F5902" s="16">
        <f t="shared" si="371"/>
        <v>42339</v>
      </c>
      <c r="G5902" s="16">
        <f t="shared" si="372"/>
        <v>42339</v>
      </c>
    </row>
    <row r="5903" spans="1:7" x14ac:dyDescent="0.25">
      <c r="A5903" s="8" t="s">
        <v>4</v>
      </c>
      <c r="B5903" s="10">
        <v>7.49</v>
      </c>
      <c r="C5903" s="14">
        <v>42353</v>
      </c>
      <c r="D5903">
        <f t="shared" si="369"/>
        <v>2015</v>
      </c>
      <c r="E5903">
        <f t="shared" si="370"/>
        <v>12</v>
      </c>
      <c r="F5903" s="16">
        <f t="shared" si="371"/>
        <v>42339</v>
      </c>
      <c r="G5903" s="16">
        <f t="shared" si="372"/>
        <v>42339</v>
      </c>
    </row>
    <row r="5904" spans="1:7" x14ac:dyDescent="0.25">
      <c r="A5904" s="8" t="s">
        <v>4</v>
      </c>
      <c r="B5904" s="10">
        <v>8.3000000000000007</v>
      </c>
      <c r="C5904" s="14">
        <v>42353</v>
      </c>
      <c r="D5904">
        <f t="shared" si="369"/>
        <v>2015</v>
      </c>
      <c r="E5904">
        <f t="shared" si="370"/>
        <v>12</v>
      </c>
      <c r="F5904" s="16">
        <f t="shared" si="371"/>
        <v>42339</v>
      </c>
      <c r="G5904" s="16">
        <f t="shared" si="372"/>
        <v>42339</v>
      </c>
    </row>
    <row r="5905" spans="1:7" x14ac:dyDescent="0.25">
      <c r="A5905" s="8" t="s">
        <v>4</v>
      </c>
      <c r="B5905" s="10">
        <v>4.33</v>
      </c>
      <c r="C5905" s="14">
        <v>42353</v>
      </c>
      <c r="D5905">
        <f t="shared" si="369"/>
        <v>2015</v>
      </c>
      <c r="E5905">
        <f t="shared" si="370"/>
        <v>12</v>
      </c>
      <c r="F5905" s="16">
        <f t="shared" si="371"/>
        <v>42339</v>
      </c>
      <c r="G5905" s="16">
        <f t="shared" si="372"/>
        <v>42339</v>
      </c>
    </row>
    <row r="5906" spans="1:7" x14ac:dyDescent="0.25">
      <c r="A5906" s="8" t="s">
        <v>4</v>
      </c>
      <c r="B5906" s="10">
        <v>3.36</v>
      </c>
      <c r="C5906" s="14">
        <v>42353</v>
      </c>
      <c r="D5906">
        <f t="shared" si="369"/>
        <v>2015</v>
      </c>
      <c r="E5906">
        <f t="shared" si="370"/>
        <v>12</v>
      </c>
      <c r="F5906" s="16">
        <f t="shared" si="371"/>
        <v>42339</v>
      </c>
      <c r="G5906" s="16">
        <f t="shared" si="372"/>
        <v>42339</v>
      </c>
    </row>
    <row r="5907" spans="1:7" x14ac:dyDescent="0.25">
      <c r="A5907" s="8" t="s">
        <v>4</v>
      </c>
      <c r="B5907" s="10">
        <v>8.8000000000000007</v>
      </c>
      <c r="C5907" s="14">
        <v>42353</v>
      </c>
      <c r="D5907">
        <f t="shared" si="369"/>
        <v>2015</v>
      </c>
      <c r="E5907">
        <f t="shared" si="370"/>
        <v>12</v>
      </c>
      <c r="F5907" s="16">
        <f t="shared" si="371"/>
        <v>42339</v>
      </c>
      <c r="G5907" s="16">
        <f t="shared" si="372"/>
        <v>42339</v>
      </c>
    </row>
    <row r="5908" spans="1:7" x14ac:dyDescent="0.25">
      <c r="A5908" s="8" t="s">
        <v>4</v>
      </c>
      <c r="B5908" s="10">
        <v>10</v>
      </c>
      <c r="C5908" s="14">
        <v>42353</v>
      </c>
      <c r="D5908">
        <f t="shared" si="369"/>
        <v>2015</v>
      </c>
      <c r="E5908">
        <f t="shared" si="370"/>
        <v>12</v>
      </c>
      <c r="F5908" s="16">
        <f t="shared" si="371"/>
        <v>42339</v>
      </c>
      <c r="G5908" s="16">
        <f t="shared" si="372"/>
        <v>42339</v>
      </c>
    </row>
    <row r="5909" spans="1:7" x14ac:dyDescent="0.25">
      <c r="A5909" s="8" t="s">
        <v>4</v>
      </c>
      <c r="B5909" s="10">
        <v>4.25</v>
      </c>
      <c r="C5909" s="14">
        <v>42353</v>
      </c>
      <c r="D5909">
        <f t="shared" si="369"/>
        <v>2015</v>
      </c>
      <c r="E5909">
        <f t="shared" si="370"/>
        <v>12</v>
      </c>
      <c r="F5909" s="16">
        <f t="shared" si="371"/>
        <v>42339</v>
      </c>
      <c r="G5909" s="16">
        <f t="shared" si="372"/>
        <v>42339</v>
      </c>
    </row>
    <row r="5910" spans="1:7" x14ac:dyDescent="0.25">
      <c r="A5910" s="8" t="s">
        <v>4</v>
      </c>
      <c r="B5910" s="10">
        <v>5.75</v>
      </c>
      <c r="C5910" s="14">
        <v>42353</v>
      </c>
      <c r="D5910">
        <f t="shared" si="369"/>
        <v>2015</v>
      </c>
      <c r="E5910">
        <f t="shared" si="370"/>
        <v>12</v>
      </c>
      <c r="F5910" s="16">
        <f t="shared" si="371"/>
        <v>42339</v>
      </c>
      <c r="G5910" s="16">
        <f t="shared" si="372"/>
        <v>42339</v>
      </c>
    </row>
    <row r="5911" spans="1:7" x14ac:dyDescent="0.25">
      <c r="A5911" s="8" t="s">
        <v>4</v>
      </c>
      <c r="B5911" s="10">
        <v>10.7</v>
      </c>
      <c r="C5911" s="14">
        <v>42353</v>
      </c>
      <c r="D5911">
        <f t="shared" si="369"/>
        <v>2015</v>
      </c>
      <c r="E5911">
        <f t="shared" si="370"/>
        <v>12</v>
      </c>
      <c r="F5911" s="16">
        <f t="shared" si="371"/>
        <v>42339</v>
      </c>
      <c r="G5911" s="16">
        <f t="shared" si="372"/>
        <v>42339</v>
      </c>
    </row>
    <row r="5912" spans="1:7" x14ac:dyDescent="0.25">
      <c r="A5912" s="8" t="s">
        <v>4</v>
      </c>
      <c r="B5912" s="10">
        <v>5.94</v>
      </c>
      <c r="C5912" s="14">
        <v>42353</v>
      </c>
      <c r="D5912">
        <f t="shared" si="369"/>
        <v>2015</v>
      </c>
      <c r="E5912">
        <f t="shared" si="370"/>
        <v>12</v>
      </c>
      <c r="F5912" s="16">
        <f t="shared" si="371"/>
        <v>42339</v>
      </c>
      <c r="G5912" s="16">
        <f t="shared" si="372"/>
        <v>42339</v>
      </c>
    </row>
    <row r="5913" spans="1:7" x14ac:dyDescent="0.25">
      <c r="A5913" s="8" t="s">
        <v>4</v>
      </c>
      <c r="B5913" s="10">
        <v>7.4</v>
      </c>
      <c r="C5913" s="14">
        <v>42353</v>
      </c>
      <c r="D5913">
        <f t="shared" si="369"/>
        <v>2015</v>
      </c>
      <c r="E5913">
        <f t="shared" si="370"/>
        <v>12</v>
      </c>
      <c r="F5913" s="16">
        <f t="shared" si="371"/>
        <v>42339</v>
      </c>
      <c r="G5913" s="16">
        <f t="shared" si="372"/>
        <v>42339</v>
      </c>
    </row>
    <row r="5914" spans="1:7" x14ac:dyDescent="0.25">
      <c r="A5914" s="8" t="s">
        <v>4</v>
      </c>
      <c r="B5914" s="10">
        <v>6.48</v>
      </c>
      <c r="C5914" s="14">
        <v>42353</v>
      </c>
      <c r="D5914">
        <f t="shared" si="369"/>
        <v>2015</v>
      </c>
      <c r="E5914">
        <f t="shared" si="370"/>
        <v>12</v>
      </c>
      <c r="F5914" s="16">
        <f t="shared" si="371"/>
        <v>42339</v>
      </c>
      <c r="G5914" s="16">
        <f t="shared" si="372"/>
        <v>42339</v>
      </c>
    </row>
    <row r="5915" spans="1:7" x14ac:dyDescent="0.25">
      <c r="A5915" s="8" t="s">
        <v>4</v>
      </c>
      <c r="B5915" s="10">
        <v>6.12</v>
      </c>
      <c r="C5915" s="14">
        <v>42353</v>
      </c>
      <c r="D5915">
        <f t="shared" si="369"/>
        <v>2015</v>
      </c>
      <c r="E5915">
        <f t="shared" si="370"/>
        <v>12</v>
      </c>
      <c r="F5915" s="16">
        <f t="shared" si="371"/>
        <v>42339</v>
      </c>
      <c r="G5915" s="16">
        <f t="shared" si="372"/>
        <v>42339</v>
      </c>
    </row>
    <row r="5916" spans="1:7" x14ac:dyDescent="0.25">
      <c r="A5916" s="8" t="s">
        <v>4</v>
      </c>
      <c r="B5916" s="10">
        <v>6</v>
      </c>
      <c r="C5916" s="14">
        <v>42353</v>
      </c>
      <c r="D5916">
        <f t="shared" si="369"/>
        <v>2015</v>
      </c>
      <c r="E5916">
        <f t="shared" si="370"/>
        <v>12</v>
      </c>
      <c r="F5916" s="16">
        <f t="shared" si="371"/>
        <v>42339</v>
      </c>
      <c r="G5916" s="16">
        <f t="shared" si="372"/>
        <v>42339</v>
      </c>
    </row>
    <row r="5917" spans="1:7" x14ac:dyDescent="0.25">
      <c r="A5917" s="8" t="s">
        <v>4</v>
      </c>
      <c r="B5917" s="10">
        <v>9.18</v>
      </c>
      <c r="C5917" s="14">
        <v>42353</v>
      </c>
      <c r="D5917">
        <f t="shared" si="369"/>
        <v>2015</v>
      </c>
      <c r="E5917">
        <f t="shared" si="370"/>
        <v>12</v>
      </c>
      <c r="F5917" s="16">
        <f t="shared" si="371"/>
        <v>42339</v>
      </c>
      <c r="G5917" s="16">
        <f t="shared" si="372"/>
        <v>42339</v>
      </c>
    </row>
    <row r="5918" spans="1:7" x14ac:dyDescent="0.25">
      <c r="A5918" s="8" t="s">
        <v>4</v>
      </c>
      <c r="B5918" s="10">
        <v>3.3</v>
      </c>
      <c r="C5918" s="14">
        <v>42354</v>
      </c>
      <c r="D5918">
        <f t="shared" si="369"/>
        <v>2015</v>
      </c>
      <c r="E5918">
        <f t="shared" si="370"/>
        <v>12</v>
      </c>
      <c r="F5918" s="16">
        <f t="shared" si="371"/>
        <v>42339</v>
      </c>
      <c r="G5918" s="16">
        <f t="shared" si="372"/>
        <v>42339</v>
      </c>
    </row>
    <row r="5919" spans="1:7" x14ac:dyDescent="0.25">
      <c r="A5919" s="8" t="s">
        <v>4</v>
      </c>
      <c r="B5919" s="10">
        <v>1.92</v>
      </c>
      <c r="C5919" s="14">
        <v>42354</v>
      </c>
      <c r="D5919">
        <f t="shared" si="369"/>
        <v>2015</v>
      </c>
      <c r="E5919">
        <f t="shared" si="370"/>
        <v>12</v>
      </c>
      <c r="F5919" s="16">
        <f t="shared" si="371"/>
        <v>42339</v>
      </c>
      <c r="G5919" s="16">
        <f t="shared" si="372"/>
        <v>42339</v>
      </c>
    </row>
    <row r="5920" spans="1:7" x14ac:dyDescent="0.25">
      <c r="A5920" s="8" t="s">
        <v>4</v>
      </c>
      <c r="B5920" s="10">
        <v>6.36</v>
      </c>
      <c r="C5920" s="14">
        <v>42354</v>
      </c>
      <c r="D5920">
        <f t="shared" si="369"/>
        <v>2015</v>
      </c>
      <c r="E5920">
        <f t="shared" si="370"/>
        <v>12</v>
      </c>
      <c r="F5920" s="16">
        <f t="shared" si="371"/>
        <v>42339</v>
      </c>
      <c r="G5920" s="16">
        <f t="shared" si="372"/>
        <v>42339</v>
      </c>
    </row>
    <row r="5921" spans="1:7" x14ac:dyDescent="0.25">
      <c r="A5921" s="8" t="s">
        <v>4</v>
      </c>
      <c r="B5921" s="10">
        <v>9.5</v>
      </c>
      <c r="C5921" s="14">
        <v>42354</v>
      </c>
      <c r="D5921">
        <f t="shared" si="369"/>
        <v>2015</v>
      </c>
      <c r="E5921">
        <f t="shared" si="370"/>
        <v>12</v>
      </c>
      <c r="F5921" s="16">
        <f t="shared" si="371"/>
        <v>42339</v>
      </c>
      <c r="G5921" s="16">
        <f t="shared" si="372"/>
        <v>42339</v>
      </c>
    </row>
    <row r="5922" spans="1:7" x14ac:dyDescent="0.25">
      <c r="A5922" s="8" t="s">
        <v>4</v>
      </c>
      <c r="B5922" s="10">
        <v>5.5</v>
      </c>
      <c r="C5922" s="14">
        <v>42354</v>
      </c>
      <c r="D5922">
        <f t="shared" si="369"/>
        <v>2015</v>
      </c>
      <c r="E5922">
        <f t="shared" si="370"/>
        <v>12</v>
      </c>
      <c r="F5922" s="16">
        <f t="shared" si="371"/>
        <v>42339</v>
      </c>
      <c r="G5922" s="16">
        <f t="shared" si="372"/>
        <v>42339</v>
      </c>
    </row>
    <row r="5923" spans="1:7" x14ac:dyDescent="0.25">
      <c r="A5923" s="8" t="s">
        <v>4</v>
      </c>
      <c r="B5923" s="10">
        <v>2.16</v>
      </c>
      <c r="C5923" s="14">
        <v>42354</v>
      </c>
      <c r="D5923">
        <f t="shared" si="369"/>
        <v>2015</v>
      </c>
      <c r="E5923">
        <f t="shared" si="370"/>
        <v>12</v>
      </c>
      <c r="F5923" s="16">
        <f t="shared" si="371"/>
        <v>42339</v>
      </c>
      <c r="G5923" s="16">
        <f t="shared" si="372"/>
        <v>42339</v>
      </c>
    </row>
    <row r="5924" spans="1:7" x14ac:dyDescent="0.25">
      <c r="A5924" s="8" t="s">
        <v>4</v>
      </c>
      <c r="B5924" s="10">
        <v>7.02</v>
      </c>
      <c r="C5924" s="14">
        <v>42354</v>
      </c>
      <c r="D5924">
        <f t="shared" si="369"/>
        <v>2015</v>
      </c>
      <c r="E5924">
        <f t="shared" si="370"/>
        <v>12</v>
      </c>
      <c r="F5924" s="16">
        <f t="shared" si="371"/>
        <v>42339</v>
      </c>
      <c r="G5924" s="16">
        <f t="shared" si="372"/>
        <v>42339</v>
      </c>
    </row>
    <row r="5925" spans="1:7" x14ac:dyDescent="0.25">
      <c r="A5925" s="8" t="s">
        <v>4</v>
      </c>
      <c r="B5925" s="10">
        <v>7.16</v>
      </c>
      <c r="C5925" s="14">
        <v>42354</v>
      </c>
      <c r="D5925">
        <f t="shared" si="369"/>
        <v>2015</v>
      </c>
      <c r="E5925">
        <f t="shared" si="370"/>
        <v>12</v>
      </c>
      <c r="F5925" s="16">
        <f t="shared" si="371"/>
        <v>42339</v>
      </c>
      <c r="G5925" s="16">
        <f t="shared" si="372"/>
        <v>42339</v>
      </c>
    </row>
    <row r="5926" spans="1:7" x14ac:dyDescent="0.25">
      <c r="A5926" s="8" t="s">
        <v>4</v>
      </c>
      <c r="B5926" s="10">
        <v>3.25</v>
      </c>
      <c r="C5926" s="14">
        <v>42354</v>
      </c>
      <c r="D5926">
        <f t="shared" si="369"/>
        <v>2015</v>
      </c>
      <c r="E5926">
        <f t="shared" si="370"/>
        <v>12</v>
      </c>
      <c r="F5926" s="16">
        <f t="shared" si="371"/>
        <v>42339</v>
      </c>
      <c r="G5926" s="16">
        <f t="shared" si="372"/>
        <v>42339</v>
      </c>
    </row>
    <row r="5927" spans="1:7" x14ac:dyDescent="0.25">
      <c r="A5927" s="8" t="s">
        <v>4</v>
      </c>
      <c r="B5927" s="10">
        <v>3.06</v>
      </c>
      <c r="C5927" s="14">
        <v>42354</v>
      </c>
      <c r="D5927">
        <f t="shared" si="369"/>
        <v>2015</v>
      </c>
      <c r="E5927">
        <f t="shared" si="370"/>
        <v>12</v>
      </c>
      <c r="F5927" s="16">
        <f t="shared" si="371"/>
        <v>42339</v>
      </c>
      <c r="G5927" s="16">
        <f t="shared" si="372"/>
        <v>42339</v>
      </c>
    </row>
    <row r="5928" spans="1:7" x14ac:dyDescent="0.25">
      <c r="A5928" s="8" t="s">
        <v>4</v>
      </c>
      <c r="B5928" s="10">
        <v>9.9</v>
      </c>
      <c r="C5928" s="14">
        <v>42354</v>
      </c>
      <c r="D5928">
        <f t="shared" si="369"/>
        <v>2015</v>
      </c>
      <c r="E5928">
        <f t="shared" si="370"/>
        <v>12</v>
      </c>
      <c r="F5928" s="16">
        <f t="shared" si="371"/>
        <v>42339</v>
      </c>
      <c r="G5928" s="16">
        <f t="shared" si="372"/>
        <v>42339</v>
      </c>
    </row>
    <row r="5929" spans="1:7" x14ac:dyDescent="0.25">
      <c r="A5929" s="8" t="s">
        <v>4</v>
      </c>
      <c r="B5929" s="10">
        <v>6.37</v>
      </c>
      <c r="C5929" s="14">
        <v>42354</v>
      </c>
      <c r="D5929">
        <f t="shared" si="369"/>
        <v>2015</v>
      </c>
      <c r="E5929">
        <f t="shared" si="370"/>
        <v>12</v>
      </c>
      <c r="F5929" s="16">
        <f t="shared" si="371"/>
        <v>42339</v>
      </c>
      <c r="G5929" s="16">
        <f t="shared" si="372"/>
        <v>42339</v>
      </c>
    </row>
    <row r="5930" spans="1:7" x14ac:dyDescent="0.25">
      <c r="A5930" s="8" t="s">
        <v>4</v>
      </c>
      <c r="B5930" s="10">
        <v>7.98</v>
      </c>
      <c r="C5930" s="14">
        <v>42355</v>
      </c>
      <c r="D5930">
        <f t="shared" si="369"/>
        <v>2015</v>
      </c>
      <c r="E5930">
        <f t="shared" si="370"/>
        <v>12</v>
      </c>
      <c r="F5930" s="16">
        <f t="shared" si="371"/>
        <v>42339</v>
      </c>
      <c r="G5930" s="16">
        <f t="shared" si="372"/>
        <v>42339</v>
      </c>
    </row>
    <row r="5931" spans="1:7" x14ac:dyDescent="0.25">
      <c r="A5931" s="8" t="s">
        <v>4</v>
      </c>
      <c r="B5931" s="10">
        <v>4.25</v>
      </c>
      <c r="C5931" s="14">
        <v>42355</v>
      </c>
      <c r="D5931">
        <f t="shared" si="369"/>
        <v>2015</v>
      </c>
      <c r="E5931">
        <f t="shared" si="370"/>
        <v>12</v>
      </c>
      <c r="F5931" s="16">
        <f t="shared" si="371"/>
        <v>42339</v>
      </c>
      <c r="G5931" s="16">
        <f t="shared" si="372"/>
        <v>42339</v>
      </c>
    </row>
    <row r="5932" spans="1:7" x14ac:dyDescent="0.25">
      <c r="A5932" s="8" t="s">
        <v>4</v>
      </c>
      <c r="B5932" s="10">
        <v>2.94</v>
      </c>
      <c r="C5932" s="14">
        <v>42355</v>
      </c>
      <c r="D5932">
        <f t="shared" si="369"/>
        <v>2015</v>
      </c>
      <c r="E5932">
        <f t="shared" si="370"/>
        <v>12</v>
      </c>
      <c r="F5932" s="16">
        <f t="shared" si="371"/>
        <v>42339</v>
      </c>
      <c r="G5932" s="16">
        <f t="shared" si="372"/>
        <v>42339</v>
      </c>
    </row>
    <row r="5933" spans="1:7" x14ac:dyDescent="0.25">
      <c r="A5933" s="8" t="s">
        <v>4</v>
      </c>
      <c r="B5933" s="10">
        <v>8.1</v>
      </c>
      <c r="C5933" s="14">
        <v>42355</v>
      </c>
      <c r="D5933">
        <f t="shared" si="369"/>
        <v>2015</v>
      </c>
      <c r="E5933">
        <f t="shared" si="370"/>
        <v>12</v>
      </c>
      <c r="F5933" s="16">
        <f t="shared" si="371"/>
        <v>42339</v>
      </c>
      <c r="G5933" s="16">
        <f t="shared" si="372"/>
        <v>42339</v>
      </c>
    </row>
    <row r="5934" spans="1:7" x14ac:dyDescent="0.25">
      <c r="A5934" s="8" t="s">
        <v>4</v>
      </c>
      <c r="B5934" s="10">
        <v>5.52</v>
      </c>
      <c r="C5934" s="14">
        <v>42355</v>
      </c>
      <c r="D5934">
        <f t="shared" si="369"/>
        <v>2015</v>
      </c>
      <c r="E5934">
        <f t="shared" si="370"/>
        <v>12</v>
      </c>
      <c r="F5934" s="16">
        <f t="shared" si="371"/>
        <v>42339</v>
      </c>
      <c r="G5934" s="16">
        <f t="shared" si="372"/>
        <v>42339</v>
      </c>
    </row>
    <row r="5935" spans="1:7" x14ac:dyDescent="0.25">
      <c r="A5935" s="8" t="s">
        <v>4</v>
      </c>
      <c r="B5935" s="10">
        <v>8.25</v>
      </c>
      <c r="C5935" s="14">
        <v>42355</v>
      </c>
      <c r="D5935">
        <f t="shared" si="369"/>
        <v>2015</v>
      </c>
      <c r="E5935">
        <f t="shared" si="370"/>
        <v>12</v>
      </c>
      <c r="F5935" s="16">
        <f t="shared" si="371"/>
        <v>42339</v>
      </c>
      <c r="G5935" s="16">
        <f t="shared" si="372"/>
        <v>42339</v>
      </c>
    </row>
    <row r="5936" spans="1:7" x14ac:dyDescent="0.25">
      <c r="A5936" s="8" t="s">
        <v>4</v>
      </c>
      <c r="B5936" s="10">
        <v>6.54</v>
      </c>
      <c r="C5936" s="14">
        <v>42355</v>
      </c>
      <c r="D5936">
        <f t="shared" si="369"/>
        <v>2015</v>
      </c>
      <c r="E5936">
        <f t="shared" si="370"/>
        <v>12</v>
      </c>
      <c r="F5936" s="16">
        <f t="shared" si="371"/>
        <v>42339</v>
      </c>
      <c r="G5936" s="16">
        <f t="shared" si="372"/>
        <v>42339</v>
      </c>
    </row>
    <row r="5937" spans="1:7" x14ac:dyDescent="0.25">
      <c r="A5937" s="8" t="s">
        <v>4</v>
      </c>
      <c r="B5937" s="10">
        <v>3.79</v>
      </c>
      <c r="C5937" s="14">
        <v>42355</v>
      </c>
      <c r="D5937">
        <f t="shared" si="369"/>
        <v>2015</v>
      </c>
      <c r="E5937">
        <f t="shared" si="370"/>
        <v>12</v>
      </c>
      <c r="F5937" s="16">
        <f t="shared" si="371"/>
        <v>42339</v>
      </c>
      <c r="G5937" s="16">
        <f t="shared" si="372"/>
        <v>42339</v>
      </c>
    </row>
    <row r="5938" spans="1:7" x14ac:dyDescent="0.25">
      <c r="A5938" s="8" t="s">
        <v>4</v>
      </c>
      <c r="B5938" s="10">
        <v>5.67</v>
      </c>
      <c r="C5938" s="14">
        <v>42355</v>
      </c>
      <c r="D5938">
        <f t="shared" si="369"/>
        <v>2015</v>
      </c>
      <c r="E5938">
        <f t="shared" si="370"/>
        <v>12</v>
      </c>
      <c r="F5938" s="16">
        <f t="shared" si="371"/>
        <v>42339</v>
      </c>
      <c r="G5938" s="16">
        <f t="shared" si="372"/>
        <v>42339</v>
      </c>
    </row>
    <row r="5939" spans="1:7" x14ac:dyDescent="0.25">
      <c r="A5939" s="8" t="s">
        <v>4</v>
      </c>
      <c r="B5939" s="10">
        <v>5</v>
      </c>
      <c r="C5939" s="14">
        <v>42356</v>
      </c>
      <c r="D5939">
        <f t="shared" si="369"/>
        <v>2015</v>
      </c>
      <c r="E5939">
        <f t="shared" si="370"/>
        <v>12</v>
      </c>
      <c r="F5939" s="16">
        <f t="shared" si="371"/>
        <v>42339</v>
      </c>
      <c r="G5939" s="16">
        <f t="shared" si="372"/>
        <v>42339</v>
      </c>
    </row>
    <row r="5940" spans="1:7" x14ac:dyDescent="0.25">
      <c r="A5940" s="8" t="s">
        <v>4</v>
      </c>
      <c r="B5940" s="10">
        <v>6.6</v>
      </c>
      <c r="C5940" s="14">
        <v>42356</v>
      </c>
      <c r="D5940">
        <f t="shared" si="369"/>
        <v>2015</v>
      </c>
      <c r="E5940">
        <f t="shared" si="370"/>
        <v>12</v>
      </c>
      <c r="F5940" s="16">
        <f t="shared" si="371"/>
        <v>42339</v>
      </c>
      <c r="G5940" s="16">
        <f t="shared" si="372"/>
        <v>42339</v>
      </c>
    </row>
    <row r="5941" spans="1:7" x14ac:dyDescent="0.25">
      <c r="A5941" s="8" t="s">
        <v>4</v>
      </c>
      <c r="B5941" s="10">
        <v>6.77</v>
      </c>
      <c r="C5941" s="14">
        <v>42356</v>
      </c>
      <c r="D5941">
        <f t="shared" si="369"/>
        <v>2015</v>
      </c>
      <c r="E5941">
        <f t="shared" si="370"/>
        <v>12</v>
      </c>
      <c r="F5941" s="16">
        <f t="shared" si="371"/>
        <v>42339</v>
      </c>
      <c r="G5941" s="16">
        <f t="shared" si="372"/>
        <v>42339</v>
      </c>
    </row>
    <row r="5942" spans="1:7" x14ac:dyDescent="0.25">
      <c r="A5942" s="8" t="s">
        <v>4</v>
      </c>
      <c r="B5942" s="10">
        <v>5</v>
      </c>
      <c r="C5942" s="14">
        <v>42356</v>
      </c>
      <c r="D5942">
        <f t="shared" si="369"/>
        <v>2015</v>
      </c>
      <c r="E5942">
        <f t="shared" si="370"/>
        <v>12</v>
      </c>
      <c r="F5942" s="16">
        <f t="shared" si="371"/>
        <v>42339</v>
      </c>
      <c r="G5942" s="16">
        <f t="shared" si="372"/>
        <v>42339</v>
      </c>
    </row>
    <row r="5943" spans="1:7" x14ac:dyDescent="0.25">
      <c r="A5943" s="8" t="s">
        <v>4</v>
      </c>
      <c r="B5943" s="10">
        <v>11.34</v>
      </c>
      <c r="C5943" s="14">
        <v>42356</v>
      </c>
      <c r="D5943">
        <f t="shared" si="369"/>
        <v>2015</v>
      </c>
      <c r="E5943">
        <f t="shared" si="370"/>
        <v>12</v>
      </c>
      <c r="F5943" s="16">
        <f t="shared" si="371"/>
        <v>42339</v>
      </c>
      <c r="G5943" s="16">
        <f t="shared" si="372"/>
        <v>42339</v>
      </c>
    </row>
    <row r="5944" spans="1:7" x14ac:dyDescent="0.25">
      <c r="A5944" s="8" t="s">
        <v>4</v>
      </c>
      <c r="B5944" s="10">
        <v>4.05</v>
      </c>
      <c r="C5944" s="14">
        <v>42356</v>
      </c>
      <c r="D5944">
        <f t="shared" si="369"/>
        <v>2015</v>
      </c>
      <c r="E5944">
        <f t="shared" si="370"/>
        <v>12</v>
      </c>
      <c r="F5944" s="16">
        <f t="shared" si="371"/>
        <v>42339</v>
      </c>
      <c r="G5944" s="16">
        <f t="shared" si="372"/>
        <v>42339</v>
      </c>
    </row>
    <row r="5945" spans="1:7" x14ac:dyDescent="0.25">
      <c r="A5945" s="8" t="s">
        <v>4</v>
      </c>
      <c r="B5945" s="10">
        <v>6.72</v>
      </c>
      <c r="C5945" s="14">
        <v>42356</v>
      </c>
      <c r="D5945">
        <f t="shared" si="369"/>
        <v>2015</v>
      </c>
      <c r="E5945">
        <f t="shared" si="370"/>
        <v>12</v>
      </c>
      <c r="F5945" s="16">
        <f t="shared" si="371"/>
        <v>42339</v>
      </c>
      <c r="G5945" s="16">
        <f t="shared" si="372"/>
        <v>42339</v>
      </c>
    </row>
    <row r="5946" spans="1:7" x14ac:dyDescent="0.25">
      <c r="A5946" s="8" t="s">
        <v>4</v>
      </c>
      <c r="B5946" s="10">
        <v>7</v>
      </c>
      <c r="C5946" s="14">
        <v>42356</v>
      </c>
      <c r="D5946">
        <f t="shared" si="369"/>
        <v>2015</v>
      </c>
      <c r="E5946">
        <f t="shared" si="370"/>
        <v>12</v>
      </c>
      <c r="F5946" s="16">
        <f t="shared" si="371"/>
        <v>42339</v>
      </c>
      <c r="G5946" s="16">
        <f t="shared" si="372"/>
        <v>42339</v>
      </c>
    </row>
    <row r="5947" spans="1:7" x14ac:dyDescent="0.25">
      <c r="A5947" s="8" t="s">
        <v>4</v>
      </c>
      <c r="B5947" s="10">
        <v>5.94</v>
      </c>
      <c r="C5947" s="14">
        <v>42356</v>
      </c>
      <c r="D5947">
        <f t="shared" si="369"/>
        <v>2015</v>
      </c>
      <c r="E5947">
        <f t="shared" si="370"/>
        <v>12</v>
      </c>
      <c r="F5947" s="16">
        <f t="shared" si="371"/>
        <v>42339</v>
      </c>
      <c r="G5947" s="16">
        <f t="shared" si="372"/>
        <v>42339</v>
      </c>
    </row>
    <row r="5948" spans="1:7" x14ac:dyDescent="0.25">
      <c r="A5948" s="8" t="s">
        <v>4</v>
      </c>
      <c r="B5948" s="8">
        <v>8.6999999999999993</v>
      </c>
      <c r="C5948" s="14">
        <v>42356</v>
      </c>
      <c r="D5948">
        <f t="shared" si="369"/>
        <v>2015</v>
      </c>
      <c r="E5948">
        <f t="shared" si="370"/>
        <v>12</v>
      </c>
      <c r="F5948" s="16">
        <f t="shared" si="371"/>
        <v>42339</v>
      </c>
      <c r="G5948" s="16">
        <f t="shared" si="372"/>
        <v>42339</v>
      </c>
    </row>
    <row r="5949" spans="1:7" x14ac:dyDescent="0.25">
      <c r="A5949" s="8" t="s">
        <v>4</v>
      </c>
      <c r="B5949" s="10">
        <v>0.76</v>
      </c>
      <c r="C5949" s="14">
        <v>42356</v>
      </c>
      <c r="D5949">
        <f t="shared" si="369"/>
        <v>2015</v>
      </c>
      <c r="E5949">
        <f t="shared" si="370"/>
        <v>12</v>
      </c>
      <c r="F5949" s="16">
        <f t="shared" si="371"/>
        <v>42339</v>
      </c>
      <c r="G5949" s="16">
        <f t="shared" si="372"/>
        <v>42339</v>
      </c>
    </row>
    <row r="5950" spans="1:7" x14ac:dyDescent="0.25">
      <c r="A5950" s="8" t="s">
        <v>4</v>
      </c>
      <c r="B5950" s="10">
        <v>6.6</v>
      </c>
      <c r="C5950" s="14">
        <v>42356</v>
      </c>
      <c r="D5950">
        <f t="shared" si="369"/>
        <v>2015</v>
      </c>
      <c r="E5950">
        <f t="shared" si="370"/>
        <v>12</v>
      </c>
      <c r="F5950" s="16">
        <f t="shared" si="371"/>
        <v>42339</v>
      </c>
      <c r="G5950" s="16">
        <f t="shared" si="372"/>
        <v>42339</v>
      </c>
    </row>
    <row r="5951" spans="1:7" x14ac:dyDescent="0.25">
      <c r="A5951" s="8" t="s">
        <v>4</v>
      </c>
      <c r="B5951" s="10">
        <v>6.05</v>
      </c>
      <c r="C5951" s="14">
        <v>42356</v>
      </c>
      <c r="D5951">
        <f t="shared" si="369"/>
        <v>2015</v>
      </c>
      <c r="E5951">
        <f t="shared" si="370"/>
        <v>12</v>
      </c>
      <c r="F5951" s="16">
        <f t="shared" si="371"/>
        <v>42339</v>
      </c>
      <c r="G5951" s="16">
        <f t="shared" si="372"/>
        <v>42339</v>
      </c>
    </row>
    <row r="5952" spans="1:7" x14ac:dyDescent="0.25">
      <c r="A5952" s="8" t="s">
        <v>4</v>
      </c>
      <c r="B5952" s="10">
        <v>3.25</v>
      </c>
      <c r="C5952" s="14">
        <v>42356</v>
      </c>
      <c r="D5952">
        <f t="shared" si="369"/>
        <v>2015</v>
      </c>
      <c r="E5952">
        <f t="shared" si="370"/>
        <v>12</v>
      </c>
      <c r="F5952" s="16">
        <f t="shared" si="371"/>
        <v>42339</v>
      </c>
      <c r="G5952" s="16">
        <f t="shared" si="372"/>
        <v>42339</v>
      </c>
    </row>
    <row r="5953" spans="1:7" x14ac:dyDescent="0.25">
      <c r="A5953" s="8" t="s">
        <v>4</v>
      </c>
      <c r="B5953" s="10">
        <v>3.42</v>
      </c>
      <c r="C5953" s="14">
        <v>42356</v>
      </c>
      <c r="D5953">
        <f t="shared" si="369"/>
        <v>2015</v>
      </c>
      <c r="E5953">
        <f t="shared" si="370"/>
        <v>12</v>
      </c>
      <c r="F5953" s="16">
        <f t="shared" si="371"/>
        <v>42339</v>
      </c>
      <c r="G5953" s="16">
        <f t="shared" si="372"/>
        <v>42339</v>
      </c>
    </row>
    <row r="5954" spans="1:7" x14ac:dyDescent="0.25">
      <c r="A5954" s="8" t="s">
        <v>4</v>
      </c>
      <c r="B5954" s="10">
        <v>3.24</v>
      </c>
      <c r="C5954" s="14">
        <v>42356</v>
      </c>
      <c r="D5954">
        <f t="shared" si="369"/>
        <v>2015</v>
      </c>
      <c r="E5954">
        <f t="shared" si="370"/>
        <v>12</v>
      </c>
      <c r="F5954" s="16">
        <f t="shared" si="371"/>
        <v>42339</v>
      </c>
      <c r="G5954" s="16">
        <f t="shared" si="372"/>
        <v>42339</v>
      </c>
    </row>
    <row r="5955" spans="1:7" x14ac:dyDescent="0.25">
      <c r="A5955" s="8" t="s">
        <v>4</v>
      </c>
      <c r="B5955" s="10">
        <v>4.25</v>
      </c>
      <c r="C5955" s="14">
        <v>42357</v>
      </c>
      <c r="D5955">
        <f t="shared" ref="D5955:D6018" si="373">YEAR(C5955)</f>
        <v>2015</v>
      </c>
      <c r="E5955">
        <f t="shared" ref="E5955:E6018" si="374">MONTH(C5955)</f>
        <v>12</v>
      </c>
      <c r="F5955" s="16">
        <f t="shared" ref="F5955:F6018" si="375">DATE(D5955,E5955,1)</f>
        <v>42339</v>
      </c>
      <c r="G5955" s="16">
        <f t="shared" ref="G5955:G6018" si="376">IF(F5955&lt;42005,"Pre-2015",F5955)</f>
        <v>42339</v>
      </c>
    </row>
    <row r="5956" spans="1:7" x14ac:dyDescent="0.25">
      <c r="A5956" s="8" t="s">
        <v>4</v>
      </c>
      <c r="B5956" s="10">
        <v>4.13</v>
      </c>
      <c r="C5956" s="14">
        <v>42357</v>
      </c>
      <c r="D5956">
        <f t="shared" si="373"/>
        <v>2015</v>
      </c>
      <c r="E5956">
        <f t="shared" si="374"/>
        <v>12</v>
      </c>
      <c r="F5956" s="16">
        <f t="shared" si="375"/>
        <v>42339</v>
      </c>
      <c r="G5956" s="16">
        <f t="shared" si="376"/>
        <v>42339</v>
      </c>
    </row>
    <row r="5957" spans="1:7" x14ac:dyDescent="0.25">
      <c r="A5957" s="8" t="s">
        <v>4</v>
      </c>
      <c r="B5957" s="10">
        <v>3.75</v>
      </c>
      <c r="C5957" s="14">
        <v>42357</v>
      </c>
      <c r="D5957">
        <f t="shared" si="373"/>
        <v>2015</v>
      </c>
      <c r="E5957">
        <f t="shared" si="374"/>
        <v>12</v>
      </c>
      <c r="F5957" s="16">
        <f t="shared" si="375"/>
        <v>42339</v>
      </c>
      <c r="G5957" s="16">
        <f t="shared" si="376"/>
        <v>42339</v>
      </c>
    </row>
    <row r="5958" spans="1:7" x14ac:dyDescent="0.25">
      <c r="A5958" s="8" t="s">
        <v>4</v>
      </c>
      <c r="B5958" s="10">
        <v>6.63</v>
      </c>
      <c r="C5958" s="14">
        <v>42357</v>
      </c>
      <c r="D5958">
        <f t="shared" si="373"/>
        <v>2015</v>
      </c>
      <c r="E5958">
        <f t="shared" si="374"/>
        <v>12</v>
      </c>
      <c r="F5958" s="16">
        <f t="shared" si="375"/>
        <v>42339</v>
      </c>
      <c r="G5958" s="16">
        <f t="shared" si="376"/>
        <v>42339</v>
      </c>
    </row>
    <row r="5959" spans="1:7" x14ac:dyDescent="0.25">
      <c r="A5959" s="8" t="s">
        <v>4</v>
      </c>
      <c r="B5959" s="10">
        <v>6.3</v>
      </c>
      <c r="C5959" s="14">
        <v>42357</v>
      </c>
      <c r="D5959">
        <f t="shared" si="373"/>
        <v>2015</v>
      </c>
      <c r="E5959">
        <f t="shared" si="374"/>
        <v>12</v>
      </c>
      <c r="F5959" s="16">
        <f t="shared" si="375"/>
        <v>42339</v>
      </c>
      <c r="G5959" s="16">
        <f t="shared" si="376"/>
        <v>42339</v>
      </c>
    </row>
    <row r="5960" spans="1:7" x14ac:dyDescent="0.25">
      <c r="A5960" s="8" t="s">
        <v>4</v>
      </c>
      <c r="B5960" s="10">
        <v>5.2</v>
      </c>
      <c r="C5960" s="14">
        <v>42357</v>
      </c>
      <c r="D5960">
        <f t="shared" si="373"/>
        <v>2015</v>
      </c>
      <c r="E5960">
        <f t="shared" si="374"/>
        <v>12</v>
      </c>
      <c r="F5960" s="16">
        <f t="shared" si="375"/>
        <v>42339</v>
      </c>
      <c r="G5960" s="16">
        <f t="shared" si="376"/>
        <v>42339</v>
      </c>
    </row>
    <row r="5961" spans="1:7" x14ac:dyDescent="0.25">
      <c r="A5961" s="8" t="s">
        <v>4</v>
      </c>
      <c r="B5961" s="10">
        <v>3.71</v>
      </c>
      <c r="C5961" s="14">
        <v>42357</v>
      </c>
      <c r="D5961">
        <f t="shared" si="373"/>
        <v>2015</v>
      </c>
      <c r="E5961">
        <f t="shared" si="374"/>
        <v>12</v>
      </c>
      <c r="F5961" s="16">
        <f t="shared" si="375"/>
        <v>42339</v>
      </c>
      <c r="G5961" s="16">
        <f t="shared" si="376"/>
        <v>42339</v>
      </c>
    </row>
    <row r="5962" spans="1:7" x14ac:dyDescent="0.25">
      <c r="A5962" s="8" t="s">
        <v>4</v>
      </c>
      <c r="B5962" s="10">
        <v>6.6</v>
      </c>
      <c r="C5962" s="14">
        <v>42357</v>
      </c>
      <c r="D5962">
        <f t="shared" si="373"/>
        <v>2015</v>
      </c>
      <c r="E5962">
        <f t="shared" si="374"/>
        <v>12</v>
      </c>
      <c r="F5962" s="16">
        <f t="shared" si="375"/>
        <v>42339</v>
      </c>
      <c r="G5962" s="16">
        <f t="shared" si="376"/>
        <v>42339</v>
      </c>
    </row>
    <row r="5963" spans="1:7" x14ac:dyDescent="0.25">
      <c r="A5963" s="8" t="s">
        <v>4</v>
      </c>
      <c r="B5963" s="10">
        <v>4.4000000000000004</v>
      </c>
      <c r="C5963" s="14">
        <v>42357</v>
      </c>
      <c r="D5963">
        <f t="shared" si="373"/>
        <v>2015</v>
      </c>
      <c r="E5963">
        <f t="shared" si="374"/>
        <v>12</v>
      </c>
      <c r="F5963" s="16">
        <f t="shared" si="375"/>
        <v>42339</v>
      </c>
      <c r="G5963" s="16">
        <f t="shared" si="376"/>
        <v>42339</v>
      </c>
    </row>
    <row r="5964" spans="1:7" x14ac:dyDescent="0.25">
      <c r="A5964" s="8" t="s">
        <v>4</v>
      </c>
      <c r="B5964" s="10">
        <v>9</v>
      </c>
      <c r="C5964" s="14">
        <v>42357</v>
      </c>
      <c r="D5964">
        <f t="shared" si="373"/>
        <v>2015</v>
      </c>
      <c r="E5964">
        <f t="shared" si="374"/>
        <v>12</v>
      </c>
      <c r="F5964" s="16">
        <f t="shared" si="375"/>
        <v>42339</v>
      </c>
      <c r="G5964" s="16">
        <f t="shared" si="376"/>
        <v>42339</v>
      </c>
    </row>
    <row r="5965" spans="1:7" x14ac:dyDescent="0.25">
      <c r="A5965" s="8" t="s">
        <v>4</v>
      </c>
      <c r="B5965" s="10">
        <v>4.5</v>
      </c>
      <c r="C5965" s="14">
        <v>42357</v>
      </c>
      <c r="D5965">
        <f t="shared" si="373"/>
        <v>2015</v>
      </c>
      <c r="E5965">
        <f t="shared" si="374"/>
        <v>12</v>
      </c>
      <c r="F5965" s="16">
        <f t="shared" si="375"/>
        <v>42339</v>
      </c>
      <c r="G5965" s="16">
        <f t="shared" si="376"/>
        <v>42339</v>
      </c>
    </row>
    <row r="5966" spans="1:7" x14ac:dyDescent="0.25">
      <c r="A5966" s="8" t="s">
        <v>4</v>
      </c>
      <c r="B5966" s="10">
        <v>6.12</v>
      </c>
      <c r="C5966" s="14">
        <v>42357</v>
      </c>
      <c r="D5966">
        <f t="shared" si="373"/>
        <v>2015</v>
      </c>
      <c r="E5966">
        <f t="shared" si="374"/>
        <v>12</v>
      </c>
      <c r="F5966" s="16">
        <f t="shared" si="375"/>
        <v>42339</v>
      </c>
      <c r="G5966" s="16">
        <f t="shared" si="376"/>
        <v>42339</v>
      </c>
    </row>
    <row r="5967" spans="1:7" x14ac:dyDescent="0.25">
      <c r="A5967" s="8" t="s">
        <v>4</v>
      </c>
      <c r="B5967" s="10">
        <v>2.86</v>
      </c>
      <c r="C5967" s="14">
        <v>42357</v>
      </c>
      <c r="D5967">
        <f t="shared" si="373"/>
        <v>2015</v>
      </c>
      <c r="E5967">
        <f t="shared" si="374"/>
        <v>12</v>
      </c>
      <c r="F5967" s="16">
        <f t="shared" si="375"/>
        <v>42339</v>
      </c>
      <c r="G5967" s="16">
        <f t="shared" si="376"/>
        <v>42339</v>
      </c>
    </row>
    <row r="5968" spans="1:7" x14ac:dyDescent="0.25">
      <c r="A5968" s="8" t="s">
        <v>4</v>
      </c>
      <c r="B5968" s="10">
        <v>6.25</v>
      </c>
      <c r="C5968" s="14">
        <v>42357</v>
      </c>
      <c r="D5968">
        <f t="shared" si="373"/>
        <v>2015</v>
      </c>
      <c r="E5968">
        <f t="shared" si="374"/>
        <v>12</v>
      </c>
      <c r="F5968" s="16">
        <f t="shared" si="375"/>
        <v>42339</v>
      </c>
      <c r="G5968" s="16">
        <f t="shared" si="376"/>
        <v>42339</v>
      </c>
    </row>
    <row r="5969" spans="1:7" x14ac:dyDescent="0.25">
      <c r="A5969" s="8" t="s">
        <v>4</v>
      </c>
      <c r="B5969" s="10">
        <v>5.77</v>
      </c>
      <c r="C5969" s="14">
        <v>42357</v>
      </c>
      <c r="D5969">
        <f t="shared" si="373"/>
        <v>2015</v>
      </c>
      <c r="E5969">
        <f t="shared" si="374"/>
        <v>12</v>
      </c>
      <c r="F5969" s="16">
        <f t="shared" si="375"/>
        <v>42339</v>
      </c>
      <c r="G5969" s="16">
        <f t="shared" si="376"/>
        <v>42339</v>
      </c>
    </row>
    <row r="5970" spans="1:7" x14ac:dyDescent="0.25">
      <c r="A5970" s="8" t="s">
        <v>4</v>
      </c>
      <c r="B5970" s="10">
        <v>1.92</v>
      </c>
      <c r="C5970" s="14">
        <v>42357</v>
      </c>
      <c r="D5970">
        <f t="shared" si="373"/>
        <v>2015</v>
      </c>
      <c r="E5970">
        <f t="shared" si="374"/>
        <v>12</v>
      </c>
      <c r="F5970" s="16">
        <f t="shared" si="375"/>
        <v>42339</v>
      </c>
      <c r="G5970" s="16">
        <f t="shared" si="376"/>
        <v>42339</v>
      </c>
    </row>
    <row r="5971" spans="1:7" x14ac:dyDescent="0.25">
      <c r="A5971" s="8" t="s">
        <v>4</v>
      </c>
      <c r="B5971" s="10">
        <v>10.4</v>
      </c>
      <c r="C5971" s="14">
        <v>42357</v>
      </c>
      <c r="D5971">
        <f t="shared" si="373"/>
        <v>2015</v>
      </c>
      <c r="E5971">
        <f t="shared" si="374"/>
        <v>12</v>
      </c>
      <c r="F5971" s="16">
        <f t="shared" si="375"/>
        <v>42339</v>
      </c>
      <c r="G5971" s="16">
        <f t="shared" si="376"/>
        <v>42339</v>
      </c>
    </row>
    <row r="5972" spans="1:7" x14ac:dyDescent="0.25">
      <c r="A5972" s="8" t="s">
        <v>4</v>
      </c>
      <c r="B5972" s="10">
        <v>4</v>
      </c>
      <c r="C5972" s="14">
        <v>42357</v>
      </c>
      <c r="D5972">
        <f t="shared" si="373"/>
        <v>2015</v>
      </c>
      <c r="E5972">
        <f t="shared" si="374"/>
        <v>12</v>
      </c>
      <c r="F5972" s="16">
        <f t="shared" si="375"/>
        <v>42339</v>
      </c>
      <c r="G5972" s="16">
        <f t="shared" si="376"/>
        <v>42339</v>
      </c>
    </row>
    <row r="5973" spans="1:7" x14ac:dyDescent="0.25">
      <c r="A5973" s="8" t="s">
        <v>4</v>
      </c>
      <c r="B5973" s="10">
        <v>12.04</v>
      </c>
      <c r="C5973" s="14">
        <v>42357</v>
      </c>
      <c r="D5973">
        <f t="shared" si="373"/>
        <v>2015</v>
      </c>
      <c r="E5973">
        <f t="shared" si="374"/>
        <v>12</v>
      </c>
      <c r="F5973" s="16">
        <f t="shared" si="375"/>
        <v>42339</v>
      </c>
      <c r="G5973" s="16">
        <f t="shared" si="376"/>
        <v>42339</v>
      </c>
    </row>
    <row r="5974" spans="1:7" x14ac:dyDescent="0.25">
      <c r="A5974" s="8" t="s">
        <v>4</v>
      </c>
      <c r="B5974" s="10">
        <v>3.7</v>
      </c>
      <c r="C5974" s="14">
        <v>42357</v>
      </c>
      <c r="D5974">
        <f t="shared" si="373"/>
        <v>2015</v>
      </c>
      <c r="E5974">
        <f t="shared" si="374"/>
        <v>12</v>
      </c>
      <c r="F5974" s="16">
        <f t="shared" si="375"/>
        <v>42339</v>
      </c>
      <c r="G5974" s="16">
        <f t="shared" si="376"/>
        <v>42339</v>
      </c>
    </row>
    <row r="5975" spans="1:7" x14ac:dyDescent="0.25">
      <c r="A5975" s="8" t="s">
        <v>4</v>
      </c>
      <c r="B5975" s="10">
        <v>5.61</v>
      </c>
      <c r="C5975" s="14">
        <v>42357</v>
      </c>
      <c r="D5975">
        <f t="shared" si="373"/>
        <v>2015</v>
      </c>
      <c r="E5975">
        <f t="shared" si="374"/>
        <v>12</v>
      </c>
      <c r="F5975" s="16">
        <f t="shared" si="375"/>
        <v>42339</v>
      </c>
      <c r="G5975" s="16">
        <f t="shared" si="376"/>
        <v>42339</v>
      </c>
    </row>
    <row r="5976" spans="1:7" x14ac:dyDescent="0.25">
      <c r="A5976" s="8" t="s">
        <v>4</v>
      </c>
      <c r="B5976" s="10">
        <v>5.89</v>
      </c>
      <c r="C5976" s="14">
        <v>42357</v>
      </c>
      <c r="D5976">
        <f t="shared" si="373"/>
        <v>2015</v>
      </c>
      <c r="E5976">
        <f t="shared" si="374"/>
        <v>12</v>
      </c>
      <c r="F5976" s="16">
        <f t="shared" si="375"/>
        <v>42339</v>
      </c>
      <c r="G5976" s="16">
        <f t="shared" si="376"/>
        <v>42339</v>
      </c>
    </row>
    <row r="5977" spans="1:7" x14ac:dyDescent="0.25">
      <c r="A5977" s="8" t="s">
        <v>4</v>
      </c>
      <c r="B5977" s="10">
        <v>3.38</v>
      </c>
      <c r="C5977" s="14">
        <v>42359</v>
      </c>
      <c r="D5977">
        <f t="shared" si="373"/>
        <v>2015</v>
      </c>
      <c r="E5977">
        <f t="shared" si="374"/>
        <v>12</v>
      </c>
      <c r="F5977" s="16">
        <f t="shared" si="375"/>
        <v>42339</v>
      </c>
      <c r="G5977" s="16">
        <f t="shared" si="376"/>
        <v>42339</v>
      </c>
    </row>
    <row r="5978" spans="1:7" x14ac:dyDescent="0.25">
      <c r="A5978" s="8" t="s">
        <v>4</v>
      </c>
      <c r="B5978" s="10">
        <v>5</v>
      </c>
      <c r="C5978" s="14">
        <v>42359</v>
      </c>
      <c r="D5978">
        <f t="shared" si="373"/>
        <v>2015</v>
      </c>
      <c r="E5978">
        <f t="shared" si="374"/>
        <v>12</v>
      </c>
      <c r="F5978" s="16">
        <f t="shared" si="375"/>
        <v>42339</v>
      </c>
      <c r="G5978" s="16">
        <f t="shared" si="376"/>
        <v>42339</v>
      </c>
    </row>
    <row r="5979" spans="1:7" x14ac:dyDescent="0.25">
      <c r="A5979" s="8" t="s">
        <v>4</v>
      </c>
      <c r="B5979" s="10">
        <v>3.64</v>
      </c>
      <c r="C5979" s="14">
        <v>42359</v>
      </c>
      <c r="D5979">
        <f t="shared" si="373"/>
        <v>2015</v>
      </c>
      <c r="E5979">
        <f t="shared" si="374"/>
        <v>12</v>
      </c>
      <c r="F5979" s="16">
        <f t="shared" si="375"/>
        <v>42339</v>
      </c>
      <c r="G5979" s="16">
        <f t="shared" si="376"/>
        <v>42339</v>
      </c>
    </row>
    <row r="5980" spans="1:7" x14ac:dyDescent="0.25">
      <c r="A5980" s="8" t="s">
        <v>4</v>
      </c>
      <c r="B5980" s="10">
        <v>6.88</v>
      </c>
      <c r="C5980" s="14">
        <v>42359</v>
      </c>
      <c r="D5980">
        <f t="shared" si="373"/>
        <v>2015</v>
      </c>
      <c r="E5980">
        <f t="shared" si="374"/>
        <v>12</v>
      </c>
      <c r="F5980" s="16">
        <f t="shared" si="375"/>
        <v>42339</v>
      </c>
      <c r="G5980" s="16">
        <f t="shared" si="376"/>
        <v>42339</v>
      </c>
    </row>
    <row r="5981" spans="1:7" x14ac:dyDescent="0.25">
      <c r="A5981" s="8" t="s">
        <v>4</v>
      </c>
      <c r="B5981" s="10">
        <v>9.9</v>
      </c>
      <c r="C5981" s="14">
        <v>42359</v>
      </c>
      <c r="D5981">
        <f t="shared" si="373"/>
        <v>2015</v>
      </c>
      <c r="E5981">
        <f t="shared" si="374"/>
        <v>12</v>
      </c>
      <c r="F5981" s="16">
        <f t="shared" si="375"/>
        <v>42339</v>
      </c>
      <c r="G5981" s="16">
        <f t="shared" si="376"/>
        <v>42339</v>
      </c>
    </row>
    <row r="5982" spans="1:7" x14ac:dyDescent="0.25">
      <c r="A5982" s="8" t="s">
        <v>4</v>
      </c>
      <c r="B5982" s="10">
        <v>3.27</v>
      </c>
      <c r="C5982" s="14">
        <v>42359</v>
      </c>
      <c r="D5982">
        <f t="shared" si="373"/>
        <v>2015</v>
      </c>
      <c r="E5982">
        <f t="shared" si="374"/>
        <v>12</v>
      </c>
      <c r="F5982" s="16">
        <f t="shared" si="375"/>
        <v>42339</v>
      </c>
      <c r="G5982" s="16">
        <f t="shared" si="376"/>
        <v>42339</v>
      </c>
    </row>
    <row r="5983" spans="1:7" x14ac:dyDescent="0.25">
      <c r="A5983" s="8" t="s">
        <v>4</v>
      </c>
      <c r="B5983" s="10">
        <v>11.4</v>
      </c>
      <c r="C5983" s="14">
        <v>42359</v>
      </c>
      <c r="D5983">
        <f t="shared" si="373"/>
        <v>2015</v>
      </c>
      <c r="E5983">
        <f t="shared" si="374"/>
        <v>12</v>
      </c>
      <c r="F5983" s="16">
        <f t="shared" si="375"/>
        <v>42339</v>
      </c>
      <c r="G5983" s="16">
        <f t="shared" si="376"/>
        <v>42339</v>
      </c>
    </row>
    <row r="5984" spans="1:7" x14ac:dyDescent="0.25">
      <c r="A5984" s="8" t="s">
        <v>4</v>
      </c>
      <c r="B5984" s="10">
        <v>6.86</v>
      </c>
      <c r="C5984" s="14">
        <v>42359</v>
      </c>
      <c r="D5984">
        <f t="shared" si="373"/>
        <v>2015</v>
      </c>
      <c r="E5984">
        <f t="shared" si="374"/>
        <v>12</v>
      </c>
      <c r="F5984" s="16">
        <f t="shared" si="375"/>
        <v>42339</v>
      </c>
      <c r="G5984" s="16">
        <f t="shared" si="376"/>
        <v>42339</v>
      </c>
    </row>
    <row r="5985" spans="1:7" x14ac:dyDescent="0.25">
      <c r="A5985" s="8" t="s">
        <v>4</v>
      </c>
      <c r="B5985" s="10">
        <v>3.64</v>
      </c>
      <c r="C5985" s="14">
        <v>42359</v>
      </c>
      <c r="D5985">
        <f t="shared" si="373"/>
        <v>2015</v>
      </c>
      <c r="E5985">
        <f t="shared" si="374"/>
        <v>12</v>
      </c>
      <c r="F5985" s="16">
        <f t="shared" si="375"/>
        <v>42339</v>
      </c>
      <c r="G5985" s="16">
        <f t="shared" si="376"/>
        <v>42339</v>
      </c>
    </row>
    <row r="5986" spans="1:7" x14ac:dyDescent="0.25">
      <c r="A5986" s="8" t="s">
        <v>4</v>
      </c>
      <c r="B5986" s="10">
        <v>14.39</v>
      </c>
      <c r="C5986" s="14">
        <v>42360</v>
      </c>
      <c r="D5986">
        <f t="shared" si="373"/>
        <v>2015</v>
      </c>
      <c r="E5986">
        <f t="shared" si="374"/>
        <v>12</v>
      </c>
      <c r="F5986" s="16">
        <f t="shared" si="375"/>
        <v>42339</v>
      </c>
      <c r="G5986" s="16">
        <f t="shared" si="376"/>
        <v>42339</v>
      </c>
    </row>
    <row r="5987" spans="1:7" x14ac:dyDescent="0.25">
      <c r="A5987" s="8" t="s">
        <v>4</v>
      </c>
      <c r="B5987" s="10">
        <v>4.9000000000000004</v>
      </c>
      <c r="C5987" s="14">
        <v>42360</v>
      </c>
      <c r="D5987">
        <f t="shared" si="373"/>
        <v>2015</v>
      </c>
      <c r="E5987">
        <f t="shared" si="374"/>
        <v>12</v>
      </c>
      <c r="F5987" s="16">
        <f t="shared" si="375"/>
        <v>42339</v>
      </c>
      <c r="G5987" s="16">
        <f t="shared" si="376"/>
        <v>42339</v>
      </c>
    </row>
    <row r="5988" spans="1:7" x14ac:dyDescent="0.25">
      <c r="A5988" s="8" t="s">
        <v>4</v>
      </c>
      <c r="B5988" s="10">
        <v>6.9</v>
      </c>
      <c r="C5988" s="14">
        <v>42360</v>
      </c>
      <c r="D5988">
        <f t="shared" si="373"/>
        <v>2015</v>
      </c>
      <c r="E5988">
        <f t="shared" si="374"/>
        <v>12</v>
      </c>
      <c r="F5988" s="16">
        <f t="shared" si="375"/>
        <v>42339</v>
      </c>
      <c r="G5988" s="16">
        <f t="shared" si="376"/>
        <v>42339</v>
      </c>
    </row>
    <row r="5989" spans="1:7" x14ac:dyDescent="0.25">
      <c r="A5989" s="8" t="s">
        <v>4</v>
      </c>
      <c r="B5989" s="10">
        <v>6.21</v>
      </c>
      <c r="C5989" s="14">
        <v>42360</v>
      </c>
      <c r="D5989">
        <f t="shared" si="373"/>
        <v>2015</v>
      </c>
      <c r="E5989">
        <f t="shared" si="374"/>
        <v>12</v>
      </c>
      <c r="F5989" s="16">
        <f t="shared" si="375"/>
        <v>42339</v>
      </c>
      <c r="G5989" s="16">
        <f t="shared" si="376"/>
        <v>42339</v>
      </c>
    </row>
    <row r="5990" spans="1:7" x14ac:dyDescent="0.25">
      <c r="A5990" s="8" t="s">
        <v>4</v>
      </c>
      <c r="B5990" s="10">
        <v>4.91</v>
      </c>
      <c r="C5990" s="14">
        <v>42360</v>
      </c>
      <c r="D5990">
        <f t="shared" si="373"/>
        <v>2015</v>
      </c>
      <c r="E5990">
        <f t="shared" si="374"/>
        <v>12</v>
      </c>
      <c r="F5990" s="16">
        <f t="shared" si="375"/>
        <v>42339</v>
      </c>
      <c r="G5990" s="16">
        <f t="shared" si="376"/>
        <v>42339</v>
      </c>
    </row>
    <row r="5991" spans="1:7" x14ac:dyDescent="0.25">
      <c r="A5991" s="8" t="s">
        <v>4</v>
      </c>
      <c r="B5991" s="10">
        <v>7.7</v>
      </c>
      <c r="C5991" s="14">
        <v>42360</v>
      </c>
      <c r="D5991">
        <f t="shared" si="373"/>
        <v>2015</v>
      </c>
      <c r="E5991">
        <f t="shared" si="374"/>
        <v>12</v>
      </c>
      <c r="F5991" s="16">
        <f t="shared" si="375"/>
        <v>42339</v>
      </c>
      <c r="G5991" s="16">
        <f t="shared" si="376"/>
        <v>42339</v>
      </c>
    </row>
    <row r="5992" spans="1:7" x14ac:dyDescent="0.25">
      <c r="A5992" s="8" t="s">
        <v>4</v>
      </c>
      <c r="B5992" s="10">
        <v>4.5</v>
      </c>
      <c r="C5992" s="14">
        <v>42360</v>
      </c>
      <c r="D5992">
        <f t="shared" si="373"/>
        <v>2015</v>
      </c>
      <c r="E5992">
        <f t="shared" si="374"/>
        <v>12</v>
      </c>
      <c r="F5992" s="16">
        <f t="shared" si="375"/>
        <v>42339</v>
      </c>
      <c r="G5992" s="16">
        <f t="shared" si="376"/>
        <v>42339</v>
      </c>
    </row>
    <row r="5993" spans="1:7" x14ac:dyDescent="0.25">
      <c r="A5993" s="8" t="s">
        <v>4</v>
      </c>
      <c r="B5993" s="10">
        <v>3.92</v>
      </c>
      <c r="C5993" s="14">
        <v>42360</v>
      </c>
      <c r="D5993">
        <f t="shared" si="373"/>
        <v>2015</v>
      </c>
      <c r="E5993">
        <f t="shared" si="374"/>
        <v>12</v>
      </c>
      <c r="F5993" s="16">
        <f t="shared" si="375"/>
        <v>42339</v>
      </c>
      <c r="G5993" s="16">
        <f t="shared" si="376"/>
        <v>42339</v>
      </c>
    </row>
    <row r="5994" spans="1:7" x14ac:dyDescent="0.25">
      <c r="A5994" s="8" t="s">
        <v>4</v>
      </c>
      <c r="B5994" s="10">
        <v>4.5</v>
      </c>
      <c r="C5994" s="14">
        <v>42360</v>
      </c>
      <c r="D5994">
        <f t="shared" si="373"/>
        <v>2015</v>
      </c>
      <c r="E5994">
        <f t="shared" si="374"/>
        <v>12</v>
      </c>
      <c r="F5994" s="16">
        <f t="shared" si="375"/>
        <v>42339</v>
      </c>
      <c r="G5994" s="16">
        <f t="shared" si="376"/>
        <v>42339</v>
      </c>
    </row>
    <row r="5995" spans="1:7" x14ac:dyDescent="0.25">
      <c r="A5995" s="8" t="s">
        <v>4</v>
      </c>
      <c r="B5995" s="10">
        <v>8.5</v>
      </c>
      <c r="C5995" s="14">
        <v>42360</v>
      </c>
      <c r="D5995">
        <f t="shared" si="373"/>
        <v>2015</v>
      </c>
      <c r="E5995">
        <f t="shared" si="374"/>
        <v>12</v>
      </c>
      <c r="F5995" s="16">
        <f t="shared" si="375"/>
        <v>42339</v>
      </c>
      <c r="G5995" s="16">
        <f t="shared" si="376"/>
        <v>42339</v>
      </c>
    </row>
    <row r="5996" spans="1:7" x14ac:dyDescent="0.25">
      <c r="A5996" s="8" t="s">
        <v>4</v>
      </c>
      <c r="B5996" s="10">
        <v>5.87</v>
      </c>
      <c r="C5996" s="14">
        <v>42360</v>
      </c>
      <c r="D5996">
        <f t="shared" si="373"/>
        <v>2015</v>
      </c>
      <c r="E5996">
        <f t="shared" si="374"/>
        <v>12</v>
      </c>
      <c r="F5996" s="16">
        <f t="shared" si="375"/>
        <v>42339</v>
      </c>
      <c r="G5996" s="16">
        <f t="shared" si="376"/>
        <v>42339</v>
      </c>
    </row>
    <row r="5997" spans="1:7" x14ac:dyDescent="0.25">
      <c r="A5997" s="8" t="s">
        <v>4</v>
      </c>
      <c r="B5997" s="10">
        <v>4.8600000000000003</v>
      </c>
      <c r="C5997" s="14">
        <v>42360</v>
      </c>
      <c r="D5997">
        <f t="shared" si="373"/>
        <v>2015</v>
      </c>
      <c r="E5997">
        <f t="shared" si="374"/>
        <v>12</v>
      </c>
      <c r="F5997" s="16">
        <f t="shared" si="375"/>
        <v>42339</v>
      </c>
      <c r="G5997" s="16">
        <f t="shared" si="376"/>
        <v>42339</v>
      </c>
    </row>
    <row r="5998" spans="1:7" x14ac:dyDescent="0.25">
      <c r="A5998" s="8" t="s">
        <v>4</v>
      </c>
      <c r="B5998" s="10">
        <v>8.8000000000000007</v>
      </c>
      <c r="C5998" s="14">
        <v>42360</v>
      </c>
      <c r="D5998">
        <f t="shared" si="373"/>
        <v>2015</v>
      </c>
      <c r="E5998">
        <f t="shared" si="374"/>
        <v>12</v>
      </c>
      <c r="F5998" s="16">
        <f t="shared" si="375"/>
        <v>42339</v>
      </c>
      <c r="G5998" s="16">
        <f t="shared" si="376"/>
        <v>42339</v>
      </c>
    </row>
    <row r="5999" spans="1:7" x14ac:dyDescent="0.25">
      <c r="A5999" s="8" t="s">
        <v>4</v>
      </c>
      <c r="B5999" s="10">
        <v>8.92</v>
      </c>
      <c r="C5999" s="14">
        <v>42360</v>
      </c>
      <c r="D5999">
        <f t="shared" si="373"/>
        <v>2015</v>
      </c>
      <c r="E5999">
        <f t="shared" si="374"/>
        <v>12</v>
      </c>
      <c r="F5999" s="16">
        <f t="shared" si="375"/>
        <v>42339</v>
      </c>
      <c r="G5999" s="16">
        <f t="shared" si="376"/>
        <v>42339</v>
      </c>
    </row>
    <row r="6000" spans="1:7" x14ac:dyDescent="0.25">
      <c r="A6000" s="8" t="s">
        <v>4</v>
      </c>
      <c r="B6000" s="10">
        <v>9.81</v>
      </c>
      <c r="C6000" s="14">
        <v>42361</v>
      </c>
      <c r="D6000">
        <f t="shared" si="373"/>
        <v>2015</v>
      </c>
      <c r="E6000">
        <f t="shared" si="374"/>
        <v>12</v>
      </c>
      <c r="F6000" s="16">
        <f t="shared" si="375"/>
        <v>42339</v>
      </c>
      <c r="G6000" s="16">
        <f t="shared" si="376"/>
        <v>42339</v>
      </c>
    </row>
    <row r="6001" spans="1:7" x14ac:dyDescent="0.25">
      <c r="A6001" s="8" t="s">
        <v>4</v>
      </c>
      <c r="B6001" s="10">
        <v>10.35</v>
      </c>
      <c r="C6001" s="14">
        <v>42361</v>
      </c>
      <c r="D6001">
        <f t="shared" si="373"/>
        <v>2015</v>
      </c>
      <c r="E6001">
        <f t="shared" si="374"/>
        <v>12</v>
      </c>
      <c r="F6001" s="16">
        <f t="shared" si="375"/>
        <v>42339</v>
      </c>
      <c r="G6001" s="16">
        <f t="shared" si="376"/>
        <v>42339</v>
      </c>
    </row>
    <row r="6002" spans="1:7" x14ac:dyDescent="0.25">
      <c r="A6002" s="8" t="s">
        <v>4</v>
      </c>
      <c r="B6002" s="10">
        <v>6.05</v>
      </c>
      <c r="C6002" s="14">
        <v>42361</v>
      </c>
      <c r="D6002">
        <f t="shared" si="373"/>
        <v>2015</v>
      </c>
      <c r="E6002">
        <f t="shared" si="374"/>
        <v>12</v>
      </c>
      <c r="F6002" s="16">
        <f t="shared" si="375"/>
        <v>42339</v>
      </c>
      <c r="G6002" s="16">
        <f t="shared" si="376"/>
        <v>42339</v>
      </c>
    </row>
    <row r="6003" spans="1:7" x14ac:dyDescent="0.25">
      <c r="A6003" s="8" t="s">
        <v>4</v>
      </c>
      <c r="B6003" s="10">
        <v>9.36</v>
      </c>
      <c r="C6003" s="14">
        <v>42361</v>
      </c>
      <c r="D6003">
        <f t="shared" si="373"/>
        <v>2015</v>
      </c>
      <c r="E6003">
        <f t="shared" si="374"/>
        <v>12</v>
      </c>
      <c r="F6003" s="16">
        <f t="shared" si="375"/>
        <v>42339</v>
      </c>
      <c r="G6003" s="16">
        <f t="shared" si="376"/>
        <v>42339</v>
      </c>
    </row>
    <row r="6004" spans="1:7" x14ac:dyDescent="0.25">
      <c r="A6004" s="8" t="s">
        <v>4</v>
      </c>
      <c r="B6004" s="10">
        <v>9.4499999999999993</v>
      </c>
      <c r="C6004" s="14">
        <v>42361</v>
      </c>
      <c r="D6004">
        <f t="shared" si="373"/>
        <v>2015</v>
      </c>
      <c r="E6004">
        <f t="shared" si="374"/>
        <v>12</v>
      </c>
      <c r="F6004" s="16">
        <f t="shared" si="375"/>
        <v>42339</v>
      </c>
      <c r="G6004" s="16">
        <f t="shared" si="376"/>
        <v>42339</v>
      </c>
    </row>
    <row r="6005" spans="1:7" x14ac:dyDescent="0.25">
      <c r="A6005" s="8" t="s">
        <v>4</v>
      </c>
      <c r="B6005" s="10">
        <v>10.46</v>
      </c>
      <c r="C6005" s="14">
        <v>42361</v>
      </c>
      <c r="D6005">
        <f t="shared" si="373"/>
        <v>2015</v>
      </c>
      <c r="E6005">
        <f t="shared" si="374"/>
        <v>12</v>
      </c>
      <c r="F6005" s="16">
        <f t="shared" si="375"/>
        <v>42339</v>
      </c>
      <c r="G6005" s="16">
        <f t="shared" si="376"/>
        <v>42339</v>
      </c>
    </row>
    <row r="6006" spans="1:7" x14ac:dyDescent="0.25">
      <c r="A6006" s="8" t="s">
        <v>4</v>
      </c>
      <c r="B6006" s="10">
        <v>3.12</v>
      </c>
      <c r="C6006" s="14">
        <v>42361</v>
      </c>
      <c r="D6006">
        <f t="shared" si="373"/>
        <v>2015</v>
      </c>
      <c r="E6006">
        <f t="shared" si="374"/>
        <v>12</v>
      </c>
      <c r="F6006" s="16">
        <f t="shared" si="375"/>
        <v>42339</v>
      </c>
      <c r="G6006" s="16">
        <f t="shared" si="376"/>
        <v>42339</v>
      </c>
    </row>
    <row r="6007" spans="1:7" x14ac:dyDescent="0.25">
      <c r="A6007" s="8" t="s">
        <v>4</v>
      </c>
      <c r="B6007" s="10">
        <v>7.4</v>
      </c>
      <c r="C6007" s="14">
        <v>42361</v>
      </c>
      <c r="D6007">
        <f t="shared" si="373"/>
        <v>2015</v>
      </c>
      <c r="E6007">
        <f t="shared" si="374"/>
        <v>12</v>
      </c>
      <c r="F6007" s="16">
        <f t="shared" si="375"/>
        <v>42339</v>
      </c>
      <c r="G6007" s="16">
        <f t="shared" si="376"/>
        <v>42339</v>
      </c>
    </row>
    <row r="6008" spans="1:7" x14ac:dyDescent="0.25">
      <c r="A6008" s="8" t="s">
        <v>4</v>
      </c>
      <c r="B6008" s="10">
        <v>10</v>
      </c>
      <c r="C6008" s="14">
        <v>42362</v>
      </c>
      <c r="D6008">
        <f t="shared" si="373"/>
        <v>2015</v>
      </c>
      <c r="E6008">
        <f t="shared" si="374"/>
        <v>12</v>
      </c>
      <c r="F6008" s="16">
        <f t="shared" si="375"/>
        <v>42339</v>
      </c>
      <c r="G6008" s="16">
        <f t="shared" si="376"/>
        <v>42339</v>
      </c>
    </row>
    <row r="6009" spans="1:7" x14ac:dyDescent="0.25">
      <c r="A6009" s="8" t="s">
        <v>4</v>
      </c>
      <c r="B6009" s="10">
        <v>4.4800000000000004</v>
      </c>
      <c r="C6009" s="14">
        <v>42362</v>
      </c>
      <c r="D6009">
        <f t="shared" si="373"/>
        <v>2015</v>
      </c>
      <c r="E6009">
        <f t="shared" si="374"/>
        <v>12</v>
      </c>
      <c r="F6009" s="16">
        <f t="shared" si="375"/>
        <v>42339</v>
      </c>
      <c r="G6009" s="16">
        <f t="shared" si="376"/>
        <v>42339</v>
      </c>
    </row>
    <row r="6010" spans="1:7" x14ac:dyDescent="0.25">
      <c r="A6010" s="8" t="s">
        <v>4</v>
      </c>
      <c r="B6010" s="10">
        <v>4.32</v>
      </c>
      <c r="C6010" s="14">
        <v>42362</v>
      </c>
      <c r="D6010">
        <f t="shared" si="373"/>
        <v>2015</v>
      </c>
      <c r="E6010">
        <f t="shared" si="374"/>
        <v>12</v>
      </c>
      <c r="F6010" s="16">
        <f t="shared" si="375"/>
        <v>42339</v>
      </c>
      <c r="G6010" s="16">
        <f t="shared" si="376"/>
        <v>42339</v>
      </c>
    </row>
    <row r="6011" spans="1:7" x14ac:dyDescent="0.25">
      <c r="A6011" s="8" t="s">
        <v>4</v>
      </c>
      <c r="B6011" s="8">
        <v>11</v>
      </c>
      <c r="C6011" s="14">
        <v>42362</v>
      </c>
      <c r="D6011">
        <f t="shared" si="373"/>
        <v>2015</v>
      </c>
      <c r="E6011">
        <f t="shared" si="374"/>
        <v>12</v>
      </c>
      <c r="F6011" s="16">
        <f t="shared" si="375"/>
        <v>42339</v>
      </c>
      <c r="G6011" s="16">
        <f t="shared" si="376"/>
        <v>42339</v>
      </c>
    </row>
    <row r="6012" spans="1:7" x14ac:dyDescent="0.25">
      <c r="A6012" s="8" t="s">
        <v>4</v>
      </c>
      <c r="B6012" s="10">
        <v>5.5</v>
      </c>
      <c r="C6012" s="14">
        <v>42362</v>
      </c>
      <c r="D6012">
        <f t="shared" si="373"/>
        <v>2015</v>
      </c>
      <c r="E6012">
        <f t="shared" si="374"/>
        <v>12</v>
      </c>
      <c r="F6012" s="16">
        <f t="shared" si="375"/>
        <v>42339</v>
      </c>
      <c r="G6012" s="16">
        <f t="shared" si="376"/>
        <v>42339</v>
      </c>
    </row>
    <row r="6013" spans="1:7" x14ac:dyDescent="0.25">
      <c r="A6013" s="8" t="s">
        <v>4</v>
      </c>
      <c r="B6013" s="10">
        <v>5</v>
      </c>
      <c r="C6013" s="14">
        <v>42366</v>
      </c>
      <c r="D6013">
        <f t="shared" si="373"/>
        <v>2015</v>
      </c>
      <c r="E6013">
        <f t="shared" si="374"/>
        <v>12</v>
      </c>
      <c r="F6013" s="16">
        <f t="shared" si="375"/>
        <v>42339</v>
      </c>
      <c r="G6013" s="16">
        <f t="shared" si="376"/>
        <v>42339</v>
      </c>
    </row>
    <row r="6014" spans="1:7" x14ac:dyDescent="0.25">
      <c r="A6014" s="8" t="s">
        <v>4</v>
      </c>
      <c r="B6014" s="10">
        <v>8.2799999999999994</v>
      </c>
      <c r="C6014" s="14">
        <v>42366</v>
      </c>
      <c r="D6014">
        <f t="shared" si="373"/>
        <v>2015</v>
      </c>
      <c r="E6014">
        <f t="shared" si="374"/>
        <v>12</v>
      </c>
      <c r="F6014" s="16">
        <f t="shared" si="375"/>
        <v>42339</v>
      </c>
      <c r="G6014" s="16">
        <f t="shared" si="376"/>
        <v>42339</v>
      </c>
    </row>
    <row r="6015" spans="1:7" x14ac:dyDescent="0.25">
      <c r="A6015" s="8" t="s">
        <v>4</v>
      </c>
      <c r="B6015" s="10">
        <v>5.8</v>
      </c>
      <c r="C6015" s="14">
        <v>42366</v>
      </c>
      <c r="D6015">
        <f t="shared" si="373"/>
        <v>2015</v>
      </c>
      <c r="E6015">
        <f t="shared" si="374"/>
        <v>12</v>
      </c>
      <c r="F6015" s="16">
        <f t="shared" si="375"/>
        <v>42339</v>
      </c>
      <c r="G6015" s="16">
        <f t="shared" si="376"/>
        <v>42339</v>
      </c>
    </row>
    <row r="6016" spans="1:7" x14ac:dyDescent="0.25">
      <c r="A6016" s="8" t="s">
        <v>4</v>
      </c>
      <c r="B6016" s="10">
        <v>5.72</v>
      </c>
      <c r="C6016" s="14">
        <v>42366</v>
      </c>
      <c r="D6016">
        <f t="shared" si="373"/>
        <v>2015</v>
      </c>
      <c r="E6016">
        <f t="shared" si="374"/>
        <v>12</v>
      </c>
      <c r="F6016" s="16">
        <f t="shared" si="375"/>
        <v>42339</v>
      </c>
      <c r="G6016" s="16">
        <f t="shared" si="376"/>
        <v>42339</v>
      </c>
    </row>
    <row r="6017" spans="1:7" x14ac:dyDescent="0.25">
      <c r="A6017" s="8" t="s">
        <v>4</v>
      </c>
      <c r="B6017" s="10">
        <v>10</v>
      </c>
      <c r="C6017" s="14">
        <v>42366</v>
      </c>
      <c r="D6017">
        <f t="shared" si="373"/>
        <v>2015</v>
      </c>
      <c r="E6017">
        <f t="shared" si="374"/>
        <v>12</v>
      </c>
      <c r="F6017" s="16">
        <f t="shared" si="375"/>
        <v>42339</v>
      </c>
      <c r="G6017" s="16">
        <f t="shared" si="376"/>
        <v>42339</v>
      </c>
    </row>
    <row r="6018" spans="1:7" x14ac:dyDescent="0.25">
      <c r="A6018" s="8" t="s">
        <v>4</v>
      </c>
      <c r="B6018" s="10">
        <v>3.78</v>
      </c>
      <c r="C6018" s="14">
        <v>42366</v>
      </c>
      <c r="D6018">
        <f t="shared" si="373"/>
        <v>2015</v>
      </c>
      <c r="E6018">
        <f t="shared" si="374"/>
        <v>12</v>
      </c>
      <c r="F6018" s="16">
        <f t="shared" si="375"/>
        <v>42339</v>
      </c>
      <c r="G6018" s="16">
        <f t="shared" si="376"/>
        <v>42339</v>
      </c>
    </row>
    <row r="6019" spans="1:7" x14ac:dyDescent="0.25">
      <c r="A6019" s="8" t="s">
        <v>4</v>
      </c>
      <c r="B6019" s="10">
        <v>5.61</v>
      </c>
      <c r="C6019" s="14">
        <v>42366</v>
      </c>
      <c r="D6019">
        <f t="shared" ref="D6019:D6082" si="377">YEAR(C6019)</f>
        <v>2015</v>
      </c>
      <c r="E6019">
        <f t="shared" ref="E6019:E6082" si="378">MONTH(C6019)</f>
        <v>12</v>
      </c>
      <c r="F6019" s="16">
        <f t="shared" ref="F6019:F6082" si="379">DATE(D6019,E6019,1)</f>
        <v>42339</v>
      </c>
      <c r="G6019" s="16">
        <f t="shared" ref="G6019:G6082" si="380">IF(F6019&lt;42005,"Pre-2015",F6019)</f>
        <v>42339</v>
      </c>
    </row>
    <row r="6020" spans="1:7" x14ac:dyDescent="0.25">
      <c r="A6020" s="8" t="s">
        <v>4</v>
      </c>
      <c r="B6020" s="10">
        <v>5.6</v>
      </c>
      <c r="C6020" s="14">
        <v>42366</v>
      </c>
      <c r="D6020">
        <f t="shared" si="377"/>
        <v>2015</v>
      </c>
      <c r="E6020">
        <f t="shared" si="378"/>
        <v>12</v>
      </c>
      <c r="F6020" s="16">
        <f t="shared" si="379"/>
        <v>42339</v>
      </c>
      <c r="G6020" s="16">
        <f t="shared" si="380"/>
        <v>42339</v>
      </c>
    </row>
    <row r="6021" spans="1:7" x14ac:dyDescent="0.25">
      <c r="A6021" s="8" t="s">
        <v>4</v>
      </c>
      <c r="B6021" s="10">
        <v>4.08</v>
      </c>
      <c r="C6021" s="14">
        <v>42366</v>
      </c>
      <c r="D6021">
        <f t="shared" si="377"/>
        <v>2015</v>
      </c>
      <c r="E6021">
        <f t="shared" si="378"/>
        <v>12</v>
      </c>
      <c r="F6021" s="16">
        <f t="shared" si="379"/>
        <v>42339</v>
      </c>
      <c r="G6021" s="16">
        <f t="shared" si="380"/>
        <v>42339</v>
      </c>
    </row>
    <row r="6022" spans="1:7" x14ac:dyDescent="0.25">
      <c r="A6022" s="8" t="s">
        <v>4</v>
      </c>
      <c r="B6022" s="10">
        <v>13.2</v>
      </c>
      <c r="C6022" s="14">
        <v>42366</v>
      </c>
      <c r="D6022">
        <f t="shared" si="377"/>
        <v>2015</v>
      </c>
      <c r="E6022">
        <f t="shared" si="378"/>
        <v>12</v>
      </c>
      <c r="F6022" s="16">
        <f t="shared" si="379"/>
        <v>42339</v>
      </c>
      <c r="G6022" s="16">
        <f t="shared" si="380"/>
        <v>42339</v>
      </c>
    </row>
    <row r="6023" spans="1:7" x14ac:dyDescent="0.25">
      <c r="A6023" s="8" t="s">
        <v>4</v>
      </c>
      <c r="B6023" s="10">
        <v>4.95</v>
      </c>
      <c r="C6023" s="14">
        <v>42366</v>
      </c>
      <c r="D6023">
        <f t="shared" si="377"/>
        <v>2015</v>
      </c>
      <c r="E6023">
        <f t="shared" si="378"/>
        <v>12</v>
      </c>
      <c r="F6023" s="16">
        <f t="shared" si="379"/>
        <v>42339</v>
      </c>
      <c r="G6023" s="16">
        <f t="shared" si="380"/>
        <v>42339</v>
      </c>
    </row>
    <row r="6024" spans="1:7" x14ac:dyDescent="0.25">
      <c r="A6024" s="8" t="s">
        <v>4</v>
      </c>
      <c r="B6024" s="10">
        <v>4.08</v>
      </c>
      <c r="C6024" s="14">
        <v>42366</v>
      </c>
      <c r="D6024">
        <f t="shared" si="377"/>
        <v>2015</v>
      </c>
      <c r="E6024">
        <f t="shared" si="378"/>
        <v>12</v>
      </c>
      <c r="F6024" s="16">
        <f t="shared" si="379"/>
        <v>42339</v>
      </c>
      <c r="G6024" s="16">
        <f t="shared" si="380"/>
        <v>42339</v>
      </c>
    </row>
    <row r="6025" spans="1:7" x14ac:dyDescent="0.25">
      <c r="A6025" s="8" t="s">
        <v>4</v>
      </c>
      <c r="B6025" s="10">
        <v>8.25</v>
      </c>
      <c r="C6025" s="14">
        <v>42366</v>
      </c>
      <c r="D6025">
        <f t="shared" si="377"/>
        <v>2015</v>
      </c>
      <c r="E6025">
        <f t="shared" si="378"/>
        <v>12</v>
      </c>
      <c r="F6025" s="16">
        <f t="shared" si="379"/>
        <v>42339</v>
      </c>
      <c r="G6025" s="16">
        <f t="shared" si="380"/>
        <v>42339</v>
      </c>
    </row>
    <row r="6026" spans="1:7" x14ac:dyDescent="0.25">
      <c r="A6026" s="8" t="s">
        <v>4</v>
      </c>
      <c r="B6026" s="10">
        <v>4</v>
      </c>
      <c r="C6026" s="14">
        <v>42366</v>
      </c>
      <c r="D6026">
        <f t="shared" si="377"/>
        <v>2015</v>
      </c>
      <c r="E6026">
        <f t="shared" si="378"/>
        <v>12</v>
      </c>
      <c r="F6026" s="16">
        <f t="shared" si="379"/>
        <v>42339</v>
      </c>
      <c r="G6026" s="16">
        <f t="shared" si="380"/>
        <v>42339</v>
      </c>
    </row>
    <row r="6027" spans="1:7" x14ac:dyDescent="0.25">
      <c r="A6027" s="8" t="s">
        <v>4</v>
      </c>
      <c r="B6027" s="10">
        <v>5.49</v>
      </c>
      <c r="C6027" s="14">
        <v>42366</v>
      </c>
      <c r="D6027">
        <f t="shared" si="377"/>
        <v>2015</v>
      </c>
      <c r="E6027">
        <f t="shared" si="378"/>
        <v>12</v>
      </c>
      <c r="F6027" s="16">
        <f t="shared" si="379"/>
        <v>42339</v>
      </c>
      <c r="G6027" s="16">
        <f t="shared" si="380"/>
        <v>42339</v>
      </c>
    </row>
    <row r="6028" spans="1:7" x14ac:dyDescent="0.25">
      <c r="A6028" s="8" t="s">
        <v>4</v>
      </c>
      <c r="B6028" s="10">
        <v>5.7</v>
      </c>
      <c r="C6028" s="14">
        <v>42366</v>
      </c>
      <c r="D6028">
        <f t="shared" si="377"/>
        <v>2015</v>
      </c>
      <c r="E6028">
        <f t="shared" si="378"/>
        <v>12</v>
      </c>
      <c r="F6028" s="16">
        <f t="shared" si="379"/>
        <v>42339</v>
      </c>
      <c r="G6028" s="16">
        <f t="shared" si="380"/>
        <v>42339</v>
      </c>
    </row>
    <row r="6029" spans="1:7" x14ac:dyDescent="0.25">
      <c r="A6029" s="8" t="s">
        <v>4</v>
      </c>
      <c r="B6029" s="10">
        <v>5.0999999999999996</v>
      </c>
      <c r="C6029" s="14">
        <v>42367</v>
      </c>
      <c r="D6029">
        <f t="shared" si="377"/>
        <v>2015</v>
      </c>
      <c r="E6029">
        <f t="shared" si="378"/>
        <v>12</v>
      </c>
      <c r="F6029" s="16">
        <f t="shared" si="379"/>
        <v>42339</v>
      </c>
      <c r="G6029" s="16">
        <f t="shared" si="380"/>
        <v>42339</v>
      </c>
    </row>
    <row r="6030" spans="1:7" x14ac:dyDescent="0.25">
      <c r="A6030" s="8" t="s">
        <v>4</v>
      </c>
      <c r="B6030" s="10">
        <v>6.54</v>
      </c>
      <c r="C6030" s="14">
        <v>42367</v>
      </c>
      <c r="D6030">
        <f t="shared" si="377"/>
        <v>2015</v>
      </c>
      <c r="E6030">
        <f t="shared" si="378"/>
        <v>12</v>
      </c>
      <c r="F6030" s="16">
        <f t="shared" si="379"/>
        <v>42339</v>
      </c>
      <c r="G6030" s="16">
        <f t="shared" si="380"/>
        <v>42339</v>
      </c>
    </row>
    <row r="6031" spans="1:7" x14ac:dyDescent="0.25">
      <c r="A6031" s="8" t="s">
        <v>4</v>
      </c>
      <c r="B6031" s="8">
        <v>8.9600000000000009</v>
      </c>
      <c r="C6031" s="14">
        <v>42367</v>
      </c>
      <c r="D6031">
        <f t="shared" si="377"/>
        <v>2015</v>
      </c>
      <c r="E6031">
        <f t="shared" si="378"/>
        <v>12</v>
      </c>
      <c r="F6031" s="16">
        <f t="shared" si="379"/>
        <v>42339</v>
      </c>
      <c r="G6031" s="16">
        <f t="shared" si="380"/>
        <v>42339</v>
      </c>
    </row>
    <row r="6032" spans="1:7" x14ac:dyDescent="0.25">
      <c r="A6032" s="8" t="s">
        <v>4</v>
      </c>
      <c r="B6032" s="10">
        <v>10</v>
      </c>
      <c r="C6032" s="14">
        <v>42367</v>
      </c>
      <c r="D6032">
        <f t="shared" si="377"/>
        <v>2015</v>
      </c>
      <c r="E6032">
        <f t="shared" si="378"/>
        <v>12</v>
      </c>
      <c r="F6032" s="16">
        <f t="shared" si="379"/>
        <v>42339</v>
      </c>
      <c r="G6032" s="16">
        <f t="shared" si="380"/>
        <v>42339</v>
      </c>
    </row>
    <row r="6033" spans="1:7" x14ac:dyDescent="0.25">
      <c r="A6033" s="8" t="s">
        <v>4</v>
      </c>
      <c r="B6033" s="10">
        <v>4.68</v>
      </c>
      <c r="C6033" s="14">
        <v>42367</v>
      </c>
      <c r="D6033">
        <f t="shared" si="377"/>
        <v>2015</v>
      </c>
      <c r="E6033">
        <f t="shared" si="378"/>
        <v>12</v>
      </c>
      <c r="F6033" s="16">
        <f t="shared" si="379"/>
        <v>42339</v>
      </c>
      <c r="G6033" s="16">
        <f t="shared" si="380"/>
        <v>42339</v>
      </c>
    </row>
    <row r="6034" spans="1:7" x14ac:dyDescent="0.25">
      <c r="A6034" s="8" t="s">
        <v>4</v>
      </c>
      <c r="B6034" s="10">
        <v>3.71</v>
      </c>
      <c r="C6034" s="14">
        <v>42367</v>
      </c>
      <c r="D6034">
        <f t="shared" si="377"/>
        <v>2015</v>
      </c>
      <c r="E6034">
        <f t="shared" si="378"/>
        <v>12</v>
      </c>
      <c r="F6034" s="16">
        <f t="shared" si="379"/>
        <v>42339</v>
      </c>
      <c r="G6034" s="16">
        <f t="shared" si="380"/>
        <v>42339</v>
      </c>
    </row>
    <row r="6035" spans="1:7" x14ac:dyDescent="0.25">
      <c r="A6035" s="8" t="s">
        <v>4</v>
      </c>
      <c r="B6035" s="10">
        <v>4.08</v>
      </c>
      <c r="C6035" s="14">
        <v>42367</v>
      </c>
      <c r="D6035">
        <f t="shared" si="377"/>
        <v>2015</v>
      </c>
      <c r="E6035">
        <f t="shared" si="378"/>
        <v>12</v>
      </c>
      <c r="F6035" s="16">
        <f t="shared" si="379"/>
        <v>42339</v>
      </c>
      <c r="G6035" s="16">
        <f t="shared" si="380"/>
        <v>42339</v>
      </c>
    </row>
    <row r="6036" spans="1:7" x14ac:dyDescent="0.25">
      <c r="A6036" s="8" t="s">
        <v>4</v>
      </c>
      <c r="B6036" s="10">
        <v>7</v>
      </c>
      <c r="C6036" s="14">
        <v>42367</v>
      </c>
      <c r="D6036">
        <f t="shared" si="377"/>
        <v>2015</v>
      </c>
      <c r="E6036">
        <f t="shared" si="378"/>
        <v>12</v>
      </c>
      <c r="F6036" s="16">
        <f t="shared" si="379"/>
        <v>42339</v>
      </c>
      <c r="G6036" s="16">
        <f t="shared" si="380"/>
        <v>42339</v>
      </c>
    </row>
    <row r="6037" spans="1:7" x14ac:dyDescent="0.25">
      <c r="A6037" s="8" t="s">
        <v>4</v>
      </c>
      <c r="B6037" s="10">
        <v>8.3800000000000008</v>
      </c>
      <c r="C6037" s="14">
        <v>42367</v>
      </c>
      <c r="D6037">
        <f t="shared" si="377"/>
        <v>2015</v>
      </c>
      <c r="E6037">
        <f t="shared" si="378"/>
        <v>12</v>
      </c>
      <c r="F6037" s="16">
        <f t="shared" si="379"/>
        <v>42339</v>
      </c>
      <c r="G6037" s="16">
        <f t="shared" si="380"/>
        <v>42339</v>
      </c>
    </row>
    <row r="6038" spans="1:7" x14ac:dyDescent="0.25">
      <c r="A6038" s="8" t="s">
        <v>4</v>
      </c>
      <c r="B6038" s="8">
        <v>5.52</v>
      </c>
      <c r="C6038" s="14">
        <v>42367</v>
      </c>
      <c r="D6038">
        <f t="shared" si="377"/>
        <v>2015</v>
      </c>
      <c r="E6038">
        <f t="shared" si="378"/>
        <v>12</v>
      </c>
      <c r="F6038" s="16">
        <f t="shared" si="379"/>
        <v>42339</v>
      </c>
      <c r="G6038" s="16">
        <f t="shared" si="380"/>
        <v>42339</v>
      </c>
    </row>
    <row r="6039" spans="1:7" x14ac:dyDescent="0.25">
      <c r="A6039" s="8" t="s">
        <v>4</v>
      </c>
      <c r="B6039" s="10">
        <v>7.52</v>
      </c>
      <c r="C6039" s="14">
        <v>42367</v>
      </c>
      <c r="D6039">
        <f t="shared" si="377"/>
        <v>2015</v>
      </c>
      <c r="E6039">
        <f t="shared" si="378"/>
        <v>12</v>
      </c>
      <c r="F6039" s="16">
        <f t="shared" si="379"/>
        <v>42339</v>
      </c>
      <c r="G6039" s="16">
        <f t="shared" si="380"/>
        <v>42339</v>
      </c>
    </row>
    <row r="6040" spans="1:7" x14ac:dyDescent="0.25">
      <c r="A6040" s="8" t="s">
        <v>4</v>
      </c>
      <c r="B6040" s="10">
        <v>8</v>
      </c>
      <c r="C6040" s="14">
        <v>42367</v>
      </c>
      <c r="D6040">
        <f t="shared" si="377"/>
        <v>2015</v>
      </c>
      <c r="E6040">
        <f t="shared" si="378"/>
        <v>12</v>
      </c>
      <c r="F6040" s="16">
        <f t="shared" si="379"/>
        <v>42339</v>
      </c>
      <c r="G6040" s="16">
        <f t="shared" si="380"/>
        <v>42339</v>
      </c>
    </row>
    <row r="6041" spans="1:7" x14ac:dyDescent="0.25">
      <c r="A6041" s="8" t="s">
        <v>4</v>
      </c>
      <c r="B6041" s="10">
        <v>8.25</v>
      </c>
      <c r="C6041" s="14">
        <v>42367</v>
      </c>
      <c r="D6041">
        <f t="shared" si="377"/>
        <v>2015</v>
      </c>
      <c r="E6041">
        <f t="shared" si="378"/>
        <v>12</v>
      </c>
      <c r="F6041" s="16">
        <f t="shared" si="379"/>
        <v>42339</v>
      </c>
      <c r="G6041" s="16">
        <f t="shared" si="380"/>
        <v>42339</v>
      </c>
    </row>
    <row r="6042" spans="1:7" x14ac:dyDescent="0.25">
      <c r="A6042" s="8" t="s">
        <v>4</v>
      </c>
      <c r="B6042" s="10">
        <v>8.1</v>
      </c>
      <c r="C6042" s="14">
        <v>42367</v>
      </c>
      <c r="D6042">
        <f t="shared" si="377"/>
        <v>2015</v>
      </c>
      <c r="E6042">
        <f t="shared" si="378"/>
        <v>12</v>
      </c>
      <c r="F6042" s="16">
        <f t="shared" si="379"/>
        <v>42339</v>
      </c>
      <c r="G6042" s="16">
        <f t="shared" si="380"/>
        <v>42339</v>
      </c>
    </row>
    <row r="6043" spans="1:7" x14ac:dyDescent="0.25">
      <c r="A6043" s="8" t="s">
        <v>4</v>
      </c>
      <c r="B6043" s="10">
        <v>7.56</v>
      </c>
      <c r="C6043" s="14">
        <v>42367</v>
      </c>
      <c r="D6043">
        <f t="shared" si="377"/>
        <v>2015</v>
      </c>
      <c r="E6043">
        <f t="shared" si="378"/>
        <v>12</v>
      </c>
      <c r="F6043" s="16">
        <f t="shared" si="379"/>
        <v>42339</v>
      </c>
      <c r="G6043" s="16">
        <f t="shared" si="380"/>
        <v>42339</v>
      </c>
    </row>
    <row r="6044" spans="1:7" x14ac:dyDescent="0.25">
      <c r="A6044" s="8" t="s">
        <v>4</v>
      </c>
      <c r="B6044" s="10">
        <v>5.46</v>
      </c>
      <c r="C6044" s="14">
        <v>42367</v>
      </c>
      <c r="D6044">
        <f t="shared" si="377"/>
        <v>2015</v>
      </c>
      <c r="E6044">
        <f t="shared" si="378"/>
        <v>12</v>
      </c>
      <c r="F6044" s="16">
        <f t="shared" si="379"/>
        <v>42339</v>
      </c>
      <c r="G6044" s="16">
        <f t="shared" si="380"/>
        <v>42339</v>
      </c>
    </row>
    <row r="6045" spans="1:7" x14ac:dyDescent="0.25">
      <c r="A6045" s="8" t="s">
        <v>4</v>
      </c>
      <c r="B6045" s="10">
        <v>6.33</v>
      </c>
      <c r="C6045" s="14">
        <v>42367</v>
      </c>
      <c r="D6045">
        <f t="shared" si="377"/>
        <v>2015</v>
      </c>
      <c r="E6045">
        <f t="shared" si="378"/>
        <v>12</v>
      </c>
      <c r="F6045" s="16">
        <f t="shared" si="379"/>
        <v>42339</v>
      </c>
      <c r="G6045" s="16">
        <f t="shared" si="380"/>
        <v>42339</v>
      </c>
    </row>
    <row r="6046" spans="1:7" x14ac:dyDescent="0.25">
      <c r="A6046" s="8" t="s">
        <v>4</v>
      </c>
      <c r="B6046" s="10">
        <v>5.52</v>
      </c>
      <c r="C6046" s="14">
        <v>42367</v>
      </c>
      <c r="D6046">
        <f t="shared" si="377"/>
        <v>2015</v>
      </c>
      <c r="E6046">
        <f t="shared" si="378"/>
        <v>12</v>
      </c>
      <c r="F6046" s="16">
        <f t="shared" si="379"/>
        <v>42339</v>
      </c>
      <c r="G6046" s="16">
        <f t="shared" si="380"/>
        <v>42339</v>
      </c>
    </row>
    <row r="6047" spans="1:7" x14ac:dyDescent="0.25">
      <c r="A6047" s="8" t="s">
        <v>4</v>
      </c>
      <c r="B6047" s="10">
        <v>3.5</v>
      </c>
      <c r="C6047" s="14">
        <v>42367</v>
      </c>
      <c r="D6047">
        <f t="shared" si="377"/>
        <v>2015</v>
      </c>
      <c r="E6047">
        <f t="shared" si="378"/>
        <v>12</v>
      </c>
      <c r="F6047" s="16">
        <f t="shared" si="379"/>
        <v>42339</v>
      </c>
      <c r="G6047" s="16">
        <f t="shared" si="380"/>
        <v>42339</v>
      </c>
    </row>
    <row r="6048" spans="1:7" x14ac:dyDescent="0.25">
      <c r="A6048" s="8" t="s">
        <v>4</v>
      </c>
      <c r="B6048" s="8">
        <v>10.8</v>
      </c>
      <c r="C6048" s="14">
        <v>42367</v>
      </c>
      <c r="D6048">
        <f t="shared" si="377"/>
        <v>2015</v>
      </c>
      <c r="E6048">
        <f t="shared" si="378"/>
        <v>12</v>
      </c>
      <c r="F6048" s="16">
        <f t="shared" si="379"/>
        <v>42339</v>
      </c>
      <c r="G6048" s="16">
        <f t="shared" si="380"/>
        <v>42339</v>
      </c>
    </row>
    <row r="6049" spans="1:7" x14ac:dyDescent="0.25">
      <c r="A6049" s="8" t="s">
        <v>4</v>
      </c>
      <c r="B6049" s="10">
        <v>9.9</v>
      </c>
      <c r="C6049" s="14">
        <v>42367</v>
      </c>
      <c r="D6049">
        <f t="shared" si="377"/>
        <v>2015</v>
      </c>
      <c r="E6049">
        <f t="shared" si="378"/>
        <v>12</v>
      </c>
      <c r="F6049" s="16">
        <f t="shared" si="379"/>
        <v>42339</v>
      </c>
      <c r="G6049" s="16">
        <f t="shared" si="380"/>
        <v>42339</v>
      </c>
    </row>
    <row r="6050" spans="1:7" x14ac:dyDescent="0.25">
      <c r="A6050" s="8" t="s">
        <v>4</v>
      </c>
      <c r="B6050" s="10">
        <v>6</v>
      </c>
      <c r="C6050" s="14">
        <v>42367</v>
      </c>
      <c r="D6050">
        <f t="shared" si="377"/>
        <v>2015</v>
      </c>
      <c r="E6050">
        <f t="shared" si="378"/>
        <v>12</v>
      </c>
      <c r="F6050" s="16">
        <f t="shared" si="379"/>
        <v>42339</v>
      </c>
      <c r="G6050" s="16">
        <f t="shared" si="380"/>
        <v>42339</v>
      </c>
    </row>
    <row r="6051" spans="1:7" x14ac:dyDescent="0.25">
      <c r="A6051" s="8" t="s">
        <v>4</v>
      </c>
      <c r="B6051" s="10">
        <v>7.59</v>
      </c>
      <c r="C6051" s="14">
        <v>42367</v>
      </c>
      <c r="D6051">
        <f t="shared" si="377"/>
        <v>2015</v>
      </c>
      <c r="E6051">
        <f t="shared" si="378"/>
        <v>12</v>
      </c>
      <c r="F6051" s="16">
        <f t="shared" si="379"/>
        <v>42339</v>
      </c>
      <c r="G6051" s="16">
        <f t="shared" si="380"/>
        <v>42339</v>
      </c>
    </row>
    <row r="6052" spans="1:7" x14ac:dyDescent="0.25">
      <c r="A6052" s="8" t="s">
        <v>4</v>
      </c>
      <c r="B6052" s="10">
        <v>20.6</v>
      </c>
      <c r="C6052" s="14">
        <v>42367</v>
      </c>
      <c r="D6052">
        <f t="shared" si="377"/>
        <v>2015</v>
      </c>
      <c r="E6052">
        <f t="shared" si="378"/>
        <v>12</v>
      </c>
      <c r="F6052" s="16">
        <f t="shared" si="379"/>
        <v>42339</v>
      </c>
      <c r="G6052" s="16">
        <f t="shared" si="380"/>
        <v>42339</v>
      </c>
    </row>
    <row r="6053" spans="1:7" x14ac:dyDescent="0.25">
      <c r="A6053" s="8" t="s">
        <v>4</v>
      </c>
      <c r="B6053" s="10">
        <v>5.77</v>
      </c>
      <c r="C6053" s="14">
        <v>42367</v>
      </c>
      <c r="D6053">
        <f t="shared" si="377"/>
        <v>2015</v>
      </c>
      <c r="E6053">
        <f t="shared" si="378"/>
        <v>12</v>
      </c>
      <c r="F6053" s="16">
        <f t="shared" si="379"/>
        <v>42339</v>
      </c>
      <c r="G6053" s="16">
        <f t="shared" si="380"/>
        <v>42339</v>
      </c>
    </row>
    <row r="6054" spans="1:7" x14ac:dyDescent="0.25">
      <c r="A6054" s="8" t="s">
        <v>4</v>
      </c>
      <c r="B6054" s="8">
        <v>2.2000000000000002</v>
      </c>
      <c r="C6054" s="14">
        <v>42368</v>
      </c>
      <c r="D6054">
        <f t="shared" si="377"/>
        <v>2015</v>
      </c>
      <c r="E6054">
        <f t="shared" si="378"/>
        <v>12</v>
      </c>
      <c r="F6054" s="16">
        <f t="shared" si="379"/>
        <v>42339</v>
      </c>
      <c r="G6054" s="16">
        <f t="shared" si="380"/>
        <v>42339</v>
      </c>
    </row>
    <row r="6055" spans="1:7" x14ac:dyDescent="0.25">
      <c r="A6055" s="8" t="s">
        <v>4</v>
      </c>
      <c r="B6055" s="10">
        <v>4.4800000000000004</v>
      </c>
      <c r="C6055" s="14">
        <v>42368</v>
      </c>
      <c r="D6055">
        <f t="shared" si="377"/>
        <v>2015</v>
      </c>
      <c r="E6055">
        <f t="shared" si="378"/>
        <v>12</v>
      </c>
      <c r="F6055" s="16">
        <f t="shared" si="379"/>
        <v>42339</v>
      </c>
      <c r="G6055" s="16">
        <f t="shared" si="380"/>
        <v>42339</v>
      </c>
    </row>
    <row r="6056" spans="1:7" x14ac:dyDescent="0.25">
      <c r="A6056" s="8" t="s">
        <v>4</v>
      </c>
      <c r="B6056" s="10">
        <v>7.65</v>
      </c>
      <c r="C6056" s="14">
        <v>42368</v>
      </c>
      <c r="D6056">
        <f t="shared" si="377"/>
        <v>2015</v>
      </c>
      <c r="E6056">
        <f t="shared" si="378"/>
        <v>12</v>
      </c>
      <c r="F6056" s="16">
        <f t="shared" si="379"/>
        <v>42339</v>
      </c>
      <c r="G6056" s="16">
        <f t="shared" si="380"/>
        <v>42339</v>
      </c>
    </row>
    <row r="6057" spans="1:7" x14ac:dyDescent="0.25">
      <c r="A6057" s="8" t="s">
        <v>4</v>
      </c>
      <c r="B6057" s="10">
        <v>4.68</v>
      </c>
      <c r="C6057" s="14">
        <v>42368</v>
      </c>
      <c r="D6057">
        <f t="shared" si="377"/>
        <v>2015</v>
      </c>
      <c r="E6057">
        <f t="shared" si="378"/>
        <v>12</v>
      </c>
      <c r="F6057" s="16">
        <f t="shared" si="379"/>
        <v>42339</v>
      </c>
      <c r="G6057" s="16">
        <f t="shared" si="380"/>
        <v>42339</v>
      </c>
    </row>
    <row r="6058" spans="1:7" x14ac:dyDescent="0.25">
      <c r="A6058" s="8" t="s">
        <v>4</v>
      </c>
      <c r="B6058" s="10">
        <v>5.5</v>
      </c>
      <c r="C6058" s="14">
        <v>42368</v>
      </c>
      <c r="D6058">
        <f t="shared" si="377"/>
        <v>2015</v>
      </c>
      <c r="E6058">
        <f t="shared" si="378"/>
        <v>12</v>
      </c>
      <c r="F6058" s="16">
        <f t="shared" si="379"/>
        <v>42339</v>
      </c>
      <c r="G6058" s="16">
        <f t="shared" si="380"/>
        <v>42339</v>
      </c>
    </row>
    <row r="6059" spans="1:7" x14ac:dyDescent="0.25">
      <c r="A6059" s="8" t="s">
        <v>4</v>
      </c>
      <c r="B6059" s="10">
        <v>6.72</v>
      </c>
      <c r="C6059" s="14">
        <v>42368</v>
      </c>
      <c r="D6059">
        <f t="shared" si="377"/>
        <v>2015</v>
      </c>
      <c r="E6059">
        <f t="shared" si="378"/>
        <v>12</v>
      </c>
      <c r="F6059" s="16">
        <f t="shared" si="379"/>
        <v>42339</v>
      </c>
      <c r="G6059" s="16">
        <f t="shared" si="380"/>
        <v>42339</v>
      </c>
    </row>
    <row r="6060" spans="1:7" x14ac:dyDescent="0.25">
      <c r="A6060" s="8" t="s">
        <v>4</v>
      </c>
      <c r="B6060" s="10">
        <v>3.9</v>
      </c>
      <c r="C6060" s="14">
        <v>42368</v>
      </c>
      <c r="D6060">
        <f t="shared" si="377"/>
        <v>2015</v>
      </c>
      <c r="E6060">
        <f t="shared" si="378"/>
        <v>12</v>
      </c>
      <c r="F6060" s="16">
        <f t="shared" si="379"/>
        <v>42339</v>
      </c>
      <c r="G6060" s="16">
        <f t="shared" si="380"/>
        <v>42339</v>
      </c>
    </row>
    <row r="6061" spans="1:7" x14ac:dyDescent="0.25">
      <c r="A6061" s="8" t="s">
        <v>4</v>
      </c>
      <c r="B6061" s="10">
        <v>5.6</v>
      </c>
      <c r="C6061" s="14">
        <v>42368</v>
      </c>
      <c r="D6061">
        <f t="shared" si="377"/>
        <v>2015</v>
      </c>
      <c r="E6061">
        <f t="shared" si="378"/>
        <v>12</v>
      </c>
      <c r="F6061" s="16">
        <f t="shared" si="379"/>
        <v>42339</v>
      </c>
      <c r="G6061" s="16">
        <f t="shared" si="380"/>
        <v>42339</v>
      </c>
    </row>
    <row r="6062" spans="1:7" x14ac:dyDescent="0.25">
      <c r="A6062" s="8" t="s">
        <v>4</v>
      </c>
      <c r="B6062" s="10">
        <v>10.26</v>
      </c>
      <c r="C6062" s="14">
        <v>42368</v>
      </c>
      <c r="D6062">
        <f t="shared" si="377"/>
        <v>2015</v>
      </c>
      <c r="E6062">
        <f t="shared" si="378"/>
        <v>12</v>
      </c>
      <c r="F6062" s="16">
        <f t="shared" si="379"/>
        <v>42339</v>
      </c>
      <c r="G6062" s="16">
        <f t="shared" si="380"/>
        <v>42339</v>
      </c>
    </row>
    <row r="6063" spans="1:7" x14ac:dyDescent="0.25">
      <c r="A6063" s="8" t="s">
        <v>4</v>
      </c>
      <c r="B6063" s="10">
        <v>4.95</v>
      </c>
      <c r="C6063" s="14">
        <v>42368</v>
      </c>
      <c r="D6063">
        <f t="shared" si="377"/>
        <v>2015</v>
      </c>
      <c r="E6063">
        <f t="shared" si="378"/>
        <v>12</v>
      </c>
      <c r="F6063" s="16">
        <f t="shared" si="379"/>
        <v>42339</v>
      </c>
      <c r="G6063" s="16">
        <f t="shared" si="380"/>
        <v>42339</v>
      </c>
    </row>
    <row r="6064" spans="1:7" x14ac:dyDescent="0.25">
      <c r="A6064" s="8" t="s">
        <v>4</v>
      </c>
      <c r="B6064" s="10">
        <v>9.18</v>
      </c>
      <c r="C6064" s="14">
        <v>42368</v>
      </c>
      <c r="D6064">
        <f t="shared" si="377"/>
        <v>2015</v>
      </c>
      <c r="E6064">
        <f t="shared" si="378"/>
        <v>12</v>
      </c>
      <c r="F6064" s="16">
        <f t="shared" si="379"/>
        <v>42339</v>
      </c>
      <c r="G6064" s="16">
        <f t="shared" si="380"/>
        <v>42339</v>
      </c>
    </row>
    <row r="6065" spans="1:7" x14ac:dyDescent="0.25">
      <c r="A6065" s="8" t="s">
        <v>4</v>
      </c>
      <c r="B6065" s="10">
        <v>6.38</v>
      </c>
      <c r="C6065" s="14">
        <v>42368</v>
      </c>
      <c r="D6065">
        <f t="shared" si="377"/>
        <v>2015</v>
      </c>
      <c r="E6065">
        <f t="shared" si="378"/>
        <v>12</v>
      </c>
      <c r="F6065" s="16">
        <f t="shared" si="379"/>
        <v>42339</v>
      </c>
      <c r="G6065" s="16">
        <f t="shared" si="380"/>
        <v>42339</v>
      </c>
    </row>
    <row r="6066" spans="1:7" x14ac:dyDescent="0.25">
      <c r="A6066" s="8" t="s">
        <v>4</v>
      </c>
      <c r="B6066" s="10">
        <v>6.76</v>
      </c>
      <c r="C6066" s="14">
        <v>42368</v>
      </c>
      <c r="D6066">
        <f t="shared" si="377"/>
        <v>2015</v>
      </c>
      <c r="E6066">
        <f t="shared" si="378"/>
        <v>12</v>
      </c>
      <c r="F6066" s="16">
        <f t="shared" si="379"/>
        <v>42339</v>
      </c>
      <c r="G6066" s="16">
        <f t="shared" si="380"/>
        <v>42339</v>
      </c>
    </row>
    <row r="6067" spans="1:7" x14ac:dyDescent="0.25">
      <c r="A6067" s="8" t="s">
        <v>4</v>
      </c>
      <c r="B6067" s="10">
        <v>11.7</v>
      </c>
      <c r="C6067" s="14">
        <v>42368</v>
      </c>
      <c r="D6067">
        <f t="shared" si="377"/>
        <v>2015</v>
      </c>
      <c r="E6067">
        <f t="shared" si="378"/>
        <v>12</v>
      </c>
      <c r="F6067" s="16">
        <f t="shared" si="379"/>
        <v>42339</v>
      </c>
      <c r="G6067" s="16">
        <f t="shared" si="380"/>
        <v>42339</v>
      </c>
    </row>
    <row r="6068" spans="1:7" x14ac:dyDescent="0.25">
      <c r="A6068" s="8" t="s">
        <v>4</v>
      </c>
      <c r="B6068" s="10">
        <v>3.9</v>
      </c>
      <c r="C6068" s="14">
        <v>42368</v>
      </c>
      <c r="D6068">
        <f t="shared" si="377"/>
        <v>2015</v>
      </c>
      <c r="E6068">
        <f t="shared" si="378"/>
        <v>12</v>
      </c>
      <c r="F6068" s="16">
        <f t="shared" si="379"/>
        <v>42339</v>
      </c>
      <c r="G6068" s="16">
        <f t="shared" si="380"/>
        <v>42339</v>
      </c>
    </row>
    <row r="6069" spans="1:7" x14ac:dyDescent="0.25">
      <c r="A6069" s="8" t="s">
        <v>4</v>
      </c>
      <c r="B6069" s="8">
        <v>7.65</v>
      </c>
      <c r="C6069" s="14">
        <v>42368</v>
      </c>
      <c r="D6069">
        <f t="shared" si="377"/>
        <v>2015</v>
      </c>
      <c r="E6069">
        <f t="shared" si="378"/>
        <v>12</v>
      </c>
      <c r="F6069" s="16">
        <f t="shared" si="379"/>
        <v>42339</v>
      </c>
      <c r="G6069" s="16">
        <f t="shared" si="380"/>
        <v>42339</v>
      </c>
    </row>
    <row r="6070" spans="1:7" x14ac:dyDescent="0.25">
      <c r="A6070" s="8" t="s">
        <v>4</v>
      </c>
      <c r="B6070" s="10">
        <v>8.4</v>
      </c>
      <c r="C6070" s="14">
        <v>42368</v>
      </c>
      <c r="D6070">
        <f t="shared" si="377"/>
        <v>2015</v>
      </c>
      <c r="E6070">
        <f t="shared" si="378"/>
        <v>12</v>
      </c>
      <c r="F6070" s="16">
        <f t="shared" si="379"/>
        <v>42339</v>
      </c>
      <c r="G6070" s="16">
        <f t="shared" si="380"/>
        <v>42339</v>
      </c>
    </row>
    <row r="6071" spans="1:7" x14ac:dyDescent="0.25">
      <c r="A6071" s="8" t="s">
        <v>4</v>
      </c>
      <c r="B6071" s="10">
        <v>4.67</v>
      </c>
      <c r="C6071" s="14">
        <v>42368</v>
      </c>
      <c r="D6071">
        <f t="shared" si="377"/>
        <v>2015</v>
      </c>
      <c r="E6071">
        <f t="shared" si="378"/>
        <v>12</v>
      </c>
      <c r="F6071" s="16">
        <f t="shared" si="379"/>
        <v>42339</v>
      </c>
      <c r="G6071" s="16">
        <f t="shared" si="380"/>
        <v>42339</v>
      </c>
    </row>
    <row r="6072" spans="1:7" x14ac:dyDescent="0.25">
      <c r="A6072" s="8" t="s">
        <v>4</v>
      </c>
      <c r="B6072" s="8">
        <v>6.37</v>
      </c>
      <c r="C6072" s="14">
        <v>42368</v>
      </c>
      <c r="D6072">
        <f t="shared" si="377"/>
        <v>2015</v>
      </c>
      <c r="E6072">
        <f t="shared" si="378"/>
        <v>12</v>
      </c>
      <c r="F6072" s="16">
        <f t="shared" si="379"/>
        <v>42339</v>
      </c>
      <c r="G6072" s="16">
        <f t="shared" si="380"/>
        <v>42339</v>
      </c>
    </row>
    <row r="6073" spans="1:7" x14ac:dyDescent="0.25">
      <c r="A6073" s="8" t="s">
        <v>4</v>
      </c>
      <c r="B6073" s="10">
        <v>5.23</v>
      </c>
      <c r="C6073" s="14">
        <v>42368</v>
      </c>
      <c r="D6073">
        <f t="shared" si="377"/>
        <v>2015</v>
      </c>
      <c r="E6073">
        <f t="shared" si="378"/>
        <v>12</v>
      </c>
      <c r="F6073" s="16">
        <f t="shared" si="379"/>
        <v>42339</v>
      </c>
      <c r="G6073" s="16">
        <f t="shared" si="380"/>
        <v>42339</v>
      </c>
    </row>
    <row r="6074" spans="1:7" x14ac:dyDescent="0.25">
      <c r="A6074" s="8" t="s">
        <v>4</v>
      </c>
      <c r="B6074" s="10">
        <v>3.57</v>
      </c>
      <c r="C6074" s="14">
        <v>42368</v>
      </c>
      <c r="D6074">
        <f t="shared" si="377"/>
        <v>2015</v>
      </c>
      <c r="E6074">
        <f t="shared" si="378"/>
        <v>12</v>
      </c>
      <c r="F6074" s="16">
        <f t="shared" si="379"/>
        <v>42339</v>
      </c>
      <c r="G6074" s="16">
        <f t="shared" si="380"/>
        <v>42339</v>
      </c>
    </row>
    <row r="6075" spans="1:7" x14ac:dyDescent="0.25">
      <c r="A6075" s="8" t="s">
        <v>4</v>
      </c>
      <c r="B6075" s="10">
        <v>9.1</v>
      </c>
      <c r="C6075" s="14">
        <v>42368</v>
      </c>
      <c r="D6075">
        <f t="shared" si="377"/>
        <v>2015</v>
      </c>
      <c r="E6075">
        <f t="shared" si="378"/>
        <v>12</v>
      </c>
      <c r="F6075" s="16">
        <f t="shared" si="379"/>
        <v>42339</v>
      </c>
      <c r="G6075" s="16">
        <f t="shared" si="380"/>
        <v>42339</v>
      </c>
    </row>
    <row r="6076" spans="1:7" x14ac:dyDescent="0.25">
      <c r="A6076" s="8" t="s">
        <v>4</v>
      </c>
      <c r="B6076" s="10">
        <v>3.24</v>
      </c>
      <c r="C6076" s="14">
        <v>42368</v>
      </c>
      <c r="D6076">
        <f t="shared" si="377"/>
        <v>2015</v>
      </c>
      <c r="E6076">
        <f t="shared" si="378"/>
        <v>12</v>
      </c>
      <c r="F6076" s="16">
        <f t="shared" si="379"/>
        <v>42339</v>
      </c>
      <c r="G6076" s="16">
        <f t="shared" si="380"/>
        <v>42339</v>
      </c>
    </row>
    <row r="6077" spans="1:7" x14ac:dyDescent="0.25">
      <c r="A6077" s="8" t="s">
        <v>4</v>
      </c>
      <c r="B6077" s="10">
        <v>4.1399999999999997</v>
      </c>
      <c r="C6077" s="14">
        <v>42368</v>
      </c>
      <c r="D6077">
        <f t="shared" si="377"/>
        <v>2015</v>
      </c>
      <c r="E6077">
        <f t="shared" si="378"/>
        <v>12</v>
      </c>
      <c r="F6077" s="16">
        <f t="shared" si="379"/>
        <v>42339</v>
      </c>
      <c r="G6077" s="16">
        <f t="shared" si="380"/>
        <v>42339</v>
      </c>
    </row>
    <row r="6078" spans="1:7" x14ac:dyDescent="0.25">
      <c r="A6078" s="8" t="s">
        <v>4</v>
      </c>
      <c r="B6078" s="10">
        <v>3.85</v>
      </c>
      <c r="C6078" s="14">
        <v>42368</v>
      </c>
      <c r="D6078">
        <f t="shared" si="377"/>
        <v>2015</v>
      </c>
      <c r="E6078">
        <f t="shared" si="378"/>
        <v>12</v>
      </c>
      <c r="F6078" s="16">
        <f t="shared" si="379"/>
        <v>42339</v>
      </c>
      <c r="G6078" s="16">
        <f t="shared" si="380"/>
        <v>42339</v>
      </c>
    </row>
    <row r="6079" spans="1:7" x14ac:dyDescent="0.25">
      <c r="A6079" s="8" t="s">
        <v>4</v>
      </c>
      <c r="B6079" s="10">
        <v>3.75</v>
      </c>
      <c r="C6079" s="14">
        <v>42368</v>
      </c>
      <c r="D6079">
        <f t="shared" si="377"/>
        <v>2015</v>
      </c>
      <c r="E6079">
        <f t="shared" si="378"/>
        <v>12</v>
      </c>
      <c r="F6079" s="16">
        <f t="shared" si="379"/>
        <v>42339</v>
      </c>
      <c r="G6079" s="16">
        <f t="shared" si="380"/>
        <v>42339</v>
      </c>
    </row>
    <row r="6080" spans="1:7" x14ac:dyDescent="0.25">
      <c r="A6080" s="8" t="s">
        <v>4</v>
      </c>
      <c r="B6080" s="10">
        <v>6.05</v>
      </c>
      <c r="C6080" s="14">
        <v>42368</v>
      </c>
      <c r="D6080">
        <f t="shared" si="377"/>
        <v>2015</v>
      </c>
      <c r="E6080">
        <f t="shared" si="378"/>
        <v>12</v>
      </c>
      <c r="F6080" s="16">
        <f t="shared" si="379"/>
        <v>42339</v>
      </c>
      <c r="G6080" s="16">
        <f t="shared" si="380"/>
        <v>42339</v>
      </c>
    </row>
    <row r="6081" spans="1:7" x14ac:dyDescent="0.25">
      <c r="A6081" s="8" t="s">
        <v>4</v>
      </c>
      <c r="B6081" s="10">
        <v>5.9</v>
      </c>
      <c r="C6081" s="14">
        <v>42368</v>
      </c>
      <c r="D6081">
        <f t="shared" si="377"/>
        <v>2015</v>
      </c>
      <c r="E6081">
        <f t="shared" si="378"/>
        <v>12</v>
      </c>
      <c r="F6081" s="16">
        <f t="shared" si="379"/>
        <v>42339</v>
      </c>
      <c r="G6081" s="16">
        <f t="shared" si="380"/>
        <v>42339</v>
      </c>
    </row>
    <row r="6082" spans="1:7" x14ac:dyDescent="0.25">
      <c r="A6082" s="8" t="s">
        <v>4</v>
      </c>
      <c r="B6082" s="10">
        <v>7.24</v>
      </c>
      <c r="C6082" s="14">
        <v>42369</v>
      </c>
      <c r="D6082">
        <f t="shared" si="377"/>
        <v>2015</v>
      </c>
      <c r="E6082">
        <f t="shared" si="378"/>
        <v>12</v>
      </c>
      <c r="F6082" s="16">
        <f t="shared" si="379"/>
        <v>42339</v>
      </c>
      <c r="G6082" s="16">
        <f t="shared" si="380"/>
        <v>42339</v>
      </c>
    </row>
    <row r="6083" spans="1:7" x14ac:dyDescent="0.25">
      <c r="A6083" s="8" t="s">
        <v>4</v>
      </c>
      <c r="B6083" s="10">
        <v>5.5</v>
      </c>
      <c r="C6083" s="14">
        <v>42369</v>
      </c>
      <c r="D6083">
        <f t="shared" ref="D6083:D6093" si="381">YEAR(C6083)</f>
        <v>2015</v>
      </c>
      <c r="E6083">
        <f t="shared" ref="E6083:E6093" si="382">MONTH(C6083)</f>
        <v>12</v>
      </c>
      <c r="F6083" s="16">
        <f t="shared" ref="F6083:F6093" si="383">DATE(D6083,E6083,1)</f>
        <v>42339</v>
      </c>
      <c r="G6083" s="16">
        <f t="shared" ref="G6083:G6093" si="384">IF(F6083&lt;42005,"Pre-2015",F6083)</f>
        <v>42339</v>
      </c>
    </row>
    <row r="6084" spans="1:7" x14ac:dyDescent="0.25">
      <c r="A6084" s="8" t="s">
        <v>4</v>
      </c>
      <c r="B6084" s="10">
        <v>6</v>
      </c>
      <c r="C6084" s="14">
        <v>42369</v>
      </c>
      <c r="D6084">
        <f t="shared" si="381"/>
        <v>2015</v>
      </c>
      <c r="E6084">
        <f t="shared" si="382"/>
        <v>12</v>
      </c>
      <c r="F6084" s="16">
        <f t="shared" si="383"/>
        <v>42339</v>
      </c>
      <c r="G6084" s="16">
        <f t="shared" si="384"/>
        <v>42339</v>
      </c>
    </row>
    <row r="6085" spans="1:7" x14ac:dyDescent="0.25">
      <c r="A6085" s="8" t="s">
        <v>4</v>
      </c>
      <c r="B6085" s="10">
        <v>9.18</v>
      </c>
      <c r="C6085" s="14">
        <v>42369</v>
      </c>
      <c r="D6085">
        <f t="shared" si="381"/>
        <v>2015</v>
      </c>
      <c r="E6085">
        <f t="shared" si="382"/>
        <v>12</v>
      </c>
      <c r="F6085" s="16">
        <f t="shared" si="383"/>
        <v>42339</v>
      </c>
      <c r="G6085" s="16">
        <f t="shared" si="384"/>
        <v>42339</v>
      </c>
    </row>
    <row r="6086" spans="1:7" x14ac:dyDescent="0.25">
      <c r="A6086" s="8" t="s">
        <v>4</v>
      </c>
      <c r="B6086" s="10">
        <v>4.25</v>
      </c>
      <c r="C6086" s="14">
        <v>42369</v>
      </c>
      <c r="D6086">
        <f t="shared" si="381"/>
        <v>2015</v>
      </c>
      <c r="E6086">
        <f t="shared" si="382"/>
        <v>12</v>
      </c>
      <c r="F6086" s="16">
        <f t="shared" si="383"/>
        <v>42339</v>
      </c>
      <c r="G6086" s="16">
        <f t="shared" si="384"/>
        <v>42339</v>
      </c>
    </row>
    <row r="6087" spans="1:7" x14ac:dyDescent="0.25">
      <c r="A6087" s="8" t="s">
        <v>4</v>
      </c>
      <c r="B6087" s="10">
        <v>4.68</v>
      </c>
      <c r="C6087" s="14">
        <v>42369</v>
      </c>
      <c r="D6087">
        <f t="shared" si="381"/>
        <v>2015</v>
      </c>
      <c r="E6087">
        <f t="shared" si="382"/>
        <v>12</v>
      </c>
      <c r="F6087" s="16">
        <f t="shared" si="383"/>
        <v>42339</v>
      </c>
      <c r="G6087" s="16">
        <f t="shared" si="384"/>
        <v>42339</v>
      </c>
    </row>
    <row r="6088" spans="1:7" x14ac:dyDescent="0.25">
      <c r="A6088" s="8" t="s">
        <v>4</v>
      </c>
      <c r="B6088" s="10">
        <v>7.5</v>
      </c>
      <c r="C6088" s="14">
        <v>42369</v>
      </c>
      <c r="D6088">
        <f t="shared" si="381"/>
        <v>2015</v>
      </c>
      <c r="E6088">
        <f t="shared" si="382"/>
        <v>12</v>
      </c>
      <c r="F6088" s="16">
        <f t="shared" si="383"/>
        <v>42339</v>
      </c>
      <c r="G6088" s="16">
        <f t="shared" si="384"/>
        <v>42339</v>
      </c>
    </row>
    <row r="6089" spans="1:7" x14ac:dyDescent="0.25">
      <c r="A6089" s="8" t="s">
        <v>4</v>
      </c>
      <c r="B6089" s="10">
        <v>6.76</v>
      </c>
      <c r="C6089" s="14">
        <v>42369</v>
      </c>
      <c r="D6089">
        <f t="shared" si="381"/>
        <v>2015</v>
      </c>
      <c r="E6089">
        <f t="shared" si="382"/>
        <v>12</v>
      </c>
      <c r="F6089" s="16">
        <f t="shared" si="383"/>
        <v>42339</v>
      </c>
      <c r="G6089" s="16">
        <f t="shared" si="384"/>
        <v>42339</v>
      </c>
    </row>
    <row r="6090" spans="1:7" x14ac:dyDescent="0.25">
      <c r="A6090" s="8" t="s">
        <v>4</v>
      </c>
      <c r="B6090" s="10">
        <v>7.15</v>
      </c>
      <c r="C6090" s="14">
        <v>42369</v>
      </c>
      <c r="D6090">
        <f t="shared" si="381"/>
        <v>2015</v>
      </c>
      <c r="E6090">
        <f t="shared" si="382"/>
        <v>12</v>
      </c>
      <c r="F6090" s="16">
        <f t="shared" si="383"/>
        <v>42339</v>
      </c>
      <c r="G6090" s="16">
        <f t="shared" si="384"/>
        <v>42339</v>
      </c>
    </row>
    <row r="6091" spans="1:7" x14ac:dyDescent="0.25">
      <c r="A6091" s="8" t="s">
        <v>4</v>
      </c>
      <c r="B6091" s="10">
        <v>9.6199999999999992</v>
      </c>
      <c r="C6091" s="14">
        <v>42369</v>
      </c>
      <c r="D6091">
        <f t="shared" si="381"/>
        <v>2015</v>
      </c>
      <c r="E6091">
        <f t="shared" si="382"/>
        <v>12</v>
      </c>
      <c r="F6091" s="16">
        <f t="shared" si="383"/>
        <v>42339</v>
      </c>
      <c r="G6091" s="16">
        <f t="shared" si="384"/>
        <v>42339</v>
      </c>
    </row>
    <row r="6092" spans="1:7" x14ac:dyDescent="0.25">
      <c r="A6092" s="8" t="s">
        <v>4</v>
      </c>
      <c r="B6092" s="10">
        <v>5.0999999999999996</v>
      </c>
      <c r="C6092" s="14">
        <v>42369</v>
      </c>
      <c r="D6092">
        <f t="shared" si="381"/>
        <v>2015</v>
      </c>
      <c r="E6092">
        <f t="shared" si="382"/>
        <v>12</v>
      </c>
      <c r="F6092" s="16">
        <f t="shared" si="383"/>
        <v>42339</v>
      </c>
      <c r="G6092" s="16">
        <f t="shared" si="384"/>
        <v>42339</v>
      </c>
    </row>
    <row r="6093" spans="1:7" x14ac:dyDescent="0.25">
      <c r="A6093" s="8" t="s">
        <v>4</v>
      </c>
      <c r="B6093" s="10">
        <v>10.71</v>
      </c>
      <c r="C6093" s="14">
        <v>42369</v>
      </c>
      <c r="D6093">
        <f t="shared" si="381"/>
        <v>2015</v>
      </c>
      <c r="E6093">
        <f t="shared" si="382"/>
        <v>12</v>
      </c>
      <c r="F6093" s="16">
        <f t="shared" si="383"/>
        <v>42339</v>
      </c>
      <c r="G6093" s="16">
        <f t="shared" si="384"/>
        <v>42339</v>
      </c>
    </row>
    <row r="6094" spans="1:7" x14ac:dyDescent="0.25">
      <c r="A6094" s="9"/>
      <c r="B6094" s="12"/>
      <c r="C6094" s="9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/>
  </sheetViews>
  <sheetFormatPr defaultRowHeight="15" x14ac:dyDescent="0.25"/>
  <cols>
    <col min="1" max="1" width="27.42578125" customWidth="1"/>
    <col min="2" max="3" width="10.140625" bestFit="1" customWidth="1"/>
    <col min="4" max="21" width="11.140625" bestFit="1" customWidth="1"/>
  </cols>
  <sheetData>
    <row r="1" spans="1:22" ht="15.75" thickBot="1" x14ac:dyDescent="0.3">
      <c r="A1" s="25" t="s">
        <v>18</v>
      </c>
    </row>
    <row r="2" spans="1:22" ht="15.75" thickBot="1" x14ac:dyDescent="0.3">
      <c r="A2" s="21" t="s">
        <v>19</v>
      </c>
      <c r="B2" s="22" t="s">
        <v>20</v>
      </c>
      <c r="C2" s="22">
        <v>2017</v>
      </c>
      <c r="D2" s="22">
        <v>2018</v>
      </c>
      <c r="E2" s="22">
        <v>2019</v>
      </c>
      <c r="F2" s="22">
        <v>2020</v>
      </c>
      <c r="G2" s="22">
        <v>2021</v>
      </c>
      <c r="H2" s="22">
        <v>2022</v>
      </c>
      <c r="I2" s="22">
        <v>2023</v>
      </c>
      <c r="J2" s="22">
        <v>2024</v>
      </c>
      <c r="K2" s="22">
        <v>2025</v>
      </c>
      <c r="L2" s="22">
        <v>2026</v>
      </c>
      <c r="M2" s="22">
        <v>2027</v>
      </c>
      <c r="N2" s="22">
        <v>2028</v>
      </c>
      <c r="O2" s="22">
        <v>2029</v>
      </c>
      <c r="P2" s="22">
        <v>2030</v>
      </c>
      <c r="Q2" s="22">
        <v>2031</v>
      </c>
      <c r="R2" s="22">
        <v>2032</v>
      </c>
      <c r="S2" s="22">
        <v>2033</v>
      </c>
      <c r="T2" s="22">
        <v>2034</v>
      </c>
      <c r="U2" s="22">
        <v>2035</v>
      </c>
      <c r="V2" s="22">
        <v>2036</v>
      </c>
    </row>
    <row r="3" spans="1:22" ht="15.75" thickBot="1" x14ac:dyDescent="0.3">
      <c r="A3" s="23" t="s">
        <v>21</v>
      </c>
      <c r="B3" s="24" t="s">
        <v>22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</row>
    <row r="4" spans="1:22" ht="15.75" thickBot="1" x14ac:dyDescent="0.3">
      <c r="A4" s="23" t="s">
        <v>21</v>
      </c>
      <c r="B4" s="24" t="s">
        <v>23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</row>
    <row r="5" spans="1:22" ht="15.75" thickBot="1" x14ac:dyDescent="0.3">
      <c r="A5" s="23" t="s">
        <v>21</v>
      </c>
      <c r="B5" s="24" t="s">
        <v>24</v>
      </c>
      <c r="C5" s="24">
        <v>0</v>
      </c>
      <c r="D5" s="24">
        <v>0.1</v>
      </c>
      <c r="E5" s="24">
        <v>0.2</v>
      </c>
      <c r="F5" s="24">
        <v>0.2</v>
      </c>
      <c r="G5" s="24">
        <v>0.3</v>
      </c>
      <c r="H5" s="24">
        <v>0.4</v>
      </c>
      <c r="I5" s="24">
        <v>0.4</v>
      </c>
      <c r="J5" s="24">
        <v>0.5</v>
      </c>
      <c r="K5" s="24">
        <v>0.6</v>
      </c>
      <c r="L5" s="24">
        <v>0.7</v>
      </c>
      <c r="M5" s="24">
        <v>0.9</v>
      </c>
      <c r="N5" s="24">
        <v>0.9</v>
      </c>
      <c r="O5" s="24">
        <v>1.2</v>
      </c>
      <c r="P5" s="24">
        <v>1.1000000000000001</v>
      </c>
      <c r="Q5" s="24">
        <v>1.2</v>
      </c>
      <c r="R5" s="24">
        <v>1.4</v>
      </c>
      <c r="S5" s="24">
        <v>1.1000000000000001</v>
      </c>
      <c r="T5" s="24">
        <v>1.2</v>
      </c>
      <c r="U5" s="24">
        <v>1</v>
      </c>
      <c r="V5" s="24">
        <v>1</v>
      </c>
    </row>
    <row r="6" spans="1:22" ht="15.75" thickBot="1" x14ac:dyDescent="0.3">
      <c r="A6" s="23" t="s">
        <v>21</v>
      </c>
      <c r="B6" s="24" t="s">
        <v>25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</row>
    <row r="7" spans="1:22" ht="15.75" thickBot="1" x14ac:dyDescent="0.3">
      <c r="A7" s="23" t="s">
        <v>26</v>
      </c>
      <c r="B7" s="24" t="s">
        <v>22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</row>
    <row r="8" spans="1:22" ht="15.75" thickBot="1" x14ac:dyDescent="0.3">
      <c r="A8" s="23" t="s">
        <v>26</v>
      </c>
      <c r="B8" s="24" t="s">
        <v>23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</row>
    <row r="9" spans="1:22" ht="15.75" thickBot="1" x14ac:dyDescent="0.3">
      <c r="A9" s="23" t="s">
        <v>26</v>
      </c>
      <c r="B9" s="24" t="s">
        <v>24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</row>
    <row r="10" spans="1:22" ht="15.75" thickBot="1" x14ac:dyDescent="0.3">
      <c r="A10" s="23" t="s">
        <v>26</v>
      </c>
      <c r="B10" s="24" t="s">
        <v>25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</row>
    <row r="11" spans="1:22" ht="15.75" thickBot="1" x14ac:dyDescent="0.3">
      <c r="A11" s="23" t="s">
        <v>27</v>
      </c>
      <c r="B11" s="24" t="s">
        <v>22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</row>
    <row r="12" spans="1:22" ht="15.75" thickBot="1" x14ac:dyDescent="0.3">
      <c r="A12" s="23" t="s">
        <v>27</v>
      </c>
      <c r="B12" s="24" t="s">
        <v>23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</row>
    <row r="13" spans="1:22" ht="15.75" thickBot="1" x14ac:dyDescent="0.3">
      <c r="A13" s="23" t="s">
        <v>27</v>
      </c>
      <c r="B13" s="24" t="s">
        <v>24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</row>
    <row r="14" spans="1:22" ht="15.75" thickBot="1" x14ac:dyDescent="0.3">
      <c r="A14" s="23" t="s">
        <v>27</v>
      </c>
      <c r="B14" s="24" t="s">
        <v>25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</row>
    <row r="15" spans="1:22" ht="15.75" thickBot="1" x14ac:dyDescent="0.3">
      <c r="A15" s="23" t="s">
        <v>28</v>
      </c>
      <c r="B15" s="24" t="s">
        <v>22</v>
      </c>
      <c r="C15" s="24">
        <v>55.4</v>
      </c>
      <c r="D15" s="24">
        <v>82</v>
      </c>
      <c r="E15" s="24">
        <v>77.7</v>
      </c>
      <c r="F15" s="24">
        <v>20.2</v>
      </c>
      <c r="G15" s="24">
        <v>19.5</v>
      </c>
      <c r="H15" s="24">
        <v>8.3000000000000007</v>
      </c>
      <c r="I15" s="24">
        <v>8.4</v>
      </c>
      <c r="J15" s="24">
        <v>9.3000000000000007</v>
      </c>
      <c r="K15" s="24">
        <v>7.4</v>
      </c>
      <c r="L15" s="24">
        <v>7.9</v>
      </c>
      <c r="M15" s="24">
        <v>8</v>
      </c>
      <c r="N15" s="24">
        <v>10.5</v>
      </c>
      <c r="O15" s="24">
        <v>53</v>
      </c>
      <c r="P15" s="24">
        <v>42.6</v>
      </c>
      <c r="Q15" s="24">
        <v>46.1</v>
      </c>
      <c r="R15" s="24">
        <v>51.4</v>
      </c>
      <c r="S15" s="24">
        <v>52.3</v>
      </c>
      <c r="T15" s="24">
        <v>57.8</v>
      </c>
      <c r="U15" s="24">
        <v>45.2</v>
      </c>
      <c r="V15" s="24">
        <v>47</v>
      </c>
    </row>
    <row r="16" spans="1:22" ht="15.75" thickBot="1" x14ac:dyDescent="0.3">
      <c r="A16" s="23" t="s">
        <v>28</v>
      </c>
      <c r="B16" s="24" t="s">
        <v>23</v>
      </c>
      <c r="C16" s="24">
        <v>1.8</v>
      </c>
      <c r="D16" s="24">
        <v>2</v>
      </c>
      <c r="E16" s="24">
        <v>2.4</v>
      </c>
      <c r="F16" s="24">
        <v>2.2000000000000002</v>
      </c>
      <c r="G16" s="24">
        <v>1.8</v>
      </c>
      <c r="H16" s="24">
        <v>2.1</v>
      </c>
      <c r="I16" s="24">
        <v>2.1</v>
      </c>
      <c r="J16" s="24">
        <v>2.2999999999999998</v>
      </c>
      <c r="K16" s="24">
        <v>19.3</v>
      </c>
      <c r="L16" s="24">
        <v>20</v>
      </c>
      <c r="M16" s="24">
        <v>19.899999999999999</v>
      </c>
      <c r="N16" s="24">
        <v>15</v>
      </c>
      <c r="O16" s="24">
        <v>13.9</v>
      </c>
      <c r="P16" s="24">
        <v>13.8</v>
      </c>
      <c r="Q16" s="24">
        <v>12.5</v>
      </c>
      <c r="R16" s="24">
        <v>12.7</v>
      </c>
      <c r="S16" s="24">
        <v>11.2</v>
      </c>
      <c r="T16" s="24">
        <v>11.3</v>
      </c>
      <c r="U16" s="24">
        <v>5.4</v>
      </c>
      <c r="V16" s="24">
        <v>2.5</v>
      </c>
    </row>
    <row r="17" spans="1:22" ht="15.75" thickBot="1" x14ac:dyDescent="0.3">
      <c r="A17" s="23" t="s">
        <v>28</v>
      </c>
      <c r="B17" s="24" t="s">
        <v>24</v>
      </c>
      <c r="C17" s="24">
        <v>0.1</v>
      </c>
      <c r="D17" s="24">
        <v>0.1</v>
      </c>
      <c r="E17" s="24">
        <v>0.3</v>
      </c>
      <c r="F17" s="24">
        <v>0.5</v>
      </c>
      <c r="G17" s="24">
        <v>0.5</v>
      </c>
      <c r="H17" s="24">
        <v>0.1</v>
      </c>
      <c r="I17" s="24">
        <v>0.1</v>
      </c>
      <c r="J17" s="24">
        <v>0.5</v>
      </c>
      <c r="K17" s="24">
        <v>0.8</v>
      </c>
      <c r="L17" s="24">
        <v>0.7</v>
      </c>
      <c r="M17" s="24">
        <v>0.9</v>
      </c>
      <c r="N17" s="24">
        <v>0.6</v>
      </c>
      <c r="O17" s="24">
        <v>0.6</v>
      </c>
      <c r="P17" s="24">
        <v>0.7</v>
      </c>
      <c r="Q17" s="24">
        <v>0.6</v>
      </c>
      <c r="R17" s="24">
        <v>0.9</v>
      </c>
      <c r="S17" s="24">
        <v>1.6</v>
      </c>
      <c r="T17" s="24">
        <v>1.3</v>
      </c>
      <c r="U17" s="24">
        <v>2.8</v>
      </c>
      <c r="V17" s="24">
        <v>1.9</v>
      </c>
    </row>
    <row r="18" spans="1:22" ht="15.75" thickBot="1" x14ac:dyDescent="0.3">
      <c r="A18" s="23" t="s">
        <v>28</v>
      </c>
      <c r="B18" s="24" t="s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0.1</v>
      </c>
      <c r="K18" s="24">
        <v>0.1</v>
      </c>
      <c r="L18" s="24">
        <v>0.3</v>
      </c>
      <c r="M18" s="24">
        <v>0.4</v>
      </c>
      <c r="N18" s="24">
        <v>0.4</v>
      </c>
      <c r="O18" s="24">
        <v>0.4</v>
      </c>
      <c r="P18" s="24">
        <v>0.5</v>
      </c>
      <c r="Q18" s="24">
        <v>0.4</v>
      </c>
      <c r="R18" s="24">
        <v>0.4</v>
      </c>
      <c r="S18" s="24">
        <v>0.4</v>
      </c>
      <c r="T18" s="24">
        <v>0.4</v>
      </c>
      <c r="U18" s="24">
        <v>0.2</v>
      </c>
      <c r="V18" s="24">
        <v>0.2</v>
      </c>
    </row>
    <row r="19" spans="1:22" ht="15.75" thickBot="1" x14ac:dyDescent="0.3">
      <c r="A19" s="23" t="s">
        <v>29</v>
      </c>
      <c r="B19" s="24" t="s">
        <v>22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</row>
    <row r="20" spans="1:22" ht="15.75" thickBot="1" x14ac:dyDescent="0.3">
      <c r="A20" s="23" t="s">
        <v>29</v>
      </c>
      <c r="B20" s="24" t="s">
        <v>23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</row>
    <row r="21" spans="1:22" ht="15.75" thickBot="1" x14ac:dyDescent="0.3">
      <c r="A21" s="23" t="s">
        <v>29</v>
      </c>
      <c r="B21" s="24" t="s">
        <v>24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</row>
    <row r="22" spans="1:22" ht="15.75" thickBot="1" x14ac:dyDescent="0.3">
      <c r="A22" s="23" t="s">
        <v>29</v>
      </c>
      <c r="B22" s="24" t="s">
        <v>25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</row>
    <row r="24" spans="1:22" x14ac:dyDescent="0.25">
      <c r="B24">
        <v>2016</v>
      </c>
      <c r="C24">
        <f>C2</f>
        <v>2017</v>
      </c>
      <c r="D24">
        <f t="shared" ref="D24:U24" si="0">D2</f>
        <v>2018</v>
      </c>
      <c r="E24">
        <f t="shared" si="0"/>
        <v>2019</v>
      </c>
      <c r="F24">
        <f t="shared" si="0"/>
        <v>2020</v>
      </c>
      <c r="G24">
        <f t="shared" si="0"/>
        <v>2021</v>
      </c>
      <c r="H24">
        <f t="shared" si="0"/>
        <v>2022</v>
      </c>
      <c r="I24">
        <f t="shared" si="0"/>
        <v>2023</v>
      </c>
      <c r="J24">
        <f t="shared" si="0"/>
        <v>2024</v>
      </c>
      <c r="K24">
        <f t="shared" si="0"/>
        <v>2025</v>
      </c>
      <c r="L24">
        <f t="shared" si="0"/>
        <v>2026</v>
      </c>
      <c r="M24">
        <f t="shared" si="0"/>
        <v>2027</v>
      </c>
      <c r="N24">
        <f t="shared" si="0"/>
        <v>2028</v>
      </c>
      <c r="O24">
        <f t="shared" si="0"/>
        <v>2029</v>
      </c>
      <c r="P24">
        <f t="shared" si="0"/>
        <v>2030</v>
      </c>
      <c r="Q24">
        <f t="shared" si="0"/>
        <v>2031</v>
      </c>
      <c r="R24">
        <f t="shared" si="0"/>
        <v>2032</v>
      </c>
      <c r="S24">
        <f t="shared" si="0"/>
        <v>2033</v>
      </c>
      <c r="T24">
        <f t="shared" si="0"/>
        <v>2034</v>
      </c>
      <c r="U24">
        <f t="shared" si="0"/>
        <v>2035</v>
      </c>
    </row>
    <row r="25" spans="1:22" x14ac:dyDescent="0.25">
      <c r="A25" s="26" t="s">
        <v>30</v>
      </c>
      <c r="B25" s="27">
        <f>'Year End 2016 Forecast'!B3/1000</f>
        <v>90.652299107142866</v>
      </c>
      <c r="C25" s="27">
        <f>C15+B25</f>
        <v>146.05229910714286</v>
      </c>
      <c r="D25" s="27">
        <f t="shared" ref="D25:T25" si="1">D15+C25</f>
        <v>228.05229910714286</v>
      </c>
      <c r="E25" s="27">
        <f t="shared" si="1"/>
        <v>305.75229910714285</v>
      </c>
      <c r="F25" s="27">
        <f t="shared" si="1"/>
        <v>325.95229910714284</v>
      </c>
      <c r="G25" s="27">
        <f t="shared" si="1"/>
        <v>345.45229910714284</v>
      </c>
      <c r="H25" s="27">
        <f t="shared" si="1"/>
        <v>353.75229910714285</v>
      </c>
      <c r="I25" s="27">
        <f t="shared" si="1"/>
        <v>362.15229910714282</v>
      </c>
      <c r="J25" s="27">
        <f t="shared" si="1"/>
        <v>371.45229910714284</v>
      </c>
      <c r="K25" s="27">
        <f t="shared" si="1"/>
        <v>378.85229910714281</v>
      </c>
      <c r="L25" s="27">
        <f t="shared" si="1"/>
        <v>386.75229910714279</v>
      </c>
      <c r="M25" s="27">
        <f t="shared" si="1"/>
        <v>394.75229910714279</v>
      </c>
      <c r="N25" s="27">
        <f t="shared" si="1"/>
        <v>405.25229910714279</v>
      </c>
      <c r="O25" s="27">
        <f t="shared" si="1"/>
        <v>458.25229910714279</v>
      </c>
      <c r="P25" s="27">
        <f t="shared" si="1"/>
        <v>500.85229910714281</v>
      </c>
      <c r="Q25" s="27">
        <f t="shared" si="1"/>
        <v>546.95229910714284</v>
      </c>
      <c r="R25" s="27">
        <f t="shared" si="1"/>
        <v>598.35229910714281</v>
      </c>
      <c r="S25" s="27">
        <f t="shared" si="1"/>
        <v>650.65229910714277</v>
      </c>
      <c r="T25" s="27">
        <f t="shared" si="1"/>
        <v>708.45229910714272</v>
      </c>
      <c r="U25" s="27">
        <f t="shared" ref="U25" si="2">U15+T25</f>
        <v>753.65229910714277</v>
      </c>
    </row>
    <row r="26" spans="1:22" x14ac:dyDescent="0.25">
      <c r="A26" s="26" t="s">
        <v>31</v>
      </c>
      <c r="B26" s="27">
        <f>B25/2</f>
        <v>45.326149553571433</v>
      </c>
      <c r="C26" s="27">
        <f>AVERAGE(B25:C25)</f>
        <v>118.35229910714287</v>
      </c>
      <c r="D26" s="27">
        <f t="shared" ref="D26:U26" si="3">AVERAGE(C25:D25)</f>
        <v>187.05229910714286</v>
      </c>
      <c r="E26" s="27">
        <f t="shared" si="3"/>
        <v>266.90229910714288</v>
      </c>
      <c r="F26" s="27">
        <f t="shared" si="3"/>
        <v>315.85229910714281</v>
      </c>
      <c r="G26" s="27">
        <f t="shared" si="3"/>
        <v>335.70229910714284</v>
      </c>
      <c r="H26" s="27">
        <f t="shared" si="3"/>
        <v>349.60229910714281</v>
      </c>
      <c r="I26" s="27">
        <f t="shared" si="3"/>
        <v>357.95229910714284</v>
      </c>
      <c r="J26" s="27">
        <f t="shared" si="3"/>
        <v>366.80229910714286</v>
      </c>
      <c r="K26" s="27">
        <f t="shared" si="3"/>
        <v>375.15229910714282</v>
      </c>
      <c r="L26" s="27">
        <f t="shared" si="3"/>
        <v>382.8022991071428</v>
      </c>
      <c r="M26" s="27">
        <f t="shared" si="3"/>
        <v>390.75229910714279</v>
      </c>
      <c r="N26" s="27">
        <f t="shared" si="3"/>
        <v>400.00229910714279</v>
      </c>
      <c r="O26" s="27">
        <f t="shared" si="3"/>
        <v>431.75229910714279</v>
      </c>
      <c r="P26" s="27">
        <f t="shared" si="3"/>
        <v>479.5522991071428</v>
      </c>
      <c r="Q26" s="27">
        <f t="shared" si="3"/>
        <v>523.90229910714288</v>
      </c>
      <c r="R26" s="27">
        <f t="shared" si="3"/>
        <v>572.65229910714288</v>
      </c>
      <c r="S26" s="27">
        <f t="shared" si="3"/>
        <v>624.50229910714279</v>
      </c>
      <c r="T26" s="27">
        <f t="shared" si="3"/>
        <v>679.55229910714274</v>
      </c>
      <c r="U26" s="27">
        <f t="shared" si="3"/>
        <v>731.05229910714274</v>
      </c>
    </row>
    <row r="27" spans="1:22" x14ac:dyDescent="0.25">
      <c r="A27" s="26" t="s">
        <v>45</v>
      </c>
      <c r="B27" s="3">
        <f>B26*Summary!$B$9*1000</f>
        <v>3808095.3010656657</v>
      </c>
      <c r="C27" s="3">
        <f>C26*Summary!$B$9*1000</f>
        <v>9943417.6196137257</v>
      </c>
      <c r="D27" s="3">
        <f>D26*Summary!$B$9*1000</f>
        <v>15715276.684633233</v>
      </c>
      <c r="E27" s="3">
        <f>E26*Summary!$B$9*1000</f>
        <v>22423907.635751251</v>
      </c>
      <c r="F27" s="3">
        <f>F26*Summary!$B$9*1000</f>
        <v>26536462.238847386</v>
      </c>
      <c r="G27" s="3">
        <f>G26*Summary!$B$9*1000</f>
        <v>28204168.242350116</v>
      </c>
      <c r="H27" s="3">
        <f>H26*Summary!$B$9*1000</f>
        <v>29371982.521880988</v>
      </c>
      <c r="I27" s="3">
        <f>I26*Summary!$B$9*1000</f>
        <v>30073511.243757453</v>
      </c>
      <c r="J27" s="3">
        <f>J26*Summary!$B$9*1000</f>
        <v>30817047.673530709</v>
      </c>
      <c r="K27" s="3">
        <f>K26*Summary!$B$9*1000</f>
        <v>31518576.395407166</v>
      </c>
      <c r="L27" s="3">
        <f>L26*Summary!$B$9*1000</f>
        <v>32161294.326228116</v>
      </c>
      <c r="M27" s="3">
        <f>M26*Summary!$B$9*1000</f>
        <v>32829216.881787144</v>
      </c>
      <c r="N27" s="3">
        <f>N26*Summary!$B$9*1000</f>
        <v>33606359.477877825</v>
      </c>
      <c r="O27" s="3">
        <f>O26*Summary!$B$9*1000</f>
        <v>36273848.929324254</v>
      </c>
      <c r="P27" s="3">
        <f>P26*Summary!$B$9*1000</f>
        <v>40289785.804257773</v>
      </c>
      <c r="Q27" s="3">
        <f>Q26*Summary!$B$9*1000</f>
        <v>44015869.49470342</v>
      </c>
      <c r="R27" s="3">
        <f>R26*Summary!$B$9*1000</f>
        <v>48111621.014640838</v>
      </c>
      <c r="S27" s="3">
        <f>S26*Summary!$B$9*1000</f>
        <v>52467820.323538378</v>
      </c>
      <c r="T27" s="3">
        <f>T26*Summary!$B$9*1000</f>
        <v>57092868.962975405</v>
      </c>
      <c r="U27" s="3">
        <f>U26*Summary!$B$9*1000</f>
        <v>61419662.876345195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cols>
    <col min="1" max="1" width="33.42578125" bestFit="1" customWidth="1"/>
    <col min="2" max="2" width="10.5703125" bestFit="1" customWidth="1"/>
    <col min="4" max="4" width="16.5703125" bestFit="1" customWidth="1"/>
    <col min="5" max="5" width="10.7109375" bestFit="1" customWidth="1"/>
  </cols>
  <sheetData>
    <row r="1" spans="1:5" x14ac:dyDescent="0.25">
      <c r="A1" t="s">
        <v>39</v>
      </c>
      <c r="B1" s="5">
        <f>'Avg Interconnections in 2015'!N14</f>
        <v>31860.249999999935</v>
      </c>
      <c r="D1" t="s">
        <v>42</v>
      </c>
      <c r="E1" s="16">
        <v>42370</v>
      </c>
    </row>
    <row r="2" spans="1:5" x14ac:dyDescent="0.25">
      <c r="A2" t="s">
        <v>40</v>
      </c>
      <c r="B2" s="5">
        <f>Summary!B11</f>
        <v>76961</v>
      </c>
      <c r="D2" t="s">
        <v>44</v>
      </c>
      <c r="E2" s="16">
        <v>42650</v>
      </c>
    </row>
    <row r="3" spans="1:5" x14ac:dyDescent="0.25">
      <c r="A3" t="s">
        <v>41</v>
      </c>
      <c r="B3" s="29">
        <f>(B2-B1)/((E2-E1)/(E3-E1))+B1</f>
        <v>90652.29910714287</v>
      </c>
      <c r="D3" t="s">
        <v>43</v>
      </c>
      <c r="E3" s="16">
        <v>42735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Avg Interconnections in 2015</vt:lpstr>
      <vt:lpstr>Navigant Forecast</vt:lpstr>
      <vt:lpstr>Year End 2016 Forecast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2016-11-09T19:07:00Z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