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31\"/>
    </mc:Choice>
  </mc:AlternateContent>
  <bookViews>
    <workbookView xWindow="480" yWindow="75" windowWidth="18195" windowHeight="11055"/>
  </bookViews>
  <sheets>
    <sheet name="coal" sheetId="1" r:id="rId1"/>
  </sheets>
  <externalReferences>
    <externalReference r:id="rId2"/>
  </externalReferences>
  <definedNames>
    <definedName name="End_Date">#REF!</definedName>
    <definedName name="OFPC_Date">[1]VDOC!$O$4</definedName>
    <definedName name="Start_Date">#REF!</definedName>
  </definedNames>
  <calcPr calcId="152511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<sst xmlns="http://schemas.openxmlformats.org/spreadsheetml/2006/main" count="19" uniqueCount="19">
  <si>
    <t>$</t>
  </si>
  <si>
    <t>MWh</t>
  </si>
  <si>
    <t>Coal $/MWh</t>
  </si>
  <si>
    <t>PV LLH Forecast</t>
  </si>
  <si>
    <t>PV LLH Actual</t>
  </si>
  <si>
    <t>MC LLH Forecast</t>
  </si>
  <si>
    <t>MC LLH Actual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</si>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</sst>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1" fontId="2" fillId="0" borderId="0"/>
  </cellStyleXfs>
  <cellXfs count="3">
    <xf numFmtId="0" fontId="0" fillId="0" borderId="0" xfId="0"/>
    <xf numFmtId="164" fontId="0" fillId="0" borderId="0" xfId="1" applyNumberFormat="1" applyFont="1"/>
    <xf numFmtId="43" fontId="0" fillId="0" borderId="0" xfId="1" applyFont="1"/>
  </cellXfs>
  <cellStyles count="4">
    <cellStyle name="Comma" xfId="1" builtinId="3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7856453472142"/>
          <c:y val="0.13152105661576713"/>
          <c:w val="0.84376865597780315"/>
          <c:h val="0.777216062767254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coal!$D$1</c:f>
              <c:strCache>
                <c:ptCount val="1"/>
                <c:pt idx="0">
                  <c:v>Coal $/MWh</c:v>
                </c:pt>
              </c:strCache>
            </c:strRef>
          </c:tx>
          <c:invertIfNegative val="0"/>
          <c:cat>
            <c:strRef>
              <c:f>coal!$A$2:$A$13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coal!$D$2:$D$13</c:f>
              <c:numCache>
                <c:formatCode>_(* #,##0_);_(* \(#,##0\);_(* "-"??_);_(@_)</c:formatCode>
                <c:ptCount val="12"/>
                <c:pt idx="0">
                  <c:v>16.915685963661421</c:v>
                </c:pt>
                <c:pt idx="1">
                  <c:v>17.123422191585338</c:v>
                </c:pt>
                <c:pt idx="2">
                  <c:v>16.759600293410589</c:v>
                </c:pt>
                <c:pt idx="3">
                  <c:v>17.733050666931092</c:v>
                </c:pt>
                <c:pt idx="4">
                  <c:v>17.962741182736234</c:v>
                </c:pt>
                <c:pt idx="5">
                  <c:v>17.459638476083146</c:v>
                </c:pt>
                <c:pt idx="6">
                  <c:v>17.841091954991953</c:v>
                </c:pt>
                <c:pt idx="7">
                  <c:v>17.34544730814676</c:v>
                </c:pt>
                <c:pt idx="8">
                  <c:v>18.587550434877798</c:v>
                </c:pt>
                <c:pt idx="9">
                  <c:v>18.818500614653253</c:v>
                </c:pt>
                <c:pt idx="10">
                  <c:v>18.834149190156833</c:v>
                </c:pt>
                <c:pt idx="11">
                  <c:v>19.07889143203661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32400"/>
        <c:axId val="235332784"/>
      </c:barChart>
      <c:lineChart>
        <c:grouping val="standard"/>
        <c:varyColors val="0"/>
        <c:ser>
          <c:idx val="1"/>
          <c:order val="1"/>
          <c:tx>
            <c:strRef>
              <c:f>coal!$F$1</c:f>
              <c:strCache>
                <c:ptCount val="1"/>
                <c:pt idx="0">
                  <c:v>PV LLH Forecast</c:v>
                </c:pt>
              </c:strCache>
            </c:strRef>
          </c:tx>
          <c:marker>
            <c:symbol val="none"/>
          </c:marker>
          <c:val>
            <c:numRef>
              <c:f>coal!$F$2:$F$13</c:f>
              <c:numCache>
                <c:formatCode>_(* #,##0.00_);_(* \(#,##0.00\);_(* "-"??_);_(@_)</c:formatCode>
                <c:ptCount val="12"/>
                <c:pt idx="0">
                  <c:v>24.96</c:v>
                </c:pt>
                <c:pt idx="1">
                  <c:v>24</c:v>
                </c:pt>
                <c:pt idx="2">
                  <c:v>23.04</c:v>
                </c:pt>
                <c:pt idx="3">
                  <c:v>19.3125</c:v>
                </c:pt>
                <c:pt idx="4">
                  <c:v>18</c:v>
                </c:pt>
                <c:pt idx="5">
                  <c:v>12.5</c:v>
                </c:pt>
                <c:pt idx="6">
                  <c:v>19.8</c:v>
                </c:pt>
                <c:pt idx="7">
                  <c:v>20.6</c:v>
                </c:pt>
                <c:pt idx="8">
                  <c:v>19.600000000000001</c:v>
                </c:pt>
                <c:pt idx="9">
                  <c:v>21.25</c:v>
                </c:pt>
                <c:pt idx="10">
                  <c:v>21.037500000000001</c:v>
                </c:pt>
                <c:pt idx="11">
                  <c:v>21.462499999999999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coal!$G$1</c:f>
              <c:strCache>
                <c:ptCount val="1"/>
                <c:pt idx="0">
                  <c:v>PV LLH Actual</c:v>
                </c:pt>
              </c:strCache>
            </c:strRef>
          </c:tx>
          <c:val>
            <c:numRef>
              <c:f>coal!$G$2:$G$13</c:f>
              <c:numCache>
                <c:formatCode>_(* #,##0.00_);_(* \(#,##0.00\);_(* "-"??_);_(@_)</c:formatCode>
                <c:ptCount val="12"/>
                <c:pt idx="0">
                  <c:v>25.603552972116777</c:v>
                </c:pt>
                <c:pt idx="1">
                  <c:v>27.545449256896973</c:v>
                </c:pt>
                <c:pt idx="2">
                  <c:v>27.892318602531187</c:v>
                </c:pt>
                <c:pt idx="3">
                  <c:v>29.362461153666178</c:v>
                </c:pt>
                <c:pt idx="4">
                  <c:v>26.366779573502079</c:v>
                </c:pt>
                <c:pt idx="5">
                  <c:v>27.37865384419759</c:v>
                </c:pt>
                <c:pt idx="6">
                  <c:v>27.19377117772256</c:v>
                </c:pt>
                <c:pt idx="7">
                  <c:v>26.111342337823682</c:v>
                </c:pt>
                <c:pt idx="8">
                  <c:v>27.836207898457847</c:v>
                </c:pt>
                <c:pt idx="9">
                  <c:v>28.190948117163874</c:v>
                </c:pt>
                <c:pt idx="10">
                  <c:v>27.873786544799806</c:v>
                </c:pt>
                <c:pt idx="11">
                  <c:v>38.111094994978473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2400"/>
        <c:axId val="235332784"/>
      </c:lineChart>
      <c:catAx>
        <c:axId val="23533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332784"/>
        <c:crosses val="autoZero"/>
        <c:auto val="1"/>
        <c:lblAlgn val="ctr"/>
        <c:lblOffset val="100"/>
        <c:noMultiLvlLbl val="0"/>
      </c:catAx>
      <c:valAx>
        <c:axId val="23533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533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4143798496292347E-2"/>
          <c:y val="4.0530396147726327E-2"/>
          <c:w val="0.86832318337141534"/>
          <c:h val="8.10518999618203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7856453472142"/>
          <c:y val="0.13152105661576713"/>
          <c:w val="0.84376865597780315"/>
          <c:h val="0.777216062767254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coal!$D$1</c:f>
              <c:strCache>
                <c:ptCount val="1"/>
                <c:pt idx="0">
                  <c:v>Coal $/MWh</c:v>
                </c:pt>
              </c:strCache>
            </c:strRef>
          </c:tx>
          <c:invertIfNegative val="0"/>
          <c:cat>
            <c:strRef>
              <c:f>coal!$A$2:$A$13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coal!$D$2:$D$13</c:f>
              <c:numCache>
                <c:formatCode>_(* #,##0_);_(* \(#,##0\);_(* "-"??_);_(@_)</c:formatCode>
                <c:ptCount val="12"/>
                <c:pt idx="0">
                  <c:v>16.915685963661421</c:v>
                </c:pt>
                <c:pt idx="1">
                  <c:v>17.123422191585338</c:v>
                </c:pt>
                <c:pt idx="2">
                  <c:v>16.759600293410589</c:v>
                </c:pt>
                <c:pt idx="3">
                  <c:v>17.733050666931092</c:v>
                </c:pt>
                <c:pt idx="4">
                  <c:v>17.962741182736234</c:v>
                </c:pt>
                <c:pt idx="5">
                  <c:v>17.459638476083146</c:v>
                </c:pt>
                <c:pt idx="6">
                  <c:v>17.841091954991953</c:v>
                </c:pt>
                <c:pt idx="7">
                  <c:v>17.34544730814676</c:v>
                </c:pt>
                <c:pt idx="8">
                  <c:v>18.587550434877798</c:v>
                </c:pt>
                <c:pt idx="9">
                  <c:v>18.818500614653253</c:v>
                </c:pt>
                <c:pt idx="10">
                  <c:v>18.834149190156833</c:v>
                </c:pt>
                <c:pt idx="11">
                  <c:v>19.07889143203661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65288"/>
        <c:axId val="235465672"/>
      </c:barChart>
      <c:lineChart>
        <c:grouping val="standard"/>
        <c:varyColors val="0"/>
        <c:ser>
          <c:idx val="1"/>
          <c:order val="1"/>
          <c:tx>
            <c:strRef>
              <c:f>coal!$I$1</c:f>
              <c:strCache>
                <c:ptCount val="1"/>
                <c:pt idx="0">
                  <c:v>MC LLH Forecast</c:v>
                </c:pt>
              </c:strCache>
            </c:strRef>
          </c:tx>
          <c:marker>
            <c:symbol val="none"/>
          </c:marker>
          <c:val>
            <c:numRef>
              <c:f>coal!$I$2:$I$13</c:f>
              <c:numCache>
                <c:formatCode>_(* #,##0.00_);_(* \(#,##0.00\);_(* "-"??_);_(@_)</c:formatCode>
                <c:ptCount val="12"/>
                <c:pt idx="0">
                  <c:v>27.82</c:v>
                </c:pt>
                <c:pt idx="1">
                  <c:v>26.78</c:v>
                </c:pt>
                <c:pt idx="2">
                  <c:v>23.14</c:v>
                </c:pt>
                <c:pt idx="3">
                  <c:v>15.477499999999999</c:v>
                </c:pt>
                <c:pt idx="4">
                  <c:v>9.5325000000000006</c:v>
                </c:pt>
                <c:pt idx="5">
                  <c:v>0.25</c:v>
                </c:pt>
                <c:pt idx="6">
                  <c:v>9.1449999999999996</c:v>
                </c:pt>
                <c:pt idx="7">
                  <c:v>17.204999999999998</c:v>
                </c:pt>
                <c:pt idx="8">
                  <c:v>20.149999999999999</c:v>
                </c:pt>
                <c:pt idx="9">
                  <c:v>21.56</c:v>
                </c:pt>
                <c:pt idx="10">
                  <c:v>24.5</c:v>
                </c:pt>
                <c:pt idx="11">
                  <c:v>27.44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coal!$J$1</c:f>
              <c:strCache>
                <c:ptCount val="1"/>
                <c:pt idx="0">
                  <c:v>MC LLH Actual</c:v>
                </c:pt>
              </c:strCache>
            </c:strRef>
          </c:tx>
          <c:val>
            <c:numRef>
              <c:f>coal!$J$2:$J$13</c:f>
              <c:numCache>
                <c:formatCode>_(* #,##0.00_);_(* \(#,##0.00\);_(* "-"??_);_(@_)</c:formatCode>
                <c:ptCount val="12"/>
                <c:pt idx="0">
                  <c:v>25.350108792704919</c:v>
                </c:pt>
                <c:pt idx="1">
                  <c:v>27.909026895250594</c:v>
                </c:pt>
                <c:pt idx="2">
                  <c:v>30.326296467934885</c:v>
                </c:pt>
                <c:pt idx="3">
                  <c:v>18.525704646110533</c:v>
                </c:pt>
                <c:pt idx="4">
                  <c:v>12.16799545840871</c:v>
                </c:pt>
                <c:pt idx="5">
                  <c:v>20.41423199971517</c:v>
                </c:pt>
                <c:pt idx="6">
                  <c:v>20.785248510299191</c:v>
                </c:pt>
                <c:pt idx="7">
                  <c:v>25.78296107630576</c:v>
                </c:pt>
                <c:pt idx="8">
                  <c:v>29.361372629801433</c:v>
                </c:pt>
                <c:pt idx="9">
                  <c:v>30.635224373109878</c:v>
                </c:pt>
                <c:pt idx="10">
                  <c:v>30.286002922058106</c:v>
                </c:pt>
                <c:pt idx="11">
                  <c:v>45.822229038585313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65288"/>
        <c:axId val="235465672"/>
      </c:lineChart>
      <c:catAx>
        <c:axId val="235465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465672"/>
        <c:crosses val="autoZero"/>
        <c:auto val="1"/>
        <c:lblAlgn val="ctr"/>
        <c:lblOffset val="100"/>
        <c:noMultiLvlLbl val="0"/>
      </c:catAx>
      <c:valAx>
        <c:axId val="235465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5465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4143798496292347E-2"/>
          <c:y val="4.0530396147726327E-2"/>
          <c:w val="0.86832318337141534"/>
          <c:h val="8.10518999618203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433386</xdr:colOff>
      <xdr:row>14</xdr:row>
      <xdr:rowOff>28575</xdr:rowOff>
    </xdr:from>
    <xdr:to>
      <xdr:col>9</xdr:col>
      <xdr:colOff>447675</xdr:colOff>
      <xdr:row>35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504825</xdr:colOff>
      <xdr:row>14</xdr:row>
      <xdr:rowOff>9525</xdr:rowOff>
    </xdr:from>
    <xdr:to>
      <xdr:col>21</xdr:col>
      <xdr:colOff>42864</xdr:colOff>
      <xdr:row>35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x%20Old%20Studies\WY%2020000-352-ER-09%20(GRC%202009)\Data\GNw_Market%20Price%20Index%20(Confidenti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 w DJ"/>
      <sheetName val="Inflation Forecast"/>
      <sheetName val="Internal Verification (2)"/>
      <sheetName val="Internal Verification (3)"/>
    </sheetNames>
    <sheetDataSet>
      <sheetData sheetId="0">
        <row r="4">
          <cell r="O4">
            <v>39994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18" sqref="B18"/>
    </sheetView>
  </sheetViews>
  <sheetFormatPr defaultRowHeight="12.75" x14ac:dyDescent="0.2"/>
  <cols>
    <col min="2" max="2" width="14.1640625" bestFit="1" customWidth="1"/>
    <col min="3" max="3" width="13" bestFit="1" customWidth="1"/>
    <col min="4" max="4" width="12.6640625" bestFit="1" customWidth="1"/>
    <col min="6" max="6" width="13.6640625" bestFit="1" customWidth="1"/>
    <col min="7" max="7" width="12.83203125" bestFit="1" customWidth="1"/>
  </cols>
  <sheetData>
    <row r="1" spans="1:10" x14ac:dyDescent="0.2">
      <c r="B1" t="s">
        <v>0</v>
      </c>
      <c r="C1" t="s">
        <v>1</v>
      </c>
      <c r="D1" t="s">
        <v>2</v>
      </c>
      <c r="F1" t="s">
        <v>3</v>
      </c>
      <c r="G1" t="s">
        <v>4</v>
      </c>
      <c r="I1" t="s">
        <v>5</v>
      </c>
      <c r="J1" t="s">
        <v>6</v>
      </c>
    </row>
    <row r="2" spans="1:10" x14ac:dyDescent="0.2">
      <c r="A2" t="s">
        <v>7</v>
      </c>
      <c r="B2" s="1">
        <v>63904366.000181504</v>
      </c>
      <c r="C2" s="1">
        <v>3777817</v>
      </c>
      <c r="D2" s="1">
        <f>B2/C2</f>
        <v>16.915685963661421</v>
      </c>
      <c r="F2" s="2">
        <v>24.96</v>
      </c>
      <c r="G2" s="2">
        <v>25.603552972116777</v>
      </c>
      <c r="H2" s="2"/>
      <c r="I2" s="2">
        <v>27.82</v>
      </c>
      <c r="J2" s="2">
        <v>25.350108792704919</v>
      </c>
    </row>
    <row r="3" spans="1:10" x14ac:dyDescent="0.2">
      <c r="A3" t="s">
        <v>8</v>
      </c>
      <c r="B3" s="1">
        <v>58553576.430970445</v>
      </c>
      <c r="C3" s="1">
        <v>3419502</v>
      </c>
      <c r="D3" s="1">
        <f t="shared" ref="D3:D13" si="0">B3/C3</f>
        <v>17.123422191585338</v>
      </c>
      <c r="F3" s="2">
        <v>24</v>
      </c>
      <c r="G3" s="2">
        <v>27.545449256896973</v>
      </c>
      <c r="H3" s="2"/>
      <c r="I3" s="2">
        <v>26.78</v>
      </c>
      <c r="J3" s="2">
        <v>27.909026895250594</v>
      </c>
    </row>
    <row r="4" spans="1:10" x14ac:dyDescent="0.2">
      <c r="A4" t="s">
        <v>9</v>
      </c>
      <c r="B4" s="1">
        <v>58653405.550846107</v>
      </c>
      <c r="C4" s="1">
        <v>3499690</v>
      </c>
      <c r="D4" s="1">
        <f t="shared" si="0"/>
        <v>16.759600293410589</v>
      </c>
      <c r="F4" s="2">
        <v>23.04</v>
      </c>
      <c r="G4" s="2">
        <v>27.892318602531187</v>
      </c>
      <c r="H4" s="2"/>
      <c r="I4" s="2">
        <v>23.14</v>
      </c>
      <c r="J4" s="2">
        <v>30.326296467934885</v>
      </c>
    </row>
    <row r="5" spans="1:10" x14ac:dyDescent="0.2">
      <c r="A5" t="s">
        <v>10</v>
      </c>
      <c r="B5" s="1">
        <v>59320583.35796722</v>
      </c>
      <c r="C5" s="1">
        <v>3345199</v>
      </c>
      <c r="D5" s="1">
        <f t="shared" si="0"/>
        <v>17.733050666931092</v>
      </c>
      <c r="F5" s="2">
        <v>19.3125</v>
      </c>
      <c r="G5" s="2">
        <v>29.362461153666178</v>
      </c>
      <c r="H5" s="2"/>
      <c r="I5" s="2">
        <v>15.477499999999999</v>
      </c>
      <c r="J5" s="2">
        <v>18.525704646110533</v>
      </c>
    </row>
    <row r="6" spans="1:10" x14ac:dyDescent="0.2">
      <c r="A6" t="s">
        <v>11</v>
      </c>
      <c r="B6" s="1">
        <v>63524264.204722829</v>
      </c>
      <c r="C6" s="1">
        <v>3536446</v>
      </c>
      <c r="D6" s="1">
        <f t="shared" si="0"/>
        <v>17.962741182736234</v>
      </c>
      <c r="F6" s="2">
        <v>18</v>
      </c>
      <c r="G6" s="2">
        <v>26.366779573502079</v>
      </c>
      <c r="H6" s="2"/>
      <c r="I6" s="2">
        <v>9.5325000000000006</v>
      </c>
      <c r="J6" s="2">
        <v>12.16799545840871</v>
      </c>
    </row>
    <row r="7" spans="1:10" x14ac:dyDescent="0.2">
      <c r="A7" t="s">
        <v>12</v>
      </c>
      <c r="B7" s="1">
        <v>63804886.959044717</v>
      </c>
      <c r="C7" s="1">
        <v>3654422</v>
      </c>
      <c r="D7" s="1">
        <f t="shared" si="0"/>
        <v>17.459638476083146</v>
      </c>
      <c r="F7" s="2">
        <v>12.5</v>
      </c>
      <c r="G7" s="2">
        <v>27.37865384419759</v>
      </c>
      <c r="H7" s="2"/>
      <c r="I7" s="2">
        <v>0.25</v>
      </c>
      <c r="J7" s="2">
        <v>20.41423199971517</v>
      </c>
    </row>
    <row r="8" spans="1:10" x14ac:dyDescent="0.2">
      <c r="A8" t="s">
        <v>13</v>
      </c>
      <c r="B8" s="1">
        <v>68230437.289337829</v>
      </c>
      <c r="C8" s="1">
        <v>3824342</v>
      </c>
      <c r="D8" s="1">
        <f t="shared" si="0"/>
        <v>17.841091954991953</v>
      </c>
      <c r="F8" s="2">
        <v>19.8</v>
      </c>
      <c r="G8" s="2">
        <v>27.19377117772256</v>
      </c>
      <c r="H8" s="2"/>
      <c r="I8" s="2">
        <v>9.1449999999999996</v>
      </c>
      <c r="J8" s="2">
        <v>20.785248510299191</v>
      </c>
    </row>
    <row r="9" spans="1:10" x14ac:dyDescent="0.2">
      <c r="A9" t="s">
        <v>14</v>
      </c>
      <c r="B9" s="1">
        <v>67553891.304359913</v>
      </c>
      <c r="C9" s="1">
        <v>3894618</v>
      </c>
      <c r="D9" s="1">
        <f t="shared" si="0"/>
        <v>17.34544730814676</v>
      </c>
      <c r="F9" s="2">
        <v>20.6</v>
      </c>
      <c r="G9" s="2">
        <v>26.111342337823682</v>
      </c>
      <c r="H9" s="2"/>
      <c r="I9" s="2">
        <v>17.204999999999998</v>
      </c>
      <c r="J9" s="2">
        <v>25.78296107630576</v>
      </c>
    </row>
    <row r="10" spans="1:10" x14ac:dyDescent="0.2">
      <c r="A10" t="s">
        <v>15</v>
      </c>
      <c r="B10" s="1">
        <v>68581369.586542517</v>
      </c>
      <c r="C10" s="1">
        <v>3689640</v>
      </c>
      <c r="D10" s="1">
        <f t="shared" si="0"/>
        <v>18.587550434877798</v>
      </c>
      <c r="F10" s="2">
        <v>19.600000000000001</v>
      </c>
      <c r="G10" s="2">
        <v>27.836207898457847</v>
      </c>
      <c r="H10" s="2"/>
      <c r="I10" s="2">
        <v>20.149999999999999</v>
      </c>
      <c r="J10" s="2">
        <v>29.361372629801433</v>
      </c>
    </row>
    <row r="11" spans="1:10" x14ac:dyDescent="0.2">
      <c r="A11" t="s">
        <v>16</v>
      </c>
      <c r="B11" s="1">
        <v>69783591.99328424</v>
      </c>
      <c r="C11" s="1">
        <v>3708244</v>
      </c>
      <c r="D11" s="1">
        <f t="shared" si="0"/>
        <v>18.818500614653253</v>
      </c>
      <c r="F11" s="2">
        <v>21.25</v>
      </c>
      <c r="G11" s="2">
        <v>28.190948117163874</v>
      </c>
      <c r="H11" s="2"/>
      <c r="I11" s="2">
        <v>21.56</v>
      </c>
      <c r="J11" s="2">
        <v>30.635224373109878</v>
      </c>
    </row>
    <row r="12" spans="1:10" x14ac:dyDescent="0.2">
      <c r="A12" t="s">
        <v>17</v>
      </c>
      <c r="B12" s="1">
        <v>68801617.845372662</v>
      </c>
      <c r="C12" s="1">
        <v>3653025</v>
      </c>
      <c r="D12" s="1">
        <f t="shared" si="0"/>
        <v>18.834149190156833</v>
      </c>
      <c r="F12" s="2">
        <v>21.037500000000001</v>
      </c>
      <c r="G12" s="2">
        <v>27.873786544799806</v>
      </c>
      <c r="H12" s="2"/>
      <c r="I12" s="2">
        <v>24.5</v>
      </c>
      <c r="J12" s="2">
        <v>30.286002922058106</v>
      </c>
    </row>
    <row r="13" spans="1:10" x14ac:dyDescent="0.2">
      <c r="A13" t="s">
        <v>18</v>
      </c>
      <c r="B13" s="1">
        <v>70498965.018370003</v>
      </c>
      <c r="C13" s="1">
        <v>3695129</v>
      </c>
      <c r="D13" s="1">
        <f t="shared" si="0"/>
        <v>19.07889143203661</v>
      </c>
      <c r="F13" s="2">
        <v>21.462499999999999</v>
      </c>
      <c r="G13" s="2">
        <v>38.111094994978473</v>
      </c>
      <c r="H13" s="2"/>
      <c r="I13" s="2">
        <v>27.44</v>
      </c>
      <c r="J13" s="2">
        <v>45.822229038585313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coal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Dickman, Brian</dc:creator>
  <cp:lastModifiedBy>laurieharris</cp:lastModifiedBy>
  <dcterms:created xsi:type="dcterms:W3CDTF">2014-03-12T18:04:53Z</dcterms:created>
  <dcterms:modified xsi:type="dcterms:W3CDTF">2014-03-18T17:03:20Z</dcterms:modified>
</cp:coreProperties>
</file>