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375" windowWidth="18000" windowHeight="10515"/>
  </bookViews>
  <sheets>
    <sheet name="Load Forecast Comparison" sheetId="1" r:id="rId1"/>
  </sheets>
  <definedNames>
    <definedName name="_xlnm.Print_Area" localSheetId="0">'Load Forecast Comparison'!#REF!</definedName>
  </definedNames>
  <calcPr calcId="145621" calcOnSave="0"/>
</workbook>
</file>

<file path=xl/sharedStrings.xml><?xml version="1.0" encoding="utf-8"?>
<sst xmlns="http://schemas.openxmlformats.org/spreadsheetml/2006/main" count="6" uniqueCount="3">
  <si>
    <t>2013 IRP (Jul 2012)</t>
  </si>
  <si>
    <t>2013 IRP Update (Oct 2013)</t>
  </si>
  <si>
    <t>2015 IRP (Sept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</si>
</sst>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9.1999999999999993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164" fontId="1" fillId="0" borderId="0" xfId="1" applyNumberFormat="1"/>
    <xf numFmtId="164" fontId="2" fillId="0" borderId="0" xfId="1" applyNumberFormat="1" applyFont="1"/>
    <xf numFmtId="164" fontId="0" fillId="0" borderId="0" xfId="0" applyNumberFormat="1"/>
    <xf numFmtId="9" fontId="1" fillId="0" borderId="0" xfId="2" applyFont="1"/>
    <xf numFmtId="0" fontId="4" fillId="3" borderId="1" xfId="0" applyFont="1" applyFill="1" applyBorder="1" applyAlignment="1">
      <alignment horizontal="center" vertical="center"/>
    </xf>
    <xf numFmtId="37" fontId="0" fillId="0" borderId="0" xfId="0" applyNumberFormat="1"/>
    <xf numFmtId="0" fontId="5" fillId="0" borderId="0" xfId="0" applyFont="1"/>
    <xf numFmtId="17" fontId="0" fillId="0" borderId="0" xfId="0" applyNumberFormat="1"/>
    <xf numFmtId="165" fontId="0" fillId="0" borderId="0" xfId="2" applyNumberFormat="1" applyFont="1"/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9" fontId="1" fillId="0" borderId="0" xfId="2" applyFont="1" applyAlignment="1">
      <alignment wrapText="1"/>
    </xf>
  </cellXfs>
  <cellStyles count="5">
    <cellStyle name="Comma" xfId="1" builtinId="3"/>
    <cellStyle name="Normal" xfId="0" builtinId="0"/>
    <cellStyle name="Normal 2" xfId="3"/>
    <cellStyle name="Percent" xfId="2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Comparison of System Energy Forecast</a:t>
            </a:r>
          </a:p>
        </c:rich>
      </c:tx>
      <c:layout>
        <c:manualLayout>
          <c:xMode val="edge"/>
          <c:yMode val="edge"/>
          <c:x val="0.1603333333333333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253424717259181"/>
          <c:y val="0.15552517298973992"/>
          <c:w val="0.81091601921852796"/>
          <c:h val="0.76956478167501785"/>
        </c:manualLayout>
      </c:layout>
      <c:lineChart>
        <c:grouping val="standard"/>
        <c:varyColors val="0"/>
        <c:ser>
          <c:idx val="0"/>
          <c:order val="0"/>
          <c:tx>
            <c:strRef>
              <c:f>'Load Forecast Comparison'!$B$3</c:f>
              <c:strCache>
                <c:ptCount val="1"/>
                <c:pt idx="0">
                  <c:v>2013 IRP (Jul 2012)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</c:spPr>
          </c:marker>
          <c:cat>
            <c:numRef>
              <c:f>'Load Forecast Comparison'!$A$4:$A$13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'Load Forecast Comparison'!$B$4:$B$13</c:f>
              <c:numCache>
                <c:formatCode>_(* #,##0_);_(* \(#,##0\);_(* "-"??_);_(@_)</c:formatCode>
                <c:ptCount val="10"/>
                <c:pt idx="0">
                  <c:v>63527.997729496703</c:v>
                </c:pt>
                <c:pt idx="1">
                  <c:v>63431.505436310901</c:v>
                </c:pt>
                <c:pt idx="2">
                  <c:v>63246.310758357991</c:v>
                </c:pt>
                <c:pt idx="3">
                  <c:v>64219.328156214709</c:v>
                </c:pt>
                <c:pt idx="4">
                  <c:v>65183.187172204205</c:v>
                </c:pt>
                <c:pt idx="5">
                  <c:v>66226.672130759194</c:v>
                </c:pt>
                <c:pt idx="6">
                  <c:v>66917.768932977502</c:v>
                </c:pt>
                <c:pt idx="7">
                  <c:v>67814.244259187108</c:v>
                </c:pt>
                <c:pt idx="8">
                  <c:v>68781.288093836309</c:v>
                </c:pt>
                <c:pt idx="9">
                  <c:v>69883.884647000028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'Load Forecast Comparison'!$C$3</c:f>
              <c:strCache>
                <c:ptCount val="1"/>
                <c:pt idx="0">
                  <c:v>2013 IRP Update (Oct 2013)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'Load Forecast Comparison'!$A$4:$A$13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'Load Forecast Comparison'!$C$4:$C$13</c:f>
              <c:numCache>
                <c:formatCode>_(* #,##0_);_(* \(#,##0\);_(* "-"??_);_(@_)</c:formatCode>
                <c:ptCount val="10"/>
                <c:pt idx="0">
                  <c:v>63220.77</c:v>
                </c:pt>
                <c:pt idx="1">
                  <c:v>63543.02</c:v>
                </c:pt>
                <c:pt idx="2">
                  <c:v>63426.04</c:v>
                </c:pt>
                <c:pt idx="3">
                  <c:v>64379</c:v>
                </c:pt>
                <c:pt idx="4">
                  <c:v>65325.36</c:v>
                </c:pt>
                <c:pt idx="5">
                  <c:v>66909.69</c:v>
                </c:pt>
                <c:pt idx="6">
                  <c:v>67665.77</c:v>
                </c:pt>
                <c:pt idx="7">
                  <c:v>68636.570000000007</c:v>
                </c:pt>
                <c:pt idx="8">
                  <c:v>69701.02</c:v>
                </c:pt>
                <c:pt idx="9">
                  <c:v>70890.720000000001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'Load Forecast Comparison'!$D$3</c:f>
              <c:strCache>
                <c:ptCount val="1"/>
                <c:pt idx="0">
                  <c:v>2015 IRP (Sept 2014)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'Load Forecast Comparison'!$A$4:$A$13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'Load Forecast Comparison'!$D$4:$D$13</c:f>
              <c:numCache>
                <c:formatCode>_(* #,##0_);_(* \(#,##0\);_(* "-"??_);_(@_)</c:formatCode>
                <c:ptCount val="10"/>
                <c:pt idx="0">
                  <c:v>63594</c:v>
                </c:pt>
                <c:pt idx="1">
                  <c:v>63644.160000000003</c:v>
                </c:pt>
                <c:pt idx="2">
                  <c:v>63414.41</c:v>
                </c:pt>
                <c:pt idx="3">
                  <c:v>64335.67</c:v>
                </c:pt>
                <c:pt idx="4">
                  <c:v>65099.11</c:v>
                </c:pt>
                <c:pt idx="5">
                  <c:v>65882.149999999994</c:v>
                </c:pt>
                <c:pt idx="6">
                  <c:v>66317.89</c:v>
                </c:pt>
                <c:pt idx="7">
                  <c:v>67038.44</c:v>
                </c:pt>
                <c:pt idx="8">
                  <c:v>67731.039999999994</c:v>
                </c:pt>
                <c:pt idx="9">
                  <c:v>68656.72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782632"/>
        <c:axId val="192783016"/>
      </c:lineChart>
      <c:catAx>
        <c:axId val="192782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92783016"/>
        <c:crosses val="autoZero"/>
        <c:auto val="1"/>
        <c:lblAlgn val="ctr"/>
        <c:lblOffset val="100"/>
        <c:noMultiLvlLbl val="0"/>
      </c:catAx>
      <c:valAx>
        <c:axId val="1927830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Gigawatt Hours (GWh)</a:t>
                </a:r>
              </a:p>
            </c:rich>
          </c:tx>
          <c:layout>
            <c:manualLayout>
              <c:xMode val="edge"/>
              <c:yMode val="edge"/>
              <c:x val="6.2420104463686253E-3"/>
              <c:y val="0.3495573848723455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927826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4068086316796605"/>
          <c:y val="8.0592460033404908E-2"/>
          <c:w val="0.82428903283641264"/>
          <c:h val="5.7575757575757579E-2"/>
        </c:manualLayout>
      </c:layout>
      <c:overlay val="0"/>
      <c:txPr>
        <a:bodyPr/>
        <a:lstStyle/>
        <a:p>
          <a:pPr>
            <a:defRPr b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Comparison of System Peak Forecast</a:t>
            </a:r>
          </a:p>
        </c:rich>
      </c:tx>
      <c:layout>
        <c:manualLayout>
          <c:xMode val="edge"/>
          <c:yMode val="edge"/>
          <c:x val="0.1778196845540752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685602836978217"/>
          <c:y val="0.13710640053990045"/>
          <c:w val="0.80669029190176988"/>
          <c:h val="0.77775289614315735"/>
        </c:manualLayout>
      </c:layout>
      <c:lineChart>
        <c:grouping val="standard"/>
        <c:varyColors val="0"/>
        <c:ser>
          <c:idx val="0"/>
          <c:order val="0"/>
          <c:tx>
            <c:strRef>
              <c:f>'Load Forecast Comparison'!$G$3</c:f>
              <c:strCache>
                <c:ptCount val="1"/>
                <c:pt idx="0">
                  <c:v>2013 IRP (Jul 2012)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'Load Forecast Comparison'!$F$4:$F$13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'Load Forecast Comparison'!$G$4:$G$13</c:f>
              <c:numCache>
                <c:formatCode>_(* #,##0_);_(* \(#,##0\);_(* "-"??_);_(@_)</c:formatCode>
                <c:ptCount val="10"/>
                <c:pt idx="0">
                  <c:v>10494.438046199999</c:v>
                </c:pt>
                <c:pt idx="1">
                  <c:v>10358.752210999999</c:v>
                </c:pt>
                <c:pt idx="2">
                  <c:v>10512.795851999999</c:v>
                </c:pt>
                <c:pt idx="3">
                  <c:v>10687.093169000002</c:v>
                </c:pt>
                <c:pt idx="4">
                  <c:v>10815.406404899999</c:v>
                </c:pt>
                <c:pt idx="5">
                  <c:v>10971.769817799999</c:v>
                </c:pt>
                <c:pt idx="6">
                  <c:v>11132.531831999999</c:v>
                </c:pt>
                <c:pt idx="7">
                  <c:v>11279.984236799999</c:v>
                </c:pt>
                <c:pt idx="8">
                  <c:v>11420.7155026</c:v>
                </c:pt>
                <c:pt idx="9" formatCode="#,##0_);\(#,##0\)">
                  <c:v>11554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'Load Forecast Comparison'!$H$3</c:f>
              <c:strCache>
                <c:ptCount val="1"/>
                <c:pt idx="0">
                  <c:v>2013 IRP Update (Oct 2013)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'Load Forecast Comparison'!$F$4:$F$13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'Load Forecast Comparison'!$H$4:$H$13</c:f>
              <c:numCache>
                <c:formatCode>_(* #,##0_);_(* \(#,##0\);_(* "-"??_);_(@_)</c:formatCode>
                <c:ptCount val="10"/>
                <c:pt idx="0">
                  <c:v>10152.159</c:v>
                </c:pt>
                <c:pt idx="1">
                  <c:v>10041.983</c:v>
                </c:pt>
                <c:pt idx="2">
                  <c:v>10209.911</c:v>
                </c:pt>
                <c:pt idx="3">
                  <c:v>10352.387000000001</c:v>
                </c:pt>
                <c:pt idx="4">
                  <c:v>10482.552</c:v>
                </c:pt>
                <c:pt idx="5">
                  <c:v>10776.858</c:v>
                </c:pt>
                <c:pt idx="6">
                  <c:v>10928.807000000001</c:v>
                </c:pt>
                <c:pt idx="7">
                  <c:v>11075.978999999999</c:v>
                </c:pt>
                <c:pt idx="8">
                  <c:v>11231.966</c:v>
                </c:pt>
                <c:pt idx="9">
                  <c:v>11367.328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'Load Forecast Comparison'!$I$3</c:f>
              <c:strCache>
                <c:ptCount val="1"/>
                <c:pt idx="0">
                  <c:v>2015 IRP (Sept 2014)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'Load Forecast Comparison'!$F$4:$F$13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'Load Forecast Comparison'!$I$4:$I$13</c:f>
              <c:numCache>
                <c:formatCode>_(* #,##0_);_(* \(#,##0\);_(* "-"??_);_(@_)</c:formatCode>
                <c:ptCount val="10"/>
                <c:pt idx="0">
                  <c:v>10368.343000000001</c:v>
                </c:pt>
                <c:pt idx="1">
                  <c:v>10224.700999999999</c:v>
                </c:pt>
                <c:pt idx="2">
                  <c:v>10381.458000000001</c:v>
                </c:pt>
                <c:pt idx="3">
                  <c:v>10522.107</c:v>
                </c:pt>
                <c:pt idx="4">
                  <c:v>10634.546</c:v>
                </c:pt>
                <c:pt idx="5">
                  <c:v>10754.966</c:v>
                </c:pt>
                <c:pt idx="6">
                  <c:v>10875.659</c:v>
                </c:pt>
                <c:pt idx="7">
                  <c:v>10995.746999999999</c:v>
                </c:pt>
                <c:pt idx="8">
                  <c:v>11105.431</c:v>
                </c:pt>
                <c:pt idx="9">
                  <c:v>11224.307000000001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917072"/>
        <c:axId val="192917456"/>
      </c:lineChart>
      <c:catAx>
        <c:axId val="19291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92917456"/>
        <c:crosses val="autoZero"/>
        <c:auto val="1"/>
        <c:lblAlgn val="ctr"/>
        <c:lblOffset val="100"/>
        <c:noMultiLvlLbl val="0"/>
      </c:catAx>
      <c:valAx>
        <c:axId val="1929174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MegaWatt (MW)</a:t>
                </a:r>
              </a:p>
            </c:rich>
          </c:tx>
          <c:layout>
            <c:manualLayout>
              <c:xMode val="edge"/>
              <c:yMode val="edge"/>
              <c:x val="8.1434145687903428E-3"/>
              <c:y val="0.36596629833038202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929170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641252331439727"/>
          <c:y val="8.8071679211571108E-2"/>
          <c:w val="0.80894267734732972"/>
          <c:h val="4.609927790828226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274494</xdr:colOff>
      <xdr:row>17</xdr:row>
      <xdr:rowOff>18185</xdr:rowOff>
    </xdr:from>
    <xdr:to>
      <xdr:col>5</xdr:col>
      <xdr:colOff>834737</xdr:colOff>
      <xdr:row>42</xdr:row>
      <xdr:rowOff>46760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226868</xdr:colOff>
      <xdr:row>43</xdr:row>
      <xdr:rowOff>126421</xdr:rowOff>
    </xdr:from>
    <xdr:to>
      <xdr:col>5</xdr:col>
      <xdr:colOff>796637</xdr:colOff>
      <xdr:row>65</xdr:row>
      <xdr:rowOff>107372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tabSelected="1" zoomScale="55" zoomScaleNormal="55" workbookViewId="0">
      <selection activeCell="A33" sqref="A33"/>
    </sheetView>
  </sheetViews>
  <sheetFormatPr defaultRowHeight="12.75" x14ac:dyDescent="0.2"/>
  <cols>
    <col min="1" max="1" width="9.28515625" bestFit="1" customWidth="1"/>
    <col min="2" max="4" width="19.7109375" customWidth="1"/>
    <col min="5" max="5" width="10.140625" customWidth="1"/>
    <col min="6" max="6" width="24.140625" customWidth="1"/>
    <col min="7" max="9" width="18.42578125" customWidth="1"/>
    <col min="10" max="10" width="11.5703125" bestFit="1" customWidth="1"/>
  </cols>
  <sheetData>
    <row r="1" spans="1:16" x14ac:dyDescent="0.2">
      <c r="C1" s="1"/>
      <c r="D1" s="4"/>
      <c r="E1" s="1"/>
      <c r="F1" s="1"/>
      <c r="G1" s="1"/>
      <c r="H1" s="1"/>
      <c r="I1" s="1"/>
      <c r="J1" s="2"/>
    </row>
    <row r="2" spans="1:16" x14ac:dyDescent="0.2">
      <c r="C2" s="1"/>
      <c r="D2" s="4"/>
      <c r="E2" s="1"/>
      <c r="F2" s="1"/>
      <c r="G2" s="1"/>
      <c r="H2" s="1"/>
      <c r="I2" s="1"/>
      <c r="J2" s="2"/>
    </row>
    <row r="3" spans="1:16" ht="60" customHeight="1" x14ac:dyDescent="0.2">
      <c r="B3" s="10" t="s">
        <v>0</v>
      </c>
      <c r="C3" s="10" t="s">
        <v>1</v>
      </c>
      <c r="D3" s="10" t="s">
        <v>2</v>
      </c>
      <c r="E3" s="11"/>
      <c r="F3" s="12"/>
      <c r="G3" s="10" t="s">
        <v>0</v>
      </c>
      <c r="H3" s="10" t="s">
        <v>1</v>
      </c>
      <c r="I3" s="10" t="s">
        <v>2</v>
      </c>
    </row>
    <row r="4" spans="1:16" x14ac:dyDescent="0.2">
      <c r="A4" s="5">
        <v>2015</v>
      </c>
      <c r="B4" s="3">
        <v>63527.997729496703</v>
      </c>
      <c r="C4" s="3">
        <v>63220.77</v>
      </c>
      <c r="D4" s="3">
        <v>63594</v>
      </c>
      <c r="F4" s="5">
        <v>2015</v>
      </c>
      <c r="G4" s="3">
        <v>10494.438046199999</v>
      </c>
      <c r="H4" s="3">
        <v>10152.159</v>
      </c>
      <c r="I4" s="3">
        <v>10368.343000000001</v>
      </c>
      <c r="K4" s="3"/>
    </row>
    <row r="5" spans="1:16" x14ac:dyDescent="0.2">
      <c r="A5" s="5">
        <v>2016</v>
      </c>
      <c r="B5" s="3">
        <v>63431.505436310901</v>
      </c>
      <c r="C5" s="3">
        <v>63543.02</v>
      </c>
      <c r="D5" s="3">
        <v>63644.160000000003</v>
      </c>
      <c r="F5" s="5">
        <v>2016</v>
      </c>
      <c r="G5" s="3">
        <v>10358.752210999999</v>
      </c>
      <c r="H5" s="3">
        <v>10041.983</v>
      </c>
      <c r="I5" s="3">
        <v>10224.700999999999</v>
      </c>
      <c r="K5" s="3"/>
    </row>
    <row r="6" spans="1:16" x14ac:dyDescent="0.2">
      <c r="A6" s="5">
        <v>2017</v>
      </c>
      <c r="B6" s="3">
        <v>63246.310758357991</v>
      </c>
      <c r="C6" s="3">
        <v>63426.04</v>
      </c>
      <c r="D6" s="3">
        <v>63414.41</v>
      </c>
      <c r="F6" s="5">
        <v>2017</v>
      </c>
      <c r="G6" s="3">
        <v>10512.795851999999</v>
      </c>
      <c r="H6" s="3">
        <v>10209.911</v>
      </c>
      <c r="I6" s="3">
        <v>10381.458000000001</v>
      </c>
      <c r="K6" s="3"/>
    </row>
    <row r="7" spans="1:16" x14ac:dyDescent="0.2">
      <c r="A7" s="5">
        <v>2018</v>
      </c>
      <c r="B7" s="3">
        <v>64219.328156214709</v>
      </c>
      <c r="C7" s="3">
        <v>64379</v>
      </c>
      <c r="D7" s="3">
        <v>64335.67</v>
      </c>
      <c r="F7" s="5">
        <v>2018</v>
      </c>
      <c r="G7" s="3">
        <v>10687.093169000002</v>
      </c>
      <c r="H7" s="3">
        <v>10352.387000000001</v>
      </c>
      <c r="I7" s="3">
        <v>10522.107</v>
      </c>
      <c r="K7" s="3"/>
    </row>
    <row r="8" spans="1:16" x14ac:dyDescent="0.2">
      <c r="A8" s="5">
        <v>2019</v>
      </c>
      <c r="B8" s="3">
        <v>65183.187172204205</v>
      </c>
      <c r="C8" s="3">
        <v>65325.36</v>
      </c>
      <c r="D8" s="3">
        <v>65099.11</v>
      </c>
      <c r="F8" s="5">
        <v>2019</v>
      </c>
      <c r="G8" s="3">
        <v>10815.406404899999</v>
      </c>
      <c r="H8" s="3">
        <v>10482.552</v>
      </c>
      <c r="I8" s="3">
        <v>10634.546</v>
      </c>
      <c r="K8" s="3"/>
    </row>
    <row r="9" spans="1:16" x14ac:dyDescent="0.2">
      <c r="A9" s="5">
        <v>2020</v>
      </c>
      <c r="B9" s="3">
        <v>66226.672130759194</v>
      </c>
      <c r="C9" s="3">
        <v>66909.69</v>
      </c>
      <c r="D9" s="3">
        <v>65882.149999999994</v>
      </c>
      <c r="F9" s="5">
        <v>2020</v>
      </c>
      <c r="G9" s="3">
        <v>10971.769817799999</v>
      </c>
      <c r="H9" s="3">
        <v>10776.858</v>
      </c>
      <c r="I9" s="3">
        <v>10754.966</v>
      </c>
      <c r="K9" s="3"/>
    </row>
    <row r="10" spans="1:16" x14ac:dyDescent="0.2">
      <c r="A10" s="5">
        <v>2021</v>
      </c>
      <c r="B10" s="3">
        <v>66917.768932977502</v>
      </c>
      <c r="C10" s="3">
        <v>67665.77</v>
      </c>
      <c r="D10" s="3">
        <v>66317.89</v>
      </c>
      <c r="F10" s="5">
        <v>2021</v>
      </c>
      <c r="G10" s="3">
        <v>11132.531831999999</v>
      </c>
      <c r="H10" s="3">
        <v>10928.807000000001</v>
      </c>
      <c r="I10" s="3">
        <v>10875.659</v>
      </c>
      <c r="K10" s="3"/>
    </row>
    <row r="11" spans="1:16" x14ac:dyDescent="0.2">
      <c r="A11" s="5">
        <v>2022</v>
      </c>
      <c r="B11" s="3">
        <v>67814.244259187108</v>
      </c>
      <c r="C11" s="3">
        <v>68636.570000000007</v>
      </c>
      <c r="D11" s="3">
        <v>67038.44</v>
      </c>
      <c r="F11" s="5">
        <v>2022</v>
      </c>
      <c r="G11" s="3">
        <v>11279.984236799999</v>
      </c>
      <c r="H11" s="3">
        <v>11075.978999999999</v>
      </c>
      <c r="I11" s="3">
        <v>10995.746999999999</v>
      </c>
      <c r="K11" s="3"/>
    </row>
    <row r="12" spans="1:16" x14ac:dyDescent="0.2">
      <c r="A12" s="5">
        <v>2023</v>
      </c>
      <c r="B12" s="3">
        <v>68781.288093836309</v>
      </c>
      <c r="C12" s="3">
        <v>69701.02</v>
      </c>
      <c r="D12" s="3">
        <v>67731.039999999994</v>
      </c>
      <c r="F12" s="5">
        <v>2023</v>
      </c>
      <c r="G12" s="3">
        <v>11420.7155026</v>
      </c>
      <c r="H12" s="3">
        <v>11231.966</v>
      </c>
      <c r="I12" s="3">
        <v>11105.431</v>
      </c>
      <c r="K12" s="3"/>
    </row>
    <row r="13" spans="1:16" x14ac:dyDescent="0.2">
      <c r="A13" s="5">
        <v>2024</v>
      </c>
      <c r="B13" s="3">
        <v>69883.884647000028</v>
      </c>
      <c r="C13" s="3">
        <v>70890.720000000001</v>
      </c>
      <c r="D13" s="3">
        <v>68656.72</v>
      </c>
      <c r="F13" s="5">
        <v>2024</v>
      </c>
      <c r="G13" s="6">
        <v>11554</v>
      </c>
      <c r="H13" s="3">
        <v>11367.328</v>
      </c>
      <c r="I13" s="3">
        <v>11224.307000000001</v>
      </c>
      <c r="K13" s="3"/>
    </row>
    <row r="14" spans="1:16" x14ac:dyDescent="0.2">
      <c r="K14" s="3"/>
    </row>
    <row r="15" spans="1:16" x14ac:dyDescent="0.2">
      <c r="I15" s="1"/>
      <c r="J15" s="1"/>
      <c r="K15" s="3"/>
      <c r="L15" s="1"/>
      <c r="M15" s="1"/>
      <c r="N15" s="1"/>
      <c r="O15" s="1"/>
      <c r="P15" s="2"/>
    </row>
    <row r="16" spans="1:16" x14ac:dyDescent="0.2">
      <c r="K16" s="3"/>
    </row>
    <row r="17" spans="11:11" x14ac:dyDescent="0.2">
      <c r="K17" s="3"/>
    </row>
    <row r="65" spans="1:3" x14ac:dyDescent="0.2">
      <c r="A65" s="8"/>
      <c r="C65" s="7"/>
    </row>
    <row r="66" spans="1:3" x14ac:dyDescent="0.2">
      <c r="A66" s="8"/>
      <c r="B66" s="9"/>
      <c r="C66" s="7"/>
    </row>
  </sheetData>
  <pageMargins left="0.43" right="0.2" top="0.67" bottom="0.41" header="0.23" footer="0.17"/>
  <pageSetup scale="48" orientation="landscape" r:id="rId1"/>
  <headerFooter scaleWithDoc="0" alignWithMargins="0">
    <oddHeader>&amp;LUT Loads
UPSC 1&amp;R&amp;"Arial,Bold"Attachment UPSC 1</oddHeader>
    <oddFooter>&amp;L&amp;F (&amp;A)&amp;Cpage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Load Forecast Comparison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2015-03-27T21:47:16Z</dcterms:created>
  <dcterms:modified xsi:type="dcterms:W3CDTF">2015-03-31T21:41:42Z</dcterms:modified>
</cp:coreProperties>
</file>