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onthly kWh" sheetId="1" r:id="rId1"/>
  </sheets>
  <calcPr calcId="152511"/>
</workbook>
</file>

<file path=xl/calcChain.xml><?xml version="1.0" encoding="utf-8"?>
<calcChain xmlns="http://schemas.openxmlformats.org/spreadsheetml/2006/main">
  <c r="N6" i="1" l="1"/>
  <c r="C6" i="1"/>
  <c r="D6" i="1"/>
  <c r="E6" i="1"/>
  <c r="F6" i="1"/>
  <c r="G6" i="1"/>
  <c r="H6" i="1"/>
  <c r="I6" i="1"/>
  <c r="J6" i="1"/>
  <c r="K6" i="1"/>
  <c r="L6" i="1"/>
  <c r="M6" i="1"/>
  <c r="B6" i="1"/>
  <c r="N5" i="1" l="1"/>
</calcChain>
</file>

<file path=xl/sharedStrings.xml><?xml version="1.0" encoding="utf-8"?>
<sst xmlns="http://schemas.openxmlformats.org/spreadsheetml/2006/main" count="8" uniqueCount="5">
  <si>
    <t>Rocky Mountain Power - State of Utah</t>
  </si>
  <si>
    <t xml:space="preserve"> </t>
  </si>
  <si>
    <t>Schedule</t>
  </si>
  <si>
    <t>Total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</si>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</sst>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3" fontId="3" fillId="0" borderId="0" xfId="0" applyNumberFormat="1" applyFont="1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/>
    <xf numFmtId="3" fontId="0" fillId="0" borderId="0" xfId="0" applyNumberFormat="1" applyBorder="1" applyAlignme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'Monthly kWh'!$B$5:$M$5</c:f>
              <c:numCache>
                <c:formatCode>#,##0</c:formatCode>
                <c:ptCount val="12"/>
                <c:pt idx="0">
                  <c:v>639.12300000000005</c:v>
                </c:pt>
                <c:pt idx="1">
                  <c:v>877.52800000000002</c:v>
                </c:pt>
                <c:pt idx="2">
                  <c:v>4051.27</c:v>
                </c:pt>
                <c:pt idx="3">
                  <c:v>23597.184000000001</c:v>
                </c:pt>
                <c:pt idx="4">
                  <c:v>27230.324000000001</c:v>
                </c:pt>
                <c:pt idx="5">
                  <c:v>38328.455999999998</c:v>
                </c:pt>
                <c:pt idx="6">
                  <c:v>49920.966</c:v>
                </c:pt>
                <c:pt idx="7">
                  <c:v>43968.533000000003</c:v>
                </c:pt>
                <c:pt idx="8">
                  <c:v>25740.253000000001</c:v>
                </c:pt>
                <c:pt idx="9">
                  <c:v>8144.0929999999998</c:v>
                </c:pt>
                <c:pt idx="10">
                  <c:v>1702.3910000000001</c:v>
                </c:pt>
                <c:pt idx="11">
                  <c:v>777.78399999999999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262040"/>
        <c:axId val="676261648"/>
      </c:lineChart>
      <c:catAx>
        <c:axId val="676262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6261648"/>
        <c:crosses val="autoZero"/>
        <c:auto val="1"/>
        <c:lblAlgn val="ctr"/>
        <c:lblOffset val="100"/>
        <c:noMultiLvlLbl val="0"/>
      </c:catAx>
      <c:valAx>
        <c:axId val="67626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6262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44824</xdr:colOff>
      <xdr:row>8</xdr:row>
      <xdr:rowOff>23531</xdr:rowOff>
    </xdr:from>
    <xdr:to>
      <xdr:col>6</xdr:col>
      <xdr:colOff>358588</xdr:colOff>
      <xdr:row>22</xdr:row>
      <xdr:rowOff>99731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zoomScale="85" zoomScaleNormal="85" workbookViewId="0">
      <selection activeCell="N5" sqref="N5:N6"/>
    </sheetView>
  </sheetViews>
  <sheetFormatPr defaultRowHeight="15" x14ac:dyDescent="0.25"/>
  <cols>
    <col min="1" max="1" width="16.85546875" customWidth="1"/>
    <col min="2" max="3" width="12.85546875" bestFit="1" customWidth="1"/>
    <col min="4" max="4" width="13.28515625" bestFit="1" customWidth="1"/>
    <col min="5" max="10" width="14.28515625" bestFit="1" customWidth="1"/>
    <col min="11" max="12" width="13.28515625" bestFit="1" customWidth="1"/>
    <col min="13" max="13" width="12.85546875" bestFit="1" customWidth="1"/>
    <col min="14" max="14" width="13.85546875" bestFit="1" customWidth="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ht="15.75" x14ac:dyDescent="0.25">
      <c r="A2" s="1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x14ac:dyDescent="0.25">
      <c r="A3" s="3"/>
      <c r="B3" s="4" t="s">
        <v>1</v>
      </c>
      <c r="C3" s="4" t="s">
        <v>1</v>
      </c>
      <c r="D3" s="4"/>
      <c r="E3" s="4"/>
      <c r="F3" s="5"/>
      <c r="G3" s="5"/>
      <c r="H3" s="4" t="s">
        <v>1</v>
      </c>
      <c r="I3" s="4" t="s">
        <v>1</v>
      </c>
      <c r="J3" s="4"/>
      <c r="K3" s="4"/>
      <c r="L3" s="5"/>
      <c r="M3" s="6"/>
      <c r="N3" s="6"/>
    </row>
    <row r="4" spans="1:14" x14ac:dyDescent="0.25">
      <c r="A4" s="7" t="s">
        <v>2</v>
      </c>
      <c r="B4" s="8">
        <v>201701</v>
      </c>
      <c r="C4" s="8">
        <v>201702</v>
      </c>
      <c r="D4" s="8">
        <v>201703</v>
      </c>
      <c r="E4" s="8">
        <v>201704</v>
      </c>
      <c r="F4" s="8">
        <v>201705</v>
      </c>
      <c r="G4" s="8">
        <v>201706</v>
      </c>
      <c r="H4" s="8">
        <v>201707</v>
      </c>
      <c r="I4" s="8">
        <v>201708</v>
      </c>
      <c r="J4" s="8">
        <v>201709</v>
      </c>
      <c r="K4" s="8">
        <v>201710</v>
      </c>
      <c r="L4" s="8">
        <v>201711</v>
      </c>
      <c r="M4" s="8">
        <v>201712</v>
      </c>
      <c r="N4" s="9" t="s">
        <v>3</v>
      </c>
    </row>
    <row r="5" spans="1:14" x14ac:dyDescent="0.25">
      <c r="A5" s="10">
        <v>10</v>
      </c>
      <c r="B5" s="11">
        <v>639.12300000000005</v>
      </c>
      <c r="C5" s="11">
        <v>877.52800000000002</v>
      </c>
      <c r="D5" s="11">
        <v>4051.27</v>
      </c>
      <c r="E5" s="11">
        <v>23597.184000000001</v>
      </c>
      <c r="F5" s="11">
        <v>27230.324000000001</v>
      </c>
      <c r="G5" s="11">
        <v>38328.455999999998</v>
      </c>
      <c r="H5" s="11">
        <v>49920.966</v>
      </c>
      <c r="I5" s="11">
        <v>43968.533000000003</v>
      </c>
      <c r="J5" s="11">
        <v>25740.253000000001</v>
      </c>
      <c r="K5" s="11">
        <v>8144.0929999999998</v>
      </c>
      <c r="L5" s="11">
        <v>1702.3910000000001</v>
      </c>
      <c r="M5" s="11">
        <v>777.78399999999999</v>
      </c>
      <c r="N5" s="12">
        <f>SUM(B5:M5)</f>
        <v>224977.90500000003</v>
      </c>
    </row>
    <row r="6" spans="1:14" x14ac:dyDescent="0.25">
      <c r="B6" s="13">
        <f>B5*1000</f>
        <v>639123</v>
      </c>
      <c r="C6" s="13">
        <f t="shared" ref="C6:M6" si="0">C5*1000</f>
        <v>877528</v>
      </c>
      <c r="D6" s="13">
        <f t="shared" si="0"/>
        <v>4051270</v>
      </c>
      <c r="E6" s="13">
        <f t="shared" si="0"/>
        <v>23597184</v>
      </c>
      <c r="F6" s="13">
        <f t="shared" si="0"/>
        <v>27230324</v>
      </c>
      <c r="G6" s="13">
        <f t="shared" si="0"/>
        <v>38328456</v>
      </c>
      <c r="H6" s="13">
        <f t="shared" si="0"/>
        <v>49920966</v>
      </c>
      <c r="I6" s="13">
        <f t="shared" si="0"/>
        <v>43968533</v>
      </c>
      <c r="J6" s="13">
        <f t="shared" si="0"/>
        <v>25740253</v>
      </c>
      <c r="K6" s="13">
        <f t="shared" si="0"/>
        <v>8144093</v>
      </c>
      <c r="L6" s="13">
        <f t="shared" si="0"/>
        <v>1702391</v>
      </c>
      <c r="M6" s="13">
        <f t="shared" si="0"/>
        <v>777784</v>
      </c>
      <c r="N6" s="12">
        <f>SUM(B6:M6)</f>
        <v>224977905</v>
      </c>
    </row>
  </sheetData>
  <pageMargins left="0.7" right="0.7" top="0.75" bottom="0.75" header="0.3" footer="0.3"/>
  <ignoredErrors>
    <ignoredError sqref="N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kWh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2018-07-06T18:23:51Z</dcterms:modified>
</cp:coreProperties>
</file>