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easures">'[1]Inputs'!$A$3:$A$79</definedName>
    <definedName name="Years">'[1]Rates'!$B$2</definedName>
  </definedNames>
  <calcPr fullCalcOnLoad="1"/>
</workbook>
</file>

<file path=xl/sharedStrings.xml><?xml version="1.0" encoding="utf-8"?>
<sst xmlns="http://schemas.openxmlformats.org/spreadsheetml/2006/main" count="305" uniqueCount="129">
  <si>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</si>
  <si>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</si>
  <si>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</si>
  <si>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</si>
  <si>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</si>
  <si>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</si>
  <si>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</si>
  <si>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</si>
  <si>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</si>
  <si>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</si>
  <si>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DEMAND SIDE MANAGEMENT 2009 BUDGET - PROGRAM PORTFOLIO DESCRIPTIONS (1 Year)</t>
  </si>
  <si>
    <t>Total Resource Cost</t>
  </si>
  <si>
    <t>Participant Test</t>
  </si>
  <si>
    <t>Utility Cost Test</t>
  </si>
  <si>
    <t>Ratepayer Impact Measure Test</t>
  </si>
  <si>
    <t xml:space="preserve">Total Partici-pants </t>
  </si>
  <si>
    <t>PROGRAMS</t>
  </si>
  <si>
    <t>NPV</t>
  </si>
  <si>
    <t>B/C</t>
  </si>
  <si>
    <t>1 Years</t>
  </si>
  <si>
    <t>Thermwise Appliance Rebate</t>
  </si>
  <si>
    <t>Thermwise Business Rebates</t>
  </si>
  <si>
    <t>Thermwise Builder Rebates</t>
  </si>
  <si>
    <t>Thermwise Weatherization Rebates</t>
  </si>
  <si>
    <t>Thermwise Home Energy Audit</t>
  </si>
  <si>
    <t>Low Income Weatherization</t>
  </si>
  <si>
    <t>Thermwise Multi-Family Rebates</t>
  </si>
  <si>
    <t>Thermwise Business Custom Rebates</t>
  </si>
  <si>
    <t>Market Transformation</t>
  </si>
  <si>
    <t>N/A</t>
  </si>
  <si>
    <t>Totals</t>
  </si>
  <si>
    <t>Note: B/C = Net Present Value of Benefits divided by Net Present Value of Costs</t>
  </si>
  <si>
    <t>Page 1 of 9</t>
  </si>
  <si>
    <t>QGC DSM Exhibit 2.15</t>
  </si>
  <si>
    <t>Docket No. 08-057-22</t>
  </si>
  <si>
    <t>Questar Gas Company</t>
  </si>
  <si>
    <t>COST EFFECTIVENESS TESTS 2009 BUDGET - THERMWISE APPLIANCE REBATES PROGRAM (1 Year)</t>
  </si>
  <si>
    <t>MEASURE</t>
  </si>
  <si>
    <t>Energy Star Clothes Washer - Tier 1</t>
  </si>
  <si>
    <t>Energy Star Clothes Washer - Tier 2</t>
  </si>
  <si>
    <t>High Efficiency Gas Clothes Dryer - Residential</t>
  </si>
  <si>
    <t>High Efficiency Gas Water Heater - Residential</t>
  </si>
  <si>
    <t>Tank Less Gas Water Heater - Residential</t>
  </si>
  <si>
    <t>90% Plus AFUE Condensing Gas Furnace - Residential</t>
  </si>
  <si>
    <t>Residential Boiler</t>
  </si>
  <si>
    <t>Solar Water Heater</t>
  </si>
  <si>
    <t>Program Costs</t>
  </si>
  <si>
    <t>Page 2 of 9</t>
  </si>
  <si>
    <t>QGC DSM Exhibit 1.12</t>
  </si>
  <si>
    <t>COST EFFECTIVENESS TESTS 2009 BUDGET - THERMWISE BUSINESS REBATES PROGRAM (1 Year)</t>
  </si>
  <si>
    <t>High Efficiency Gas Water Heater - Commercial Tier 1</t>
  </si>
  <si>
    <t>High Efficiency Gas Water Heater - Commercial Tier 2</t>
  </si>
  <si>
    <t xml:space="preserve">Commercial Tankless Water Heater - &lt;200kBTU </t>
  </si>
  <si>
    <t xml:space="preserve">Commercial Tankless Water Heater - &gt;200kBTU </t>
  </si>
  <si>
    <t>Energy Star Horizontal Clothes Washer - Tier 2</t>
  </si>
  <si>
    <t>Energy Star Horizontal Clothes Washer - Tier 3</t>
  </si>
  <si>
    <t>Commercial Clothes Washer</t>
  </si>
  <si>
    <t>Gas Clothes Dryer</t>
  </si>
  <si>
    <t>Low Flow Pre-rinse Spray Valve</t>
  </si>
  <si>
    <t xml:space="preserve">90% Plus AFUE Condensing Gas Furnace - Commercial </t>
  </si>
  <si>
    <t xml:space="preserve">92% Plus AFUE Condensing Gas Furnace - Commercial </t>
  </si>
  <si>
    <t xml:space="preserve">94% Plus AFUE Condensing Gas Furnace - Commercial </t>
  </si>
  <si>
    <t>High Efficiency Boiler Hot Water Tier 1</t>
  </si>
  <si>
    <t>High Efficiency Boiler Hot Water Tier 2</t>
  </si>
  <si>
    <t>High Efficiency Boiler Steam Tier 1</t>
  </si>
  <si>
    <t>High Efficiency Boiler Steam Tier 2</t>
  </si>
  <si>
    <t>Page 3 of 9</t>
  </si>
  <si>
    <t>Direct Contact Water Heater</t>
  </si>
  <si>
    <t>Gas Unit Heater NonCondensing</t>
  </si>
  <si>
    <t>Gas Unit Heater Condensing</t>
  </si>
  <si>
    <t>Infared Heating System</t>
  </si>
  <si>
    <t>Programmable Thermostat - Commercial</t>
  </si>
  <si>
    <t>Boiler Reset Control</t>
  </si>
  <si>
    <t>Boiler Tune-up</t>
  </si>
  <si>
    <t>Commercial Fryer</t>
  </si>
  <si>
    <t>Steam Cooker</t>
  </si>
  <si>
    <t>Convection Oven</t>
  </si>
  <si>
    <t>Combination Oven</t>
  </si>
  <si>
    <t>Griddle</t>
  </si>
  <si>
    <t>Building Shell - Windows (site built)</t>
  </si>
  <si>
    <t>Building Shell - Windows (pre fab)</t>
  </si>
  <si>
    <t>Building Shell - Wall Insulation</t>
  </si>
  <si>
    <t>Building Shell - Roof Insulation</t>
  </si>
  <si>
    <t>COST EFFECTIVENESS TESTS 2009 BUDGET - THERMWISE BUILDER REBATES PROGRAM (1 Year)</t>
  </si>
  <si>
    <t>Participant   Test</t>
  </si>
  <si>
    <t>Basic Energy Star Specifications - IECC plus 15% minimum, plus</t>
  </si>
  <si>
    <t>High Performance Home</t>
  </si>
  <si>
    <t>High Efficiency Gas Water Heater - Home Builder</t>
  </si>
  <si>
    <t>Tank Less Gas Water Heater (builder)</t>
  </si>
  <si>
    <t>90% Plus AFUE Condensing Gas Furnace - Home Builder</t>
  </si>
  <si>
    <t>Residential Boiler (builder)</t>
  </si>
  <si>
    <t>Solar Water Heater (builder)</t>
  </si>
  <si>
    <t>Page 4 of 9</t>
  </si>
  <si>
    <t>COST EFFECTIVENESS TESTS 2009 BUDGET - THERMWISE WEATHERIZATION REBATES PROGRAM (1 Year)</t>
  </si>
  <si>
    <t>Windows - Residential</t>
  </si>
  <si>
    <t>Wall Insulation</t>
  </si>
  <si>
    <t>Attic Insulation - Residential</t>
  </si>
  <si>
    <t>Floor Insulation</t>
  </si>
  <si>
    <t>Programmable Thermostat - Residential</t>
  </si>
  <si>
    <t>Duct Sealing</t>
  </si>
  <si>
    <t>Duct Insulation - Residential</t>
  </si>
  <si>
    <t>Page 5 of 9</t>
  </si>
  <si>
    <t>COST EFFECTIVENESS TESTS 2009 BUDGET - THERMWISE HOME ENERGY AUDIT PROGRAM (1 Year)</t>
  </si>
  <si>
    <t>Water Heater Blanket</t>
  </si>
  <si>
    <t>Pipe Insulation</t>
  </si>
  <si>
    <t>Faucet Aerator</t>
  </si>
  <si>
    <t>Low Flow Showerhead</t>
  </si>
  <si>
    <t>Page 6 of 9</t>
  </si>
  <si>
    <t>COST EFFECTIVENESS TESTS 2009 BUDGET - LOW INCOME WEATHERIZATION (1 Year)</t>
  </si>
  <si>
    <t>Low Income Furnace Replacement</t>
  </si>
  <si>
    <t>Page 7 of 9</t>
  </si>
  <si>
    <t>COST EFFECTIVENESS TESTS 2009 BUDGET - THERMWISE MULTI-FAMILY REBATES PROGRAM (1 Year)</t>
  </si>
  <si>
    <t>Energy Star Clothes Washer - Tier 1 (multi family)</t>
  </si>
  <si>
    <t>Energy Star Clothes Washer - Tier 2 (multi family)</t>
  </si>
  <si>
    <t>High Efficiency Gas Clothes Dryer (multi family)</t>
  </si>
  <si>
    <t>High Efficiency Gas Furnace (multi family)</t>
  </si>
  <si>
    <t>Storage Water Heater (multi family)</t>
  </si>
  <si>
    <t>Wall Insulation (multi family)</t>
  </si>
  <si>
    <t>Floor Insulation (multi family)</t>
  </si>
  <si>
    <t>Attic Insulation (multi family)</t>
  </si>
  <si>
    <t>Replacement Windows (multi family)</t>
  </si>
  <si>
    <t>Solar Water Heater (multi family)</t>
  </si>
  <si>
    <t>Tank Less Gas Water Heater (multi family)</t>
  </si>
  <si>
    <t>Energy Star Multi Family</t>
  </si>
  <si>
    <t>Page 8 of 9</t>
  </si>
  <si>
    <t>COST EFFECTIVENESS TESTS 2009 BUDGET - THERMWISE BUSINESS CUSTOM REBATES PROGRAM (1 Year)</t>
  </si>
  <si>
    <t>Business Custom Program</t>
  </si>
  <si>
    <t>Recommissioning</t>
  </si>
  <si>
    <t>Page 9 of 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</si>
</sst>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#,##0.0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/>
    </xf>
    <xf numFmtId="165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0" xfId="0" applyBorder="1" applyAlignment="1">
      <alignment/>
    </xf>
    <xf numFmtId="165" fontId="3" fillId="0" borderId="20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right"/>
    </xf>
    <xf numFmtId="0" fontId="0" fillId="0" borderId="13" xfId="0" applyFill="1" applyBorder="1" applyAlignment="1">
      <alignment horizontal="left"/>
    </xf>
    <xf numFmtId="164" fontId="3" fillId="0" borderId="12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18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5" fontId="3" fillId="0" borderId="18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165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65" fontId="3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 textRotation="180"/>
    </xf>
    <xf numFmtId="165" fontId="0" fillId="0" borderId="0" xfId="0" applyNumberFormat="1" applyFill="1" applyAlignment="1">
      <alignment/>
    </xf>
    <xf numFmtId="3" fontId="1" fillId="0" borderId="24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 vertical="center"/>
    </xf>
    <xf numFmtId="3" fontId="3" fillId="0" borderId="15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 vertical="center"/>
    </xf>
    <xf numFmtId="0" fontId="0" fillId="0" borderId="27" xfId="0" applyFill="1" applyBorder="1" applyAlignment="1">
      <alignment/>
    </xf>
    <xf numFmtId="166" fontId="3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66" fontId="3" fillId="0" borderId="12" xfId="0" applyNumberFormat="1" applyFont="1" applyFill="1" applyBorder="1" applyAlignment="1">
      <alignment/>
    </xf>
    <xf numFmtId="166" fontId="3" fillId="0" borderId="12" xfId="0" applyNumberFormat="1" applyFont="1" applyFill="1" applyBorder="1" applyAlignment="1">
      <alignment horizontal="right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5" fontId="3" fillId="0" borderId="31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/>
    </xf>
    <xf numFmtId="0" fontId="0" fillId="0" borderId="32" xfId="0" applyFill="1" applyBorder="1" applyAlignment="1">
      <alignment vertical="center"/>
    </xf>
    <xf numFmtId="166" fontId="3" fillId="0" borderId="15" xfId="0" applyNumberFormat="1" applyFont="1" applyFill="1" applyBorder="1" applyAlignment="1">
      <alignment/>
    </xf>
    <xf numFmtId="165" fontId="3" fillId="0" borderId="18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165" fontId="3" fillId="0" borderId="20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66" fontId="3" fillId="0" borderId="18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" fontId="3" fillId="0" borderId="18" xfId="0" applyNumberFormat="1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 vertical="center"/>
    </xf>
    <xf numFmtId="164" fontId="0" fillId="0" borderId="0" xfId="0" applyNumberFormat="1" applyAlignment="1">
      <alignment/>
    </xf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textRotation="180"/>
    </xf>
    <xf numFmtId="166" fontId="3" fillId="0" borderId="15" xfId="0" applyNumberFormat="1" applyFont="1" applyFill="1" applyBorder="1" applyAlignment="1">
      <alignment horizontal="right"/>
    </xf>
    <xf numFmtId="166" fontId="3" fillId="0" borderId="2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textRotation="180"/>
    </xf>
    <xf numFmtId="0" fontId="4" fillId="0" borderId="0" xfId="0" applyFont="1" applyFill="1" applyBorder="1" applyAlignment="1">
      <alignment horizontal="center" textRotation="180"/>
    </xf>
    <xf numFmtId="0" fontId="4" fillId="0" borderId="0" xfId="0" applyFont="1" applyFill="1" applyBorder="1" applyAlignment="1">
      <alignment horizontal="right" textRotation="180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right" textRotation="180"/>
    </xf>
    <xf numFmtId="0" fontId="4" fillId="0" borderId="0" xfId="0" applyFont="1" applyFill="1" applyBorder="1" applyAlignment="1" quotePrefix="1">
      <alignment horizontal="center" textRotation="180"/>
    </xf>
    <xf numFmtId="0" fontId="1" fillId="0" borderId="26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left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bintz\LOCALS~1\Temp\XPGRPW~1\DSM%20Model%202009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s - Commission Exhibit"/>
      <sheetName val="Tests"/>
      <sheetName val="Rates"/>
      <sheetName val="Inputs"/>
      <sheetName val="Program Costs"/>
      <sheetName val="Avoided Costs"/>
      <sheetName val="Lost Revenue"/>
      <sheetName val="Bill Reductions"/>
      <sheetName val="Dth Savings"/>
    </sheetNames>
    <sheetDataSet>
      <sheetData sheetId="2">
        <row r="2">
          <cell r="B2">
            <v>1</v>
          </cell>
        </row>
      </sheetData>
      <sheetData sheetId="3">
        <row r="3">
          <cell r="A3" t="str">
            <v>Faucet Aerator</v>
          </cell>
        </row>
        <row r="4">
          <cell r="A4" t="str">
            <v>Low Flow Showerhead</v>
          </cell>
        </row>
        <row r="5">
          <cell r="A5" t="str">
            <v>Water Heater Blanket</v>
          </cell>
        </row>
        <row r="6">
          <cell r="A6" t="str">
            <v>Pipe Insulation</v>
          </cell>
        </row>
        <row r="7">
          <cell r="A7" t="str">
            <v>90% Plus AFUE Condensing Gas Furnace - Home Builder</v>
          </cell>
        </row>
        <row r="8">
          <cell r="A8" t="str">
            <v>Basic Energy Star Specifications - IECC plus 15% minimum, plus</v>
          </cell>
        </row>
        <row r="9">
          <cell r="A9" t="str">
            <v>High Performance Home</v>
          </cell>
        </row>
        <row r="10">
          <cell r="A10" t="str">
            <v>High Efficiency Gas Water Heater - Home Builder</v>
          </cell>
        </row>
        <row r="11">
          <cell r="A11" t="str">
            <v>Tank Less Gas Water Heater (builder)</v>
          </cell>
        </row>
        <row r="12">
          <cell r="A12" t="str">
            <v>Residential Boiler (builder)</v>
          </cell>
        </row>
        <row r="13">
          <cell r="A13" t="str">
            <v>Solar Water Heater (builder)</v>
          </cell>
        </row>
        <row r="14">
          <cell r="A14" t="str">
            <v>Business Custom Program</v>
          </cell>
        </row>
        <row r="15">
          <cell r="A15" t="str">
            <v>Recommissioning</v>
          </cell>
        </row>
        <row r="16">
          <cell r="A16" t="str">
            <v>90% Plus AFUE Condensing Gas Furnace - Commercial </v>
          </cell>
        </row>
        <row r="17">
          <cell r="A17" t="str">
            <v>92% Plus AFUE Condensing Gas Furnace - Commercial </v>
          </cell>
        </row>
        <row r="18">
          <cell r="A18" t="str">
            <v>94% Plus AFUE Condensing Gas Furnace - Commercial </v>
          </cell>
        </row>
        <row r="19">
          <cell r="A19" t="str">
            <v>Boiler Reset Control</v>
          </cell>
        </row>
        <row r="20">
          <cell r="A20" t="str">
            <v>Boiler Tune-up</v>
          </cell>
        </row>
        <row r="21">
          <cell r="A21" t="str">
            <v>Building Shell - Roof Insulation</v>
          </cell>
        </row>
        <row r="22">
          <cell r="A22" t="str">
            <v>Building Shell - Wall Insulation</v>
          </cell>
        </row>
        <row r="23">
          <cell r="A23" t="str">
            <v>Building Shell - Windows (site built)</v>
          </cell>
        </row>
        <row r="24">
          <cell r="A24" t="str">
            <v>Building Shell - Windows (pre fab)</v>
          </cell>
        </row>
        <row r="25">
          <cell r="A25" t="str">
            <v>Combination Oven</v>
          </cell>
        </row>
        <row r="26">
          <cell r="A26" t="str">
            <v>Commercial Clothes Washer</v>
          </cell>
        </row>
        <row r="27">
          <cell r="A27" t="str">
            <v>Commercial Fryer</v>
          </cell>
        </row>
        <row r="28">
          <cell r="A28" t="str">
            <v>Convection Oven</v>
          </cell>
        </row>
        <row r="29">
          <cell r="A29" t="str">
            <v>Direct Contact Water Heater</v>
          </cell>
        </row>
        <row r="30">
          <cell r="A30" t="str">
            <v>Domestic Hot Water Controls</v>
          </cell>
        </row>
        <row r="31">
          <cell r="A31" t="str">
            <v>Energy Star Horizontal Clothes Washer - Tier 2</v>
          </cell>
        </row>
        <row r="32">
          <cell r="A32" t="str">
            <v>Energy Star Horizontal Clothes Washer - Tier 3</v>
          </cell>
        </row>
        <row r="33">
          <cell r="A33" t="str">
            <v>Gas Clothes Dryer</v>
          </cell>
        </row>
        <row r="34">
          <cell r="A34" t="str">
            <v>Gas Unit Heater Condensing</v>
          </cell>
        </row>
        <row r="35">
          <cell r="A35" t="str">
            <v>Gas Unit Heater NonCondensing</v>
          </cell>
        </row>
        <row r="36">
          <cell r="A36" t="str">
            <v>Griddle</v>
          </cell>
        </row>
        <row r="37">
          <cell r="A37" t="str">
            <v>High Efficiency Boiler Hot Water Tier 1</v>
          </cell>
        </row>
        <row r="38">
          <cell r="A38" t="str">
            <v>High Efficiency Boiler Hot Water Tier 2</v>
          </cell>
        </row>
        <row r="39">
          <cell r="A39" t="str">
            <v>High Efficiency Boiler Steam Tier 1</v>
          </cell>
        </row>
        <row r="40">
          <cell r="A40" t="str">
            <v>High Efficiency Boiler Steam Tier 2</v>
          </cell>
        </row>
        <row r="41">
          <cell r="A41" t="str">
            <v>Commercial Tankless Water Heater - &lt;200kBTU </v>
          </cell>
        </row>
        <row r="42">
          <cell r="A42" t="str">
            <v>Commercial Tankless Water Heater - &gt;200kBTU </v>
          </cell>
        </row>
        <row r="43">
          <cell r="A43" t="str">
            <v>High Efficiency Gas Water Heater - Commercial Tier 1</v>
          </cell>
        </row>
        <row r="44">
          <cell r="A44" t="str">
            <v>High Efficiency Gas Water Heater - Commercial Tier 2</v>
          </cell>
        </row>
        <row r="45">
          <cell r="A45" t="str">
            <v>Infared Heating System</v>
          </cell>
        </row>
        <row r="46">
          <cell r="A46" t="str">
            <v>Low Flow Pre-rinse Spray Valve</v>
          </cell>
        </row>
        <row r="47">
          <cell r="A47" t="str">
            <v>Programmable Thermostat - Commercial</v>
          </cell>
        </row>
        <row r="48">
          <cell r="A48" t="str">
            <v>Steam Cooker</v>
          </cell>
        </row>
        <row r="49">
          <cell r="A49" t="str">
            <v>Low Income Furnace Replacement</v>
          </cell>
        </row>
        <row r="50">
          <cell r="A50" t="str">
            <v>Attic Insulation (multi family)</v>
          </cell>
        </row>
        <row r="51">
          <cell r="A51" t="str">
            <v>Residential Boiler (multi family)</v>
          </cell>
        </row>
        <row r="52">
          <cell r="A52" t="str">
            <v>Storage Water Heater (multi family)</v>
          </cell>
        </row>
        <row r="53">
          <cell r="A53" t="str">
            <v>Energy Star Multi Family</v>
          </cell>
        </row>
        <row r="54">
          <cell r="A54" t="str">
            <v>Floor Insulation (multi family)</v>
          </cell>
        </row>
        <row r="55">
          <cell r="A55" t="str">
            <v>High Efficiency Gas Clothes Dryer (multi family)</v>
          </cell>
        </row>
        <row r="56">
          <cell r="A56" t="str">
            <v>Energy Star Clothes Washer - Tier 1 (multi family)</v>
          </cell>
        </row>
        <row r="57">
          <cell r="A57" t="str">
            <v>Energy Star Clothes Washer - Tier 2 (multi family)</v>
          </cell>
        </row>
        <row r="58">
          <cell r="A58" t="str">
            <v>High Efficiency Gas Furnace (multi family)</v>
          </cell>
        </row>
        <row r="59">
          <cell r="A59" t="str">
            <v>Replacement Windows (multi family)</v>
          </cell>
        </row>
        <row r="60">
          <cell r="A60" t="str">
            <v>Solar Water Heater (multi family)</v>
          </cell>
        </row>
        <row r="61">
          <cell r="A61" t="str">
            <v>Tank Less Gas Water Heater (multi family)</v>
          </cell>
        </row>
        <row r="62">
          <cell r="A62" t="str">
            <v>Wall Insulation (multi family)</v>
          </cell>
        </row>
        <row r="63">
          <cell r="A63" t="str">
            <v>New Construction Design</v>
          </cell>
        </row>
        <row r="64">
          <cell r="A64" t="str">
            <v>90% Plus AFUE Condensing Gas Furnace - Residential</v>
          </cell>
        </row>
        <row r="65">
          <cell r="A65" t="str">
            <v>Energy Star Clothes Washer - Tier 1</v>
          </cell>
        </row>
        <row r="66">
          <cell r="A66" t="str">
            <v>Energy Star Clothes Washer - Tier 2</v>
          </cell>
        </row>
        <row r="67">
          <cell r="A67" t="str">
            <v>High Efficiency Dishwasher</v>
          </cell>
        </row>
        <row r="68">
          <cell r="A68" t="str">
            <v>High Efficiency Gas Clothes Dryer - Residential</v>
          </cell>
        </row>
        <row r="69">
          <cell r="A69" t="str">
            <v>High Efficiency Gas Water Heater - Residential</v>
          </cell>
        </row>
        <row r="70">
          <cell r="A70" t="str">
            <v>Residential Boiler</v>
          </cell>
        </row>
        <row r="71">
          <cell r="A71" t="str">
            <v>Solar Water Heater</v>
          </cell>
        </row>
        <row r="72">
          <cell r="A72" t="str">
            <v>Tank Less Gas Water Heater - Residential</v>
          </cell>
        </row>
        <row r="73">
          <cell r="A73" t="str">
            <v>Duct Insulation - Residential</v>
          </cell>
        </row>
        <row r="74">
          <cell r="A74" t="str">
            <v>Duct Sealing</v>
          </cell>
        </row>
        <row r="75">
          <cell r="A75" t="str">
            <v>Floor Insulation</v>
          </cell>
        </row>
        <row r="76">
          <cell r="A76" t="str">
            <v>Programmable Thermostat - Residential</v>
          </cell>
        </row>
        <row r="77">
          <cell r="A77" t="str">
            <v>Attic Insulation - Residential</v>
          </cell>
        </row>
        <row r="78">
          <cell r="A78" t="str">
            <v>Wall Insulation</v>
          </cell>
        </row>
        <row r="79">
          <cell r="A79" t="str">
            <v>Windows - Residential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0"/>
  <sheetViews>
    <sheetView tabSelected="1" zoomScalePageLayoutView="0" workbookViewId="0" topLeftCell="A289">
      <selection activeCell="I301" sqref="I301"/>
    </sheetView>
  </sheetViews>
  <sheetFormatPr defaultColWidth="11.140625" defaultRowHeight="15"/>
  <cols>
    <col min="1" max="1" width="3.7109375" style="1" customWidth="1"/>
    <col min="2" max="2" width="25.140625" style="0" customWidth="1"/>
    <col min="3" max="3" width="19.8515625" style="0" customWidth="1"/>
    <col min="4" max="4" width="12.28125" style="0" customWidth="1"/>
    <col min="5" max="5" width="11.140625" style="130" customWidth="1"/>
    <col min="6" max="6" width="12.140625" style="0" customWidth="1"/>
    <col min="7" max="7" width="11.140625" style="130" customWidth="1"/>
    <col min="8" max="8" width="12.57421875" style="0" customWidth="1"/>
    <col min="9" max="9" width="11.140625" style="130" customWidth="1"/>
    <col min="10" max="10" width="12.140625" style="0" customWidth="1"/>
    <col min="11" max="11" width="11.140625" style="130" customWidth="1"/>
    <col min="12" max="12" width="10.140625" style="122" customWidth="1"/>
    <col min="13" max="13" width="1.1484375" style="10" customWidth="1"/>
    <col min="14" max="14" width="3.421875" style="11" customWidth="1"/>
    <col min="15" max="15" width="3.00390625" style="66" customWidth="1"/>
    <col min="16" max="17" width="3.421875" style="66" customWidth="1"/>
  </cols>
  <sheetData>
    <row r="1" spans="2:17" s="1" customFormat="1" ht="16.5" thickBot="1">
      <c r="B1" s="2" t="s">
        <v>0</v>
      </c>
      <c r="C1" s="3"/>
      <c r="D1" s="2" t="s">
        <v>1</v>
      </c>
      <c r="E1" s="4" t="s">
        <v>2</v>
      </c>
      <c r="F1" s="2" t="s">
        <v>3</v>
      </c>
      <c r="G1" s="4" t="s">
        <v>4</v>
      </c>
      <c r="H1" s="2" t="s">
        <v>5</v>
      </c>
      <c r="I1" s="4" t="s">
        <v>6</v>
      </c>
      <c r="J1" s="2" t="s">
        <v>7</v>
      </c>
      <c r="K1" s="4" t="s">
        <v>8</v>
      </c>
      <c r="L1" s="5" t="s">
        <v>9</v>
      </c>
      <c r="M1" s="6"/>
      <c r="N1" s="7"/>
      <c r="O1" s="8"/>
      <c r="P1" s="8"/>
      <c r="Q1" s="8"/>
    </row>
    <row r="2" spans="1:17" s="13" customFormat="1" ht="15" thickBot="1">
      <c r="A2" s="9"/>
      <c r="B2" s="135" t="s">
        <v>10</v>
      </c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0"/>
      <c r="N2" s="11"/>
      <c r="O2" s="12"/>
      <c r="P2" s="12"/>
      <c r="Q2" s="12"/>
    </row>
    <row r="3" spans="1:17" s="21" customFormat="1" ht="39" thickBot="1">
      <c r="A3" s="14"/>
      <c r="B3" s="15"/>
      <c r="C3" s="16"/>
      <c r="D3" s="138" t="s">
        <v>11</v>
      </c>
      <c r="E3" s="139"/>
      <c r="F3" s="138" t="s">
        <v>12</v>
      </c>
      <c r="G3" s="139"/>
      <c r="H3" s="138" t="s">
        <v>13</v>
      </c>
      <c r="I3" s="139"/>
      <c r="J3" s="138" t="s">
        <v>14</v>
      </c>
      <c r="K3" s="139"/>
      <c r="L3" s="17" t="s">
        <v>15</v>
      </c>
      <c r="M3" s="18"/>
      <c r="N3" s="19"/>
      <c r="O3" s="20"/>
      <c r="P3" s="20"/>
      <c r="Q3" s="20"/>
    </row>
    <row r="4" spans="2:17" ht="15" thickBot="1">
      <c r="B4" s="22" t="s">
        <v>16</v>
      </c>
      <c r="C4" s="23"/>
      <c r="D4" s="24" t="s">
        <v>17</v>
      </c>
      <c r="E4" s="25" t="s">
        <v>18</v>
      </c>
      <c r="F4" s="24" t="s">
        <v>17</v>
      </c>
      <c r="G4" s="25" t="s">
        <v>18</v>
      </c>
      <c r="H4" s="24" t="s">
        <v>17</v>
      </c>
      <c r="I4" s="25" t="s">
        <v>18</v>
      </c>
      <c r="J4" s="24" t="s">
        <v>17</v>
      </c>
      <c r="K4" s="25" t="s">
        <v>18</v>
      </c>
      <c r="L4" s="26" t="s">
        <v>19</v>
      </c>
      <c r="M4" s="27"/>
      <c r="N4" s="28"/>
      <c r="O4" s="29"/>
      <c r="P4" s="29"/>
      <c r="Q4" s="29"/>
    </row>
    <row r="5" spans="1:17" ht="14.25">
      <c r="A5" s="1">
        <v>1</v>
      </c>
      <c r="B5" s="30" t="s">
        <v>20</v>
      </c>
      <c r="C5" s="31"/>
      <c r="D5" s="32">
        <v>6591548.529933939</v>
      </c>
      <c r="E5" s="33">
        <v>1.836758270851821</v>
      </c>
      <c r="F5" s="32">
        <v>9971403.961936727</v>
      </c>
      <c r="G5" s="33">
        <v>2.187872118768172</v>
      </c>
      <c r="H5" s="32">
        <v>9290126.553933939</v>
      </c>
      <c r="I5" s="33">
        <v>2.8334915980669617</v>
      </c>
      <c r="J5" s="32">
        <v>6725466.160922421</v>
      </c>
      <c r="K5" s="33">
        <v>1.881269619979462</v>
      </c>
      <c r="L5" s="34">
        <v>34685</v>
      </c>
      <c r="M5"/>
      <c r="N5" s="131"/>
      <c r="O5" s="35"/>
      <c r="P5" s="35"/>
      <c r="Q5" s="35"/>
    </row>
    <row r="6" spans="1:17" ht="14.25">
      <c r="A6" s="1">
        <v>2</v>
      </c>
      <c r="B6" s="36" t="s">
        <v>21</v>
      </c>
      <c r="C6" s="37"/>
      <c r="D6" s="38">
        <v>2471116.809066158</v>
      </c>
      <c r="E6" s="39">
        <v>2.9838551821503567</v>
      </c>
      <c r="F6" s="38">
        <v>2716909.085233735</v>
      </c>
      <c r="G6" s="39">
        <v>3.4144973366396694</v>
      </c>
      <c r="H6" s="38">
        <v>2979346.899578191</v>
      </c>
      <c r="I6" s="39">
        <v>5.040431119724786</v>
      </c>
      <c r="J6" s="38">
        <v>2553132.443064607</v>
      </c>
      <c r="K6" s="39">
        <v>3.1941707734620794</v>
      </c>
      <c r="L6" s="34">
        <v>1364</v>
      </c>
      <c r="M6"/>
      <c r="N6" s="131"/>
      <c r="O6" s="35"/>
      <c r="P6" s="35"/>
      <c r="Q6" s="35"/>
    </row>
    <row r="7" spans="1:17" ht="14.25">
      <c r="A7" s="1">
        <v>3</v>
      </c>
      <c r="B7" s="36" t="s">
        <v>22</v>
      </c>
      <c r="C7" s="37"/>
      <c r="D7" s="38">
        <v>2483479.230999315</v>
      </c>
      <c r="E7" s="39">
        <v>1.7023801635592262</v>
      </c>
      <c r="F7" s="38">
        <v>4201318.759270772</v>
      </c>
      <c r="G7" s="39">
        <v>2.3191313217800635</v>
      </c>
      <c r="H7" s="38">
        <v>3683409.790999315</v>
      </c>
      <c r="I7" s="39">
        <v>2.6291970365355843</v>
      </c>
      <c r="J7" s="38">
        <v>2620018.63208929</v>
      </c>
      <c r="K7" s="39">
        <v>1.788149630367026</v>
      </c>
      <c r="L7" s="34">
        <v>3215</v>
      </c>
      <c r="M7"/>
      <c r="N7" s="131"/>
      <c r="O7" s="35"/>
      <c r="P7" s="35"/>
      <c r="Q7" s="35"/>
    </row>
    <row r="8" spans="1:17" ht="14.25">
      <c r="A8" s="1">
        <v>4</v>
      </c>
      <c r="B8" s="36" t="s">
        <v>23</v>
      </c>
      <c r="C8" s="37"/>
      <c r="D8" s="38">
        <v>7861087.165666726</v>
      </c>
      <c r="E8" s="39">
        <v>2.457948891552485</v>
      </c>
      <c r="F8" s="38">
        <v>10822172.029096223</v>
      </c>
      <c r="G8" s="39">
        <v>2.7989061951158267</v>
      </c>
      <c r="H8" s="38">
        <v>8407724.908208728</v>
      </c>
      <c r="I8" s="39">
        <v>2.735253356289568</v>
      </c>
      <c r="J8" s="38">
        <v>6147765.504256246</v>
      </c>
      <c r="K8" s="39">
        <v>1.8652484180643962</v>
      </c>
      <c r="L8" s="34">
        <v>15746</v>
      </c>
      <c r="M8"/>
      <c r="N8" s="131"/>
      <c r="O8" s="35"/>
      <c r="P8" s="35"/>
      <c r="Q8" s="35"/>
    </row>
    <row r="9" spans="1:17" ht="14.25">
      <c r="A9" s="1">
        <v>5</v>
      </c>
      <c r="B9" s="36" t="s">
        <v>24</v>
      </c>
      <c r="C9" s="37"/>
      <c r="D9" s="38">
        <v>7174.3962485202355</v>
      </c>
      <c r="E9" s="39">
        <v>1.0106455564238381</v>
      </c>
      <c r="F9" s="38">
        <v>765749.3016825782</v>
      </c>
      <c r="G9" s="39">
        <v>24.474264937787492</v>
      </c>
      <c r="H9" s="38">
        <v>650.2362485202029</v>
      </c>
      <c r="I9" s="39">
        <v>1.0009555867516682</v>
      </c>
      <c r="J9" s="38">
        <v>-134405.35163516086</v>
      </c>
      <c r="K9" s="39">
        <v>0.8351892318502312</v>
      </c>
      <c r="L9" s="34">
        <v>6151</v>
      </c>
      <c r="M9"/>
      <c r="N9" s="131"/>
      <c r="O9" s="35"/>
      <c r="P9" s="35"/>
      <c r="Q9" s="35"/>
    </row>
    <row r="10" spans="1:17" ht="14.25">
      <c r="A10" s="1">
        <v>6</v>
      </c>
      <c r="B10" s="36" t="s">
        <v>25</v>
      </c>
      <c r="C10" s="37"/>
      <c r="D10" s="38">
        <v>14215.011148043617</v>
      </c>
      <c r="E10" s="39">
        <v>1.0284300222960872</v>
      </c>
      <c r="F10" s="38">
        <v>395423.23399467085</v>
      </c>
      <c r="G10" s="39">
        <v>0</v>
      </c>
      <c r="H10" s="38">
        <v>14215.011148043617</v>
      </c>
      <c r="I10" s="39">
        <v>1.0284300222960872</v>
      </c>
      <c r="J10" s="38">
        <v>-74637.21384759649</v>
      </c>
      <c r="K10" s="39">
        <v>0.8732496699861343</v>
      </c>
      <c r="L10" s="34">
        <v>270</v>
      </c>
      <c r="M10"/>
      <c r="N10" s="131"/>
      <c r="O10" s="35"/>
      <c r="P10" s="35"/>
      <c r="Q10" s="35"/>
    </row>
    <row r="11" spans="1:17" s="13" customFormat="1" ht="14.25">
      <c r="A11" s="9">
        <v>7</v>
      </c>
      <c r="B11" s="36" t="s">
        <v>26</v>
      </c>
      <c r="C11" s="37"/>
      <c r="D11" s="38">
        <v>735546.5726242256</v>
      </c>
      <c r="E11" s="39">
        <v>1.3013311741488436</v>
      </c>
      <c r="F11" s="38">
        <v>2401751.121548721</v>
      </c>
      <c r="G11" s="39">
        <v>2.4552304971022165</v>
      </c>
      <c r="H11" s="38">
        <v>1068112.8526242254</v>
      </c>
      <c r="I11" s="39">
        <v>1.510832853720521</v>
      </c>
      <c r="J11" s="38">
        <v>520018.3360014502</v>
      </c>
      <c r="K11" s="39">
        <v>1.1970498743220173</v>
      </c>
      <c r="L11" s="34">
        <v>3309</v>
      </c>
      <c r="M11"/>
      <c r="N11" s="131"/>
      <c r="O11" s="35"/>
      <c r="P11" s="35"/>
      <c r="Q11" s="35"/>
    </row>
    <row r="12" spans="1:17" s="13" customFormat="1" ht="14.25">
      <c r="A12" s="9">
        <v>8</v>
      </c>
      <c r="B12" s="36" t="s">
        <v>27</v>
      </c>
      <c r="C12" s="37"/>
      <c r="D12" s="38">
        <v>241775.04438721947</v>
      </c>
      <c r="E12" s="39">
        <v>1.761474617687119</v>
      </c>
      <c r="F12" s="38">
        <v>519838.9436313299</v>
      </c>
      <c r="G12" s="40">
        <v>5.243410012908289</v>
      </c>
      <c r="H12" s="38">
        <v>264647.0443872195</v>
      </c>
      <c r="I12" s="39">
        <v>1.898213884838698</v>
      </c>
      <c r="J12" s="38">
        <v>194359.0143151037</v>
      </c>
      <c r="K12" s="39">
        <v>1.5325998446220443</v>
      </c>
      <c r="L12" s="34">
        <v>15</v>
      </c>
      <c r="M12"/>
      <c r="N12" s="131"/>
      <c r="O12" s="35"/>
      <c r="P12" s="35"/>
      <c r="Q12" s="35"/>
    </row>
    <row r="13" spans="1:17" s="13" customFormat="1" ht="15" thickBot="1">
      <c r="A13" s="9">
        <v>9</v>
      </c>
      <c r="B13" s="41" t="s">
        <v>28</v>
      </c>
      <c r="C13" s="37"/>
      <c r="D13" s="38">
        <v>-1265802</v>
      </c>
      <c r="E13" s="42">
        <v>0</v>
      </c>
      <c r="F13" s="38">
        <v>0</v>
      </c>
      <c r="G13" s="40" t="s">
        <v>29</v>
      </c>
      <c r="H13" s="38">
        <v>-1265802</v>
      </c>
      <c r="I13" s="39">
        <v>0</v>
      </c>
      <c r="J13" s="38">
        <v>-1265802</v>
      </c>
      <c r="K13" s="39">
        <v>0</v>
      </c>
      <c r="L13" s="34">
        <v>850000</v>
      </c>
      <c r="M13"/>
      <c r="N13" s="131"/>
      <c r="O13" s="35"/>
      <c r="P13" s="35"/>
      <c r="Q13" s="35"/>
    </row>
    <row r="14" spans="1:17" s="13" customFormat="1" ht="15" thickBot="1">
      <c r="A14" s="9">
        <v>10</v>
      </c>
      <c r="B14" s="43" t="s">
        <v>30</v>
      </c>
      <c r="C14" s="44"/>
      <c r="D14" s="45">
        <v>19140140.760074146</v>
      </c>
      <c r="E14" s="46">
        <v>1.8232666678819005</v>
      </c>
      <c r="F14" s="45">
        <v>31794566.43639475</v>
      </c>
      <c r="G14" s="46">
        <v>2.548987720241583</v>
      </c>
      <c r="H14" s="45">
        <v>24442431.297128186</v>
      </c>
      <c r="I14" s="46">
        <v>2.3776417149917104</v>
      </c>
      <c r="J14" s="45">
        <v>17285915.52516636</v>
      </c>
      <c r="K14" s="46">
        <v>1.6942485431428822</v>
      </c>
      <c r="L14" s="47">
        <v>914755</v>
      </c>
      <c r="M14"/>
      <c r="N14" s="131"/>
      <c r="O14" s="35"/>
      <c r="P14" s="35"/>
      <c r="Q14" s="35"/>
    </row>
    <row r="15" spans="1:17" s="13" customFormat="1" ht="14.25">
      <c r="A15" s="9"/>
      <c r="B15" s="48"/>
      <c r="C15" s="48"/>
      <c r="D15" s="49"/>
      <c r="E15" s="50"/>
      <c r="F15" s="49"/>
      <c r="G15" s="50"/>
      <c r="H15" s="49"/>
      <c r="I15" s="50"/>
      <c r="J15" s="49"/>
      <c r="K15" s="50"/>
      <c r="L15" s="51"/>
      <c r="M15" s="52"/>
      <c r="N15" s="53"/>
      <c r="O15" s="54"/>
      <c r="P15" s="54"/>
      <c r="Q15" s="54"/>
    </row>
    <row r="16" spans="1:17" s="13" customFormat="1" ht="14.25">
      <c r="A16" s="9"/>
      <c r="B16" s="48" t="s">
        <v>31</v>
      </c>
      <c r="C16" s="48"/>
      <c r="D16" s="49"/>
      <c r="E16" s="50"/>
      <c r="F16" s="49"/>
      <c r="G16" s="50"/>
      <c r="H16" s="49"/>
      <c r="I16" s="50"/>
      <c r="J16" s="49"/>
      <c r="K16" s="50"/>
      <c r="L16" s="51"/>
      <c r="M16" s="52"/>
      <c r="N16" s="53"/>
      <c r="O16" s="54"/>
      <c r="P16" s="54"/>
      <c r="Q16" s="54"/>
    </row>
    <row r="17" spans="1:17" s="13" customFormat="1" ht="14.25">
      <c r="A17" s="9"/>
      <c r="B17" s="48"/>
      <c r="C17" s="48"/>
      <c r="D17" s="49"/>
      <c r="E17" s="50"/>
      <c r="F17" s="49"/>
      <c r="G17" s="50"/>
      <c r="H17" s="49"/>
      <c r="I17" s="50"/>
      <c r="J17" s="49"/>
      <c r="K17" s="50"/>
      <c r="L17" s="51"/>
      <c r="M17" s="52"/>
      <c r="N17" s="53"/>
      <c r="O17" s="54"/>
      <c r="P17" s="54"/>
      <c r="Q17" s="54"/>
    </row>
    <row r="18" spans="1:17" s="13" customFormat="1" ht="14.25">
      <c r="A18" s="9"/>
      <c r="B18" s="48"/>
      <c r="C18" s="48"/>
      <c r="D18" s="49"/>
      <c r="E18" s="50"/>
      <c r="F18" s="49"/>
      <c r="G18" s="50"/>
      <c r="H18" s="49"/>
      <c r="I18" s="50"/>
      <c r="J18" s="49"/>
      <c r="K18" s="50"/>
      <c r="L18" s="51"/>
      <c r="M18" s="52"/>
      <c r="N18" s="53"/>
      <c r="O18" s="54"/>
      <c r="P18" s="54"/>
      <c r="Q18" s="54"/>
    </row>
    <row r="19" spans="1:17" s="13" customFormat="1" ht="14.25">
      <c r="A19" s="9"/>
      <c r="B19" s="48"/>
      <c r="C19" s="48"/>
      <c r="D19" s="49"/>
      <c r="E19" s="50"/>
      <c r="F19" s="49"/>
      <c r="G19" s="50"/>
      <c r="H19" s="49"/>
      <c r="I19" s="50"/>
      <c r="J19" s="49"/>
      <c r="K19" s="50"/>
      <c r="L19" s="51"/>
      <c r="M19" s="52"/>
      <c r="N19" s="53"/>
      <c r="O19" s="54"/>
      <c r="P19" s="54"/>
      <c r="Q19" s="54"/>
    </row>
    <row r="20" spans="1:17" s="13" customFormat="1" ht="14.25">
      <c r="A20" s="9"/>
      <c r="B20" s="48"/>
      <c r="C20" s="48"/>
      <c r="D20" s="49"/>
      <c r="E20" s="50"/>
      <c r="F20" s="49"/>
      <c r="G20" s="50"/>
      <c r="H20" s="49"/>
      <c r="I20" s="50"/>
      <c r="J20" s="49"/>
      <c r="K20" s="50"/>
      <c r="L20" s="51"/>
      <c r="M20" s="52"/>
      <c r="N20" s="53"/>
      <c r="O20" s="54"/>
      <c r="P20" s="54"/>
      <c r="Q20" s="54"/>
    </row>
    <row r="21" spans="1:17" s="13" customFormat="1" ht="14.25">
      <c r="A21" s="9"/>
      <c r="B21" s="48"/>
      <c r="C21" s="48"/>
      <c r="D21" s="49"/>
      <c r="E21" s="50"/>
      <c r="F21" s="49"/>
      <c r="G21" s="50"/>
      <c r="H21" s="49"/>
      <c r="I21" s="50"/>
      <c r="J21" s="49"/>
      <c r="K21" s="50"/>
      <c r="L21" s="51"/>
      <c r="M21" s="52"/>
      <c r="N21" s="53"/>
      <c r="O21" s="54"/>
      <c r="P21" s="54"/>
      <c r="Q21" s="54"/>
    </row>
    <row r="22" spans="1:17" s="13" customFormat="1" ht="14.25">
      <c r="A22" s="9"/>
      <c r="B22" s="48"/>
      <c r="C22" s="48"/>
      <c r="D22" s="49"/>
      <c r="E22" s="50"/>
      <c r="F22" s="49"/>
      <c r="G22" s="50"/>
      <c r="H22" s="49"/>
      <c r="I22" s="50"/>
      <c r="J22" s="49"/>
      <c r="K22" s="50"/>
      <c r="L22" s="51"/>
      <c r="M22" s="52"/>
      <c r="N22" s="53"/>
      <c r="O22" s="54"/>
      <c r="P22" s="54"/>
      <c r="Q22" s="54"/>
    </row>
    <row r="23" spans="1:17" s="13" customFormat="1" ht="14.25">
      <c r="A23" s="9"/>
      <c r="B23" s="48"/>
      <c r="C23" s="48"/>
      <c r="D23" s="49"/>
      <c r="E23" s="50"/>
      <c r="F23" s="49"/>
      <c r="G23" s="50"/>
      <c r="H23" s="49"/>
      <c r="I23" s="50"/>
      <c r="J23" s="49"/>
      <c r="K23" s="50"/>
      <c r="L23" s="51"/>
      <c r="M23" s="52"/>
      <c r="N23" s="53"/>
      <c r="O23" s="54"/>
      <c r="P23" s="54"/>
      <c r="Q23" s="54"/>
    </row>
    <row r="24" spans="1:17" s="13" customFormat="1" ht="14.25">
      <c r="A24" s="9"/>
      <c r="B24" s="48"/>
      <c r="C24" s="48"/>
      <c r="D24" s="49"/>
      <c r="E24" s="50"/>
      <c r="F24" s="49"/>
      <c r="G24" s="50"/>
      <c r="H24" s="49"/>
      <c r="I24" s="50"/>
      <c r="J24" s="49"/>
      <c r="K24" s="50"/>
      <c r="L24" s="51"/>
      <c r="M24" s="52"/>
      <c r="N24" s="53"/>
      <c r="O24" s="54"/>
      <c r="P24" s="54"/>
      <c r="Q24" s="54"/>
    </row>
    <row r="25" spans="1:17" s="13" customFormat="1" ht="14.25">
      <c r="A25" s="9"/>
      <c r="B25" s="48"/>
      <c r="C25" s="48"/>
      <c r="D25" s="49"/>
      <c r="E25" s="50"/>
      <c r="F25" s="49"/>
      <c r="G25" s="50"/>
      <c r="H25" s="49"/>
      <c r="I25" s="50"/>
      <c r="J25" s="49"/>
      <c r="K25" s="50"/>
      <c r="L25" s="51"/>
      <c r="M25" s="52"/>
      <c r="N25" s="53"/>
      <c r="O25" s="54"/>
      <c r="P25" s="54"/>
      <c r="Q25" s="54"/>
    </row>
    <row r="26" spans="1:17" s="13" customFormat="1" ht="14.25">
      <c r="A26" s="9"/>
      <c r="B26" s="48"/>
      <c r="C26" s="48"/>
      <c r="D26" s="49"/>
      <c r="E26" s="50"/>
      <c r="F26" s="49"/>
      <c r="G26" s="50"/>
      <c r="H26" s="49"/>
      <c r="I26" s="50"/>
      <c r="J26" s="49"/>
      <c r="K26" s="50"/>
      <c r="L26" s="51"/>
      <c r="M26" s="52"/>
      <c r="N26" s="53"/>
      <c r="O26" s="54"/>
      <c r="P26" s="54"/>
      <c r="Q26" s="54"/>
    </row>
    <row r="27" spans="1:17" s="13" customFormat="1" ht="14.25">
      <c r="A27" s="9"/>
      <c r="B27" s="48"/>
      <c r="C27" s="48"/>
      <c r="D27" s="49"/>
      <c r="E27" s="50"/>
      <c r="F27" s="49"/>
      <c r="G27" s="50"/>
      <c r="H27" s="49"/>
      <c r="I27" s="50"/>
      <c r="J27" s="49"/>
      <c r="K27" s="50"/>
      <c r="L27" s="51"/>
      <c r="M27" s="52"/>
      <c r="N27" s="53"/>
      <c r="O27" s="54"/>
      <c r="P27" s="54"/>
      <c r="Q27" s="54"/>
    </row>
    <row r="28" spans="1:17" s="13" customFormat="1" ht="14.25">
      <c r="A28" s="9"/>
      <c r="B28" s="48"/>
      <c r="C28" s="48"/>
      <c r="D28" s="49"/>
      <c r="E28" s="50"/>
      <c r="F28" s="49"/>
      <c r="G28" s="50"/>
      <c r="H28" s="49"/>
      <c r="I28" s="50"/>
      <c r="J28" s="49"/>
      <c r="K28" s="50"/>
      <c r="L28" s="51"/>
      <c r="M28" s="52"/>
      <c r="N28" s="53"/>
      <c r="O28" s="54"/>
      <c r="P28" s="54"/>
      <c r="Q28" s="54"/>
    </row>
    <row r="29" spans="1:17" s="13" customFormat="1" ht="14.25">
      <c r="A29" s="9"/>
      <c r="B29" s="48"/>
      <c r="C29" s="48"/>
      <c r="D29" s="49"/>
      <c r="E29" s="50"/>
      <c r="F29" s="49"/>
      <c r="G29" s="50"/>
      <c r="H29" s="49"/>
      <c r="I29" s="50"/>
      <c r="J29" s="49"/>
      <c r="K29" s="50"/>
      <c r="L29" s="51"/>
      <c r="M29" s="52"/>
      <c r="N29" s="140" t="s">
        <v>32</v>
      </c>
      <c r="O29" s="141" t="s">
        <v>33</v>
      </c>
      <c r="P29" s="141" t="s">
        <v>34</v>
      </c>
      <c r="Q29" s="141" t="s">
        <v>35</v>
      </c>
    </row>
    <row r="30" spans="1:17" s="13" customFormat="1" ht="14.25">
      <c r="A30" s="9"/>
      <c r="B30" s="48"/>
      <c r="C30" s="48"/>
      <c r="D30" s="49"/>
      <c r="E30" s="50"/>
      <c r="F30" s="49"/>
      <c r="G30" s="50"/>
      <c r="H30" s="49"/>
      <c r="I30" s="50"/>
      <c r="J30" s="49"/>
      <c r="K30" s="50"/>
      <c r="L30" s="51"/>
      <c r="M30" s="142"/>
      <c r="N30" s="140"/>
      <c r="O30" s="141"/>
      <c r="P30" s="141"/>
      <c r="Q30" s="141"/>
    </row>
    <row r="31" spans="1:17" s="13" customFormat="1" ht="14.25">
      <c r="A31" s="9"/>
      <c r="B31" s="48"/>
      <c r="C31" s="48"/>
      <c r="D31" s="49"/>
      <c r="E31" s="50"/>
      <c r="F31" s="49"/>
      <c r="G31" s="50"/>
      <c r="H31" s="49"/>
      <c r="I31" s="50"/>
      <c r="J31" s="49"/>
      <c r="K31" s="50"/>
      <c r="L31" s="51"/>
      <c r="M31" s="142"/>
      <c r="N31" s="140"/>
      <c r="O31" s="141"/>
      <c r="P31" s="141"/>
      <c r="Q31" s="141"/>
    </row>
    <row r="32" spans="1:17" s="13" customFormat="1" ht="14.25">
      <c r="A32" s="9"/>
      <c r="B32" s="48"/>
      <c r="C32" s="48"/>
      <c r="D32" s="49"/>
      <c r="E32" s="50"/>
      <c r="F32" s="49"/>
      <c r="G32" s="50"/>
      <c r="H32" s="49"/>
      <c r="I32" s="50"/>
      <c r="J32" s="49"/>
      <c r="K32" s="50"/>
      <c r="L32" s="51"/>
      <c r="M32" s="142"/>
      <c r="N32" s="140"/>
      <c r="O32" s="141"/>
      <c r="P32" s="141"/>
      <c r="Q32" s="141"/>
    </row>
    <row r="33" spans="1:17" s="13" customFormat="1" ht="14.25">
      <c r="A33" s="9"/>
      <c r="B33" s="48"/>
      <c r="C33" s="48"/>
      <c r="D33" s="49"/>
      <c r="E33" s="50"/>
      <c r="F33" s="49"/>
      <c r="G33" s="50"/>
      <c r="H33" s="49"/>
      <c r="I33" s="50"/>
      <c r="J33" s="49"/>
      <c r="K33" s="50"/>
      <c r="L33" s="51"/>
      <c r="M33" s="142"/>
      <c r="N33" s="140"/>
      <c r="O33" s="141"/>
      <c r="P33" s="141"/>
      <c r="Q33" s="141"/>
    </row>
    <row r="34" spans="1:17" s="13" customFormat="1" ht="14.25">
      <c r="A34" s="9"/>
      <c r="B34" s="48"/>
      <c r="C34" s="48"/>
      <c r="D34" s="49"/>
      <c r="E34" s="50"/>
      <c r="F34" s="49"/>
      <c r="G34" s="50"/>
      <c r="H34" s="49"/>
      <c r="I34" s="50"/>
      <c r="J34" s="49"/>
      <c r="K34" s="50"/>
      <c r="L34" s="51"/>
      <c r="M34" s="142"/>
      <c r="N34" s="140"/>
      <c r="O34" s="141"/>
      <c r="P34" s="141"/>
      <c r="Q34" s="141"/>
    </row>
    <row r="35" spans="1:17" s="13" customFormat="1" ht="14.25">
      <c r="A35" s="9"/>
      <c r="B35" s="48"/>
      <c r="C35" s="48"/>
      <c r="D35" s="49"/>
      <c r="E35" s="50"/>
      <c r="F35" s="49"/>
      <c r="G35" s="50"/>
      <c r="H35" s="49"/>
      <c r="I35" s="50"/>
      <c r="J35" s="49"/>
      <c r="K35" s="50"/>
      <c r="L35" s="51"/>
      <c r="M35" s="142"/>
      <c r="N35" s="140"/>
      <c r="O35" s="141"/>
      <c r="P35" s="141"/>
      <c r="Q35" s="141"/>
    </row>
    <row r="36" spans="1:17" s="13" customFormat="1" ht="14.25">
      <c r="A36" s="9"/>
      <c r="B36" s="48"/>
      <c r="C36" s="48"/>
      <c r="D36" s="49"/>
      <c r="E36" s="50"/>
      <c r="F36" s="49"/>
      <c r="G36" s="50"/>
      <c r="H36" s="49"/>
      <c r="I36" s="50"/>
      <c r="J36" s="49"/>
      <c r="K36" s="50"/>
      <c r="L36" s="51"/>
      <c r="M36" s="142"/>
      <c r="N36" s="140"/>
      <c r="O36" s="141"/>
      <c r="P36" s="141"/>
      <c r="Q36" s="141"/>
    </row>
    <row r="37" spans="1:17" s="13" customFormat="1" ht="14.25">
      <c r="A37" s="9"/>
      <c r="B37" s="48"/>
      <c r="C37" s="48"/>
      <c r="D37" s="49"/>
      <c r="E37" s="50"/>
      <c r="F37" s="49"/>
      <c r="G37" s="50"/>
      <c r="H37" s="49"/>
      <c r="I37" s="50"/>
      <c r="J37" s="49"/>
      <c r="K37" s="50"/>
      <c r="L37" s="51"/>
      <c r="M37" s="142"/>
      <c r="N37" s="140"/>
      <c r="O37" s="141"/>
      <c r="P37" s="141"/>
      <c r="Q37" s="141"/>
    </row>
    <row r="38" spans="1:17" s="13" customFormat="1" ht="14.25">
      <c r="A38" s="9"/>
      <c r="B38" s="48"/>
      <c r="C38" s="48"/>
      <c r="D38" s="49"/>
      <c r="E38" s="50"/>
      <c r="F38" s="49"/>
      <c r="G38" s="50"/>
      <c r="H38" s="49"/>
      <c r="I38" s="50"/>
      <c r="J38" s="49"/>
      <c r="K38" s="50"/>
      <c r="L38" s="51"/>
      <c r="M38" s="142"/>
      <c r="N38" s="140"/>
      <c r="O38" s="141"/>
      <c r="P38" s="141"/>
      <c r="Q38" s="141"/>
    </row>
    <row r="39" spans="1:17" s="13" customFormat="1" ht="14.25">
      <c r="A39" s="9"/>
      <c r="B39" s="48"/>
      <c r="C39" s="48"/>
      <c r="D39" s="49"/>
      <c r="E39" s="50"/>
      <c r="F39" s="49"/>
      <c r="G39" s="50"/>
      <c r="H39" s="49"/>
      <c r="I39" s="50"/>
      <c r="J39" s="49"/>
      <c r="K39" s="50"/>
      <c r="L39" s="51"/>
      <c r="M39" s="142"/>
      <c r="N39" s="140"/>
      <c r="O39" s="141"/>
      <c r="P39" s="141"/>
      <c r="Q39" s="141"/>
    </row>
    <row r="40" spans="1:17" s="13" customFormat="1" ht="14.25">
      <c r="A40" s="9"/>
      <c r="B40" s="48"/>
      <c r="C40" s="48"/>
      <c r="D40" s="49"/>
      <c r="E40" s="50"/>
      <c r="F40" s="49"/>
      <c r="G40" s="50"/>
      <c r="H40" s="49"/>
      <c r="I40" s="50"/>
      <c r="J40" s="49"/>
      <c r="K40" s="50"/>
      <c r="L40" s="51"/>
      <c r="M40" s="142"/>
      <c r="N40" s="140"/>
      <c r="O40" s="141"/>
      <c r="P40" s="141"/>
      <c r="Q40" s="141"/>
    </row>
    <row r="41" spans="1:17" s="13" customFormat="1" ht="14.25">
      <c r="A41" s="9"/>
      <c r="B41" s="48"/>
      <c r="C41" s="48"/>
      <c r="D41" s="49"/>
      <c r="E41" s="50"/>
      <c r="F41" s="49"/>
      <c r="G41" s="50"/>
      <c r="H41" s="49"/>
      <c r="I41" s="50"/>
      <c r="J41" s="49"/>
      <c r="K41" s="50"/>
      <c r="L41" s="51"/>
      <c r="M41" s="142"/>
      <c r="N41" s="140"/>
      <c r="O41" s="141"/>
      <c r="P41" s="141"/>
      <c r="Q41" s="141"/>
    </row>
    <row r="42" spans="1:17" s="57" customFormat="1" ht="15" thickBot="1">
      <c r="A42" s="56"/>
      <c r="E42" s="58"/>
      <c r="G42" s="58"/>
      <c r="I42" s="58"/>
      <c r="K42" s="58"/>
      <c r="L42" s="59"/>
      <c r="M42" s="142"/>
      <c r="N42" s="140"/>
      <c r="O42" s="141"/>
      <c r="P42" s="141"/>
      <c r="Q42" s="141"/>
    </row>
    <row r="43" spans="1:17" s="13" customFormat="1" ht="15" thickBot="1">
      <c r="A43" s="9"/>
      <c r="B43" s="135" t="s">
        <v>36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7"/>
      <c r="M43" s="10"/>
      <c r="N43" s="11"/>
      <c r="O43" s="12"/>
      <c r="P43" s="12"/>
      <c r="Q43" s="12"/>
    </row>
    <row r="44" spans="1:17" s="65" customFormat="1" ht="39" thickBot="1">
      <c r="A44" s="14"/>
      <c r="B44" s="60"/>
      <c r="C44" s="61"/>
      <c r="D44" s="143" t="s">
        <v>11</v>
      </c>
      <c r="E44" s="144"/>
      <c r="F44" s="143" t="s">
        <v>12</v>
      </c>
      <c r="G44" s="144"/>
      <c r="H44" s="143" t="s">
        <v>13</v>
      </c>
      <c r="I44" s="144"/>
      <c r="J44" s="143" t="s">
        <v>14</v>
      </c>
      <c r="K44" s="144"/>
      <c r="L44" s="17" t="s">
        <v>15</v>
      </c>
      <c r="M44" s="62"/>
      <c r="N44" s="63"/>
      <c r="O44" s="64"/>
      <c r="P44" s="64"/>
      <c r="Q44" s="64"/>
    </row>
    <row r="45" spans="2:12" ht="15" thickBot="1">
      <c r="B45" s="22" t="s">
        <v>37</v>
      </c>
      <c r="C45" s="23"/>
      <c r="D45" s="24" t="s">
        <v>17</v>
      </c>
      <c r="E45" s="25" t="s">
        <v>18</v>
      </c>
      <c r="F45" s="24" t="s">
        <v>17</v>
      </c>
      <c r="G45" s="25" t="s">
        <v>18</v>
      </c>
      <c r="H45" s="24" t="s">
        <v>17</v>
      </c>
      <c r="I45" s="25" t="s">
        <v>18</v>
      </c>
      <c r="J45" s="24" t="s">
        <v>17</v>
      </c>
      <c r="K45" s="25" t="s">
        <v>18</v>
      </c>
      <c r="L45" s="26" t="s">
        <v>19</v>
      </c>
    </row>
    <row r="46" spans="1:17" ht="14.25">
      <c r="A46" s="1">
        <v>1</v>
      </c>
      <c r="B46" s="67" t="s">
        <v>38</v>
      </c>
      <c r="C46" s="68"/>
      <c r="D46" s="69">
        <v>62277.94593252218</v>
      </c>
      <c r="E46" s="70">
        <v>1.2896766135469409</v>
      </c>
      <c r="F46" s="69">
        <v>161127.65971551568</v>
      </c>
      <c r="G46" s="70">
        <v>1.5995690977439296</v>
      </c>
      <c r="H46" s="69">
        <v>153369.2259325222</v>
      </c>
      <c r="I46" s="70">
        <v>2.2378468598266523</v>
      </c>
      <c r="J46" s="69">
        <v>99872.07316827605</v>
      </c>
      <c r="K46" s="70">
        <v>1.5629857729509453</v>
      </c>
      <c r="L46" s="71">
        <v>2478</v>
      </c>
      <c r="M46" s="52"/>
      <c r="N46" s="53"/>
      <c r="O46" s="72"/>
      <c r="P46" s="72"/>
      <c r="Q46" s="72"/>
    </row>
    <row r="47" spans="1:17" ht="14.25">
      <c r="A47" s="1">
        <v>2</v>
      </c>
      <c r="B47" s="73" t="s">
        <v>39</v>
      </c>
      <c r="C47" s="74"/>
      <c r="D47" s="75">
        <v>830009.2778930734</v>
      </c>
      <c r="E47" s="76">
        <v>1.3825241774759693</v>
      </c>
      <c r="F47" s="75">
        <v>2156468.4530557576</v>
      </c>
      <c r="G47" s="76">
        <v>1.795076723336867</v>
      </c>
      <c r="H47" s="75">
        <v>1442006.0218930738</v>
      </c>
      <c r="I47" s="76">
        <v>1.925653409011329</v>
      </c>
      <c r="J47" s="75">
        <v>863135.3653292893</v>
      </c>
      <c r="K47" s="76">
        <v>1.4039580286868631</v>
      </c>
      <c r="L47" s="77">
        <v>20771</v>
      </c>
      <c r="M47" s="52"/>
      <c r="N47" s="53"/>
      <c r="O47" s="72"/>
      <c r="P47" s="72"/>
      <c r="Q47" s="72"/>
    </row>
    <row r="48" spans="1:17" ht="14.25">
      <c r="A48" s="1">
        <v>3</v>
      </c>
      <c r="B48" s="73" t="s">
        <v>40</v>
      </c>
      <c r="C48" s="74"/>
      <c r="D48" s="75">
        <v>90567.14616229656</v>
      </c>
      <c r="E48" s="76">
        <v>1.587945638550354</v>
      </c>
      <c r="F48" s="75">
        <v>199998.95886170847</v>
      </c>
      <c r="G48" s="76">
        <v>2.038685841920065</v>
      </c>
      <c r="H48" s="75">
        <v>129077.14616229656</v>
      </c>
      <c r="I48" s="76">
        <v>2.1172608514004723</v>
      </c>
      <c r="J48" s="75">
        <v>80631.79276197767</v>
      </c>
      <c r="K48" s="76">
        <v>1.4917311723373963</v>
      </c>
      <c r="L48" s="77">
        <v>3851</v>
      </c>
      <c r="M48" s="52"/>
      <c r="N48" s="53"/>
      <c r="O48" s="72"/>
      <c r="P48" s="72"/>
      <c r="Q48" s="72"/>
    </row>
    <row r="49" spans="1:17" ht="14.25">
      <c r="A49" s="1">
        <v>4</v>
      </c>
      <c r="B49" s="73" t="s">
        <v>41</v>
      </c>
      <c r="C49" s="74"/>
      <c r="D49" s="75">
        <v>22718.018854115508</v>
      </c>
      <c r="E49" s="76">
        <v>1.7675006369633617</v>
      </c>
      <c r="F49" s="75">
        <v>38889.96125027923</v>
      </c>
      <c r="G49" s="76">
        <v>2.0510800337913304</v>
      </c>
      <c r="H49" s="75">
        <v>33818.01885411551</v>
      </c>
      <c r="I49" s="76">
        <v>2.8280010191413787</v>
      </c>
      <c r="J49" s="75">
        <v>23784.59823463732</v>
      </c>
      <c r="K49" s="76">
        <v>1.8335698180680409</v>
      </c>
      <c r="L49" s="77">
        <v>370</v>
      </c>
      <c r="M49" s="52"/>
      <c r="N49" s="53"/>
      <c r="O49" s="72"/>
      <c r="P49" s="72"/>
      <c r="Q49" s="72"/>
    </row>
    <row r="50" spans="1:17" ht="14.25">
      <c r="A50" s="1">
        <v>5</v>
      </c>
      <c r="B50" s="73" t="s">
        <v>42</v>
      </c>
      <c r="C50" s="74"/>
      <c r="D50" s="75">
        <v>230692.3125134866</v>
      </c>
      <c r="E50" s="76">
        <v>1.4606475888847577</v>
      </c>
      <c r="F50" s="75">
        <v>302688.11060182634</v>
      </c>
      <c r="G50" s="76">
        <v>1.6044091665371931</v>
      </c>
      <c r="H50" s="75">
        <v>543692.3125134866</v>
      </c>
      <c r="I50" s="76">
        <v>3.89506023702602</v>
      </c>
      <c r="J50" s="75">
        <v>409136.1647217249</v>
      </c>
      <c r="K50" s="76">
        <v>2.2692054037884275</v>
      </c>
      <c r="L50" s="77">
        <v>626</v>
      </c>
      <c r="M50" s="52"/>
      <c r="N50" s="53"/>
      <c r="O50" s="72"/>
      <c r="P50" s="72"/>
      <c r="Q50" s="72"/>
    </row>
    <row r="51" spans="1:17" ht="14.25">
      <c r="A51" s="1">
        <v>6</v>
      </c>
      <c r="B51" s="73" t="s">
        <v>43</v>
      </c>
      <c r="C51" s="74"/>
      <c r="D51" s="75">
        <v>6347171.013150593</v>
      </c>
      <c r="E51" s="76">
        <v>2.821481542650445</v>
      </c>
      <c r="F51" s="75">
        <v>7030740.292472634</v>
      </c>
      <c r="G51" s="76">
        <v>2.61411925374305</v>
      </c>
      <c r="H51" s="75">
        <v>7895891.013150593</v>
      </c>
      <c r="I51" s="76">
        <v>5.078666776770801</v>
      </c>
      <c r="J51" s="75">
        <v>6197036.471233954</v>
      </c>
      <c r="K51" s="76">
        <v>2.704939466962245</v>
      </c>
      <c r="L51" s="77">
        <v>6453</v>
      </c>
      <c r="M51" s="52"/>
      <c r="N51" s="53"/>
      <c r="O51" s="72"/>
      <c r="P51" s="72"/>
      <c r="Q51" s="72"/>
    </row>
    <row r="52" spans="1:17" ht="14.25">
      <c r="A52" s="1">
        <v>7</v>
      </c>
      <c r="B52" s="73" t="s">
        <v>44</v>
      </c>
      <c r="C52" s="74"/>
      <c r="D52" s="75">
        <v>62452.79393038893</v>
      </c>
      <c r="E52" s="76">
        <v>1.577411186486584</v>
      </c>
      <c r="F52" s="75">
        <v>85903.37675059712</v>
      </c>
      <c r="G52" s="76">
        <v>1.6353800055517538</v>
      </c>
      <c r="H52" s="75">
        <v>129012.79393038893</v>
      </c>
      <c r="I52" s="76">
        <v>4.101269084865119</v>
      </c>
      <c r="J52" s="75">
        <v>97629.00432266676</v>
      </c>
      <c r="K52" s="76">
        <v>2.337680666452225</v>
      </c>
      <c r="L52" s="77">
        <v>104</v>
      </c>
      <c r="M52" s="52"/>
      <c r="N52" s="53"/>
      <c r="O52" s="72"/>
      <c r="P52" s="72"/>
      <c r="Q52" s="72"/>
    </row>
    <row r="53" spans="1:17" ht="14.25">
      <c r="A53" s="1">
        <v>8</v>
      </c>
      <c r="B53" s="73" t="s">
        <v>45</v>
      </c>
      <c r="C53" s="74"/>
      <c r="D53" s="75">
        <v>7509.371497461601</v>
      </c>
      <c r="E53" s="76">
        <v>1.0488891373532656</v>
      </c>
      <c r="F53" s="75">
        <v>-4412.850771591184</v>
      </c>
      <c r="G53" s="76">
        <v>0.9770164022312959</v>
      </c>
      <c r="H53" s="75">
        <v>25109.3714974616</v>
      </c>
      <c r="I53" s="76">
        <v>2.0462238123942336</v>
      </c>
      <c r="J53" s="75">
        <v>16090.04114989539</v>
      </c>
      <c r="K53" s="76">
        <v>1.4872915646843625</v>
      </c>
      <c r="L53" s="77">
        <v>32</v>
      </c>
      <c r="M53" s="52"/>
      <c r="N53" s="53"/>
      <c r="O53" s="72"/>
      <c r="P53" s="72"/>
      <c r="Q53" s="72"/>
    </row>
    <row r="54" spans="1:17" ht="15" thickBot="1">
      <c r="A54" s="1">
        <v>9</v>
      </c>
      <c r="B54" s="78" t="s">
        <v>46</v>
      </c>
      <c r="C54" s="74"/>
      <c r="D54" s="79">
        <v>-1061849.35</v>
      </c>
      <c r="E54" s="80">
        <v>0</v>
      </c>
      <c r="F54" s="79">
        <v>0</v>
      </c>
      <c r="G54" s="80">
        <v>0</v>
      </c>
      <c r="H54" s="79">
        <v>-1061849.35</v>
      </c>
      <c r="I54" s="80">
        <v>0</v>
      </c>
      <c r="J54" s="79">
        <v>-1061849.35</v>
      </c>
      <c r="K54" s="76">
        <v>0</v>
      </c>
      <c r="L54" s="81">
        <v>0</v>
      </c>
      <c r="M54" s="52"/>
      <c r="N54" s="53"/>
      <c r="O54" s="72"/>
      <c r="P54" s="72"/>
      <c r="Q54" s="72"/>
    </row>
    <row r="55" spans="1:17" s="13" customFormat="1" ht="15" thickBot="1">
      <c r="A55" s="1">
        <v>10</v>
      </c>
      <c r="B55" s="82" t="s">
        <v>30</v>
      </c>
      <c r="C55" s="83"/>
      <c r="D55" s="79">
        <v>6591548.529933939</v>
      </c>
      <c r="E55" s="80">
        <v>1.836758270851821</v>
      </c>
      <c r="F55" s="84">
        <v>9971403.961936729</v>
      </c>
      <c r="G55" s="46">
        <v>2.187872118768172</v>
      </c>
      <c r="H55" s="45">
        <v>9290126.553933939</v>
      </c>
      <c r="I55" s="46">
        <v>2.8334915980669617</v>
      </c>
      <c r="J55" s="45">
        <v>6725466.160922421</v>
      </c>
      <c r="K55" s="46">
        <v>1.881269619979462</v>
      </c>
      <c r="L55" s="81">
        <v>34685</v>
      </c>
      <c r="M55" s="52"/>
      <c r="N55" s="53"/>
      <c r="O55" s="54"/>
      <c r="P55" s="54"/>
      <c r="Q55" s="54"/>
    </row>
    <row r="56" spans="1:17" s="13" customFormat="1" ht="14.25">
      <c r="A56" s="9"/>
      <c r="B56" s="48"/>
      <c r="C56" s="48"/>
      <c r="D56" s="49"/>
      <c r="E56" s="50"/>
      <c r="F56" s="49"/>
      <c r="G56" s="50"/>
      <c r="H56" s="49"/>
      <c r="I56" s="50"/>
      <c r="J56" s="49"/>
      <c r="K56" s="50"/>
      <c r="L56" s="51"/>
      <c r="M56" s="52"/>
      <c r="N56" s="53"/>
      <c r="O56" s="54"/>
      <c r="P56" s="54"/>
      <c r="Q56" s="54"/>
    </row>
    <row r="57" spans="1:17" s="13" customFormat="1" ht="14.25">
      <c r="A57" s="9"/>
      <c r="C57" s="48"/>
      <c r="D57" s="49"/>
      <c r="E57" s="50"/>
      <c r="F57" s="49"/>
      <c r="G57" s="50"/>
      <c r="H57" s="49"/>
      <c r="I57" s="50"/>
      <c r="J57" s="49"/>
      <c r="K57" s="50"/>
      <c r="L57" s="51"/>
      <c r="M57" s="52"/>
      <c r="N57" s="53"/>
      <c r="O57" s="54"/>
      <c r="P57" s="54"/>
      <c r="Q57" s="54"/>
    </row>
    <row r="58" spans="1:17" s="13" customFormat="1" ht="14.25">
      <c r="A58" s="9"/>
      <c r="B58" s="48"/>
      <c r="C58" s="48"/>
      <c r="D58" s="49"/>
      <c r="E58" s="50"/>
      <c r="F58" s="49"/>
      <c r="G58" s="50"/>
      <c r="H58" s="49"/>
      <c r="I58" s="50"/>
      <c r="J58" s="49"/>
      <c r="K58" s="50"/>
      <c r="L58" s="51"/>
      <c r="M58" s="52"/>
      <c r="N58" s="53"/>
      <c r="O58" s="54"/>
      <c r="P58" s="54"/>
      <c r="Q58" s="54"/>
    </row>
    <row r="59" spans="1:17" s="13" customFormat="1" ht="14.25">
      <c r="A59" s="9"/>
      <c r="B59" s="48"/>
      <c r="C59" s="48"/>
      <c r="D59" s="49"/>
      <c r="E59" s="50"/>
      <c r="F59" s="49"/>
      <c r="G59" s="50"/>
      <c r="H59" s="49"/>
      <c r="I59" s="50"/>
      <c r="J59" s="49"/>
      <c r="K59" s="50"/>
      <c r="L59" s="51"/>
      <c r="M59" s="52"/>
      <c r="N59" s="53"/>
      <c r="O59" s="54"/>
      <c r="P59" s="54"/>
      <c r="Q59" s="54"/>
    </row>
    <row r="60" spans="1:17" s="13" customFormat="1" ht="14.25">
      <c r="A60" s="9"/>
      <c r="B60" s="48"/>
      <c r="C60" s="48"/>
      <c r="D60" s="49"/>
      <c r="E60" s="50"/>
      <c r="F60" s="49"/>
      <c r="G60" s="50"/>
      <c r="H60" s="49"/>
      <c r="I60" s="50"/>
      <c r="J60" s="49"/>
      <c r="K60" s="50"/>
      <c r="L60" s="51"/>
      <c r="M60" s="52"/>
      <c r="N60" s="53"/>
      <c r="O60" s="54"/>
      <c r="P60" s="54"/>
      <c r="Q60" s="54"/>
    </row>
    <row r="61" spans="1:17" s="13" customFormat="1" ht="14.25">
      <c r="A61" s="9"/>
      <c r="B61" s="48"/>
      <c r="C61" s="48"/>
      <c r="D61" s="49"/>
      <c r="E61" s="50"/>
      <c r="F61" s="49"/>
      <c r="G61" s="50"/>
      <c r="H61" s="49"/>
      <c r="I61" s="50"/>
      <c r="J61" s="49"/>
      <c r="K61" s="50"/>
      <c r="L61" s="51"/>
      <c r="M61" s="52"/>
      <c r="N61" s="53"/>
      <c r="O61" s="54"/>
      <c r="P61" s="54"/>
      <c r="Q61" s="54"/>
    </row>
    <row r="62" spans="1:17" s="13" customFormat="1" ht="14.25">
      <c r="A62" s="9"/>
      <c r="B62" s="48"/>
      <c r="C62" s="48"/>
      <c r="D62" s="49"/>
      <c r="E62" s="50"/>
      <c r="F62" s="49"/>
      <c r="G62" s="50"/>
      <c r="H62" s="49"/>
      <c r="I62" s="50"/>
      <c r="J62" s="49"/>
      <c r="K62" s="50"/>
      <c r="L62" s="51"/>
      <c r="M62" s="52"/>
      <c r="N62" s="53"/>
      <c r="O62" s="54"/>
      <c r="P62" s="54"/>
      <c r="Q62" s="54"/>
    </row>
    <row r="63" spans="1:17" s="13" customFormat="1" ht="14.25">
      <c r="A63" s="9"/>
      <c r="B63" s="48"/>
      <c r="C63" s="48"/>
      <c r="D63" s="49"/>
      <c r="E63" s="50"/>
      <c r="F63" s="49"/>
      <c r="G63" s="50"/>
      <c r="H63" s="49"/>
      <c r="I63" s="50"/>
      <c r="J63" s="49"/>
      <c r="K63" s="50"/>
      <c r="L63" s="51"/>
      <c r="M63" s="52"/>
      <c r="N63" s="53"/>
      <c r="O63" s="54"/>
      <c r="P63" s="54"/>
      <c r="Q63" s="54"/>
    </row>
    <row r="64" spans="1:17" s="13" customFormat="1" ht="14.25">
      <c r="A64" s="9"/>
      <c r="B64" s="48"/>
      <c r="C64" s="48"/>
      <c r="D64" s="49"/>
      <c r="E64" s="50"/>
      <c r="F64" s="49"/>
      <c r="G64" s="50"/>
      <c r="H64" s="49"/>
      <c r="I64" s="50"/>
      <c r="J64" s="49"/>
      <c r="K64" s="50"/>
      <c r="L64" s="51"/>
      <c r="M64" s="52"/>
      <c r="N64" s="53"/>
      <c r="O64" s="54"/>
      <c r="P64" s="54"/>
      <c r="Q64" s="54"/>
    </row>
    <row r="65" spans="1:17" s="13" customFormat="1" ht="14.25">
      <c r="A65" s="9"/>
      <c r="B65" s="48"/>
      <c r="C65" s="48"/>
      <c r="D65" s="49"/>
      <c r="E65" s="50"/>
      <c r="F65" s="49"/>
      <c r="G65" s="50"/>
      <c r="H65" s="49"/>
      <c r="I65" s="50"/>
      <c r="J65" s="49"/>
      <c r="K65" s="50"/>
      <c r="L65" s="51"/>
      <c r="M65" s="52"/>
      <c r="N65" s="53"/>
      <c r="O65" s="54"/>
      <c r="P65" s="54"/>
      <c r="Q65" s="54"/>
    </row>
    <row r="66" spans="1:17" s="13" customFormat="1" ht="14.25">
      <c r="A66" s="9"/>
      <c r="B66" s="48"/>
      <c r="C66" s="48"/>
      <c r="D66" s="49"/>
      <c r="E66" s="50"/>
      <c r="F66" s="49"/>
      <c r="G66" s="50"/>
      <c r="H66" s="49"/>
      <c r="I66" s="50"/>
      <c r="J66" s="49"/>
      <c r="K66" s="50"/>
      <c r="L66" s="51"/>
      <c r="M66" s="52"/>
      <c r="N66" s="53"/>
      <c r="O66" s="54"/>
      <c r="P66" s="54"/>
      <c r="Q66" s="54"/>
    </row>
    <row r="67" spans="1:17" s="13" customFormat="1" ht="14.25">
      <c r="A67" s="9"/>
      <c r="B67" s="48"/>
      <c r="C67" s="48"/>
      <c r="D67" s="49"/>
      <c r="E67" s="50"/>
      <c r="F67" s="49"/>
      <c r="G67" s="50"/>
      <c r="H67" s="49"/>
      <c r="I67" s="50"/>
      <c r="J67" s="49"/>
      <c r="K67" s="50"/>
      <c r="L67" s="51"/>
      <c r="M67" s="52"/>
      <c r="N67" s="53"/>
      <c r="O67" s="54"/>
      <c r="P67" s="54"/>
      <c r="Q67" s="54"/>
    </row>
    <row r="68" spans="1:17" s="13" customFormat="1" ht="14.25">
      <c r="A68" s="9"/>
      <c r="B68" s="48"/>
      <c r="C68" s="48"/>
      <c r="D68" s="49"/>
      <c r="E68" s="50"/>
      <c r="F68" s="49"/>
      <c r="G68" s="50"/>
      <c r="H68" s="49"/>
      <c r="I68" s="50"/>
      <c r="J68" s="49"/>
      <c r="K68" s="50"/>
      <c r="L68" s="51"/>
      <c r="M68" s="52"/>
      <c r="N68" s="53"/>
      <c r="O68" s="54"/>
      <c r="P68" s="54"/>
      <c r="Q68" s="54"/>
    </row>
    <row r="69" spans="1:17" s="13" customFormat="1" ht="14.25">
      <c r="A69" s="9"/>
      <c r="B69" s="48"/>
      <c r="C69" s="48"/>
      <c r="D69" s="49"/>
      <c r="E69" s="50"/>
      <c r="F69" s="49"/>
      <c r="G69" s="50"/>
      <c r="H69" s="49"/>
      <c r="I69" s="50"/>
      <c r="J69" s="49"/>
      <c r="K69" s="50"/>
      <c r="L69" s="51"/>
      <c r="M69" s="52"/>
      <c r="N69" s="53"/>
      <c r="O69" s="54"/>
      <c r="P69" s="54"/>
      <c r="Q69" s="54"/>
    </row>
    <row r="70" spans="1:17" s="13" customFormat="1" ht="14.25">
      <c r="A70" s="9"/>
      <c r="B70" s="48"/>
      <c r="C70" s="48"/>
      <c r="D70" s="49"/>
      <c r="E70" s="50"/>
      <c r="F70" s="49"/>
      <c r="G70" s="50"/>
      <c r="H70" s="49"/>
      <c r="I70" s="50"/>
      <c r="J70" s="49"/>
      <c r="K70" s="50"/>
      <c r="L70" s="51"/>
      <c r="M70" s="52"/>
      <c r="N70" s="53"/>
      <c r="O70" s="54"/>
      <c r="P70" s="54"/>
      <c r="Q70" s="54"/>
    </row>
    <row r="71" spans="1:17" s="13" customFormat="1" ht="14.25">
      <c r="A71" s="9"/>
      <c r="B71" s="48"/>
      <c r="C71" s="48"/>
      <c r="D71" s="49"/>
      <c r="E71" s="50"/>
      <c r="F71" s="49"/>
      <c r="G71" s="50"/>
      <c r="H71" s="49"/>
      <c r="I71" s="50"/>
      <c r="J71" s="49"/>
      <c r="K71" s="50"/>
      <c r="L71" s="51"/>
      <c r="M71" s="52"/>
      <c r="N71" s="53"/>
      <c r="O71" s="54"/>
      <c r="P71" s="54"/>
      <c r="Q71" s="54"/>
    </row>
    <row r="72" spans="1:17" s="13" customFormat="1" ht="14.25">
      <c r="A72" s="9"/>
      <c r="B72" s="48"/>
      <c r="C72" s="48"/>
      <c r="D72" s="49"/>
      <c r="E72" s="50"/>
      <c r="F72" s="49"/>
      <c r="G72" s="50"/>
      <c r="H72" s="49"/>
      <c r="I72" s="50"/>
      <c r="J72" s="49"/>
      <c r="K72" s="50"/>
      <c r="L72" s="51"/>
      <c r="M72" s="52"/>
      <c r="N72" s="53"/>
      <c r="O72" s="54"/>
      <c r="P72" s="54"/>
      <c r="Q72" s="54"/>
    </row>
    <row r="73" spans="1:17" s="13" customFormat="1" ht="14.25">
      <c r="A73" s="9"/>
      <c r="B73" s="48"/>
      <c r="C73" s="48"/>
      <c r="D73" s="49"/>
      <c r="E73" s="50"/>
      <c r="F73" s="49"/>
      <c r="G73" s="50"/>
      <c r="H73" s="49"/>
      <c r="I73" s="50"/>
      <c r="J73" s="49"/>
      <c r="K73" s="50"/>
      <c r="L73" s="51"/>
      <c r="M73" s="145"/>
      <c r="N73" s="140" t="s">
        <v>47</v>
      </c>
      <c r="O73" s="146" t="s">
        <v>48</v>
      </c>
      <c r="P73" s="141" t="s">
        <v>34</v>
      </c>
      <c r="Q73" s="141" t="s">
        <v>35</v>
      </c>
    </row>
    <row r="74" spans="1:17" s="13" customFormat="1" ht="14.25">
      <c r="A74" s="9"/>
      <c r="B74" s="48"/>
      <c r="C74" s="48"/>
      <c r="D74" s="49"/>
      <c r="E74" s="50"/>
      <c r="F74" s="49"/>
      <c r="G74" s="50"/>
      <c r="H74" s="49"/>
      <c r="I74" s="50"/>
      <c r="J74" s="49"/>
      <c r="K74" s="50"/>
      <c r="L74" s="51"/>
      <c r="M74" s="145"/>
      <c r="N74" s="140"/>
      <c r="O74" s="141"/>
      <c r="P74" s="141"/>
      <c r="Q74" s="141"/>
    </row>
    <row r="75" spans="1:17" s="13" customFormat="1" ht="14.25">
      <c r="A75" s="9"/>
      <c r="B75" s="48"/>
      <c r="C75" s="48"/>
      <c r="D75" s="49"/>
      <c r="E75" s="50"/>
      <c r="F75" s="49"/>
      <c r="G75" s="50"/>
      <c r="H75" s="49"/>
      <c r="I75" s="50"/>
      <c r="J75" s="49"/>
      <c r="K75" s="50"/>
      <c r="L75" s="51"/>
      <c r="M75" s="145"/>
      <c r="N75" s="140"/>
      <c r="O75" s="141"/>
      <c r="P75" s="141"/>
      <c r="Q75" s="141"/>
    </row>
    <row r="76" spans="1:17" s="13" customFormat="1" ht="14.25">
      <c r="A76" s="9"/>
      <c r="B76" s="48"/>
      <c r="C76" s="48"/>
      <c r="D76" s="49"/>
      <c r="E76" s="50"/>
      <c r="F76" s="49"/>
      <c r="G76" s="50"/>
      <c r="H76" s="49"/>
      <c r="I76" s="50"/>
      <c r="J76" s="49"/>
      <c r="K76" s="50"/>
      <c r="L76" s="51"/>
      <c r="M76" s="145"/>
      <c r="N76" s="140"/>
      <c r="O76" s="141"/>
      <c r="P76" s="141"/>
      <c r="Q76" s="141"/>
    </row>
    <row r="77" spans="1:17" s="13" customFormat="1" ht="14.25">
      <c r="A77" s="9"/>
      <c r="B77" s="48"/>
      <c r="C77" s="48"/>
      <c r="D77" s="49"/>
      <c r="E77" s="50"/>
      <c r="F77" s="49"/>
      <c r="G77" s="50"/>
      <c r="H77" s="49"/>
      <c r="I77" s="50"/>
      <c r="J77" s="49"/>
      <c r="K77" s="50"/>
      <c r="L77" s="51"/>
      <c r="M77" s="145"/>
      <c r="N77" s="140"/>
      <c r="O77" s="141"/>
      <c r="P77" s="141"/>
      <c r="Q77" s="141"/>
    </row>
    <row r="78" spans="1:17" s="13" customFormat="1" ht="14.25">
      <c r="A78" s="9"/>
      <c r="B78" s="48"/>
      <c r="C78" s="48"/>
      <c r="D78" s="49"/>
      <c r="E78" s="50"/>
      <c r="F78" s="49"/>
      <c r="G78" s="50"/>
      <c r="H78" s="49"/>
      <c r="I78" s="50"/>
      <c r="J78" s="49"/>
      <c r="K78" s="50"/>
      <c r="L78" s="51"/>
      <c r="M78" s="145"/>
      <c r="N78" s="140"/>
      <c r="O78" s="141"/>
      <c r="P78" s="141"/>
      <c r="Q78" s="141"/>
    </row>
    <row r="79" spans="1:17" s="13" customFormat="1" ht="14.25">
      <c r="A79" s="9"/>
      <c r="B79" s="48"/>
      <c r="C79" s="48"/>
      <c r="D79" s="49"/>
      <c r="E79" s="50"/>
      <c r="F79" s="49"/>
      <c r="G79" s="50"/>
      <c r="H79" s="49"/>
      <c r="I79" s="50"/>
      <c r="J79" s="49"/>
      <c r="K79" s="50"/>
      <c r="L79" s="51"/>
      <c r="M79" s="145"/>
      <c r="N79" s="140"/>
      <c r="O79" s="141"/>
      <c r="P79" s="141"/>
      <c r="Q79" s="141"/>
    </row>
    <row r="80" spans="1:17" s="13" customFormat="1" ht="14.25">
      <c r="A80" s="9"/>
      <c r="B80" s="48"/>
      <c r="C80" s="48"/>
      <c r="D80" s="49"/>
      <c r="E80" s="50"/>
      <c r="F80" s="49"/>
      <c r="G80" s="50"/>
      <c r="H80" s="49"/>
      <c r="I80" s="50"/>
      <c r="J80" s="49"/>
      <c r="K80" s="50"/>
      <c r="L80" s="51"/>
      <c r="M80" s="145"/>
      <c r="N80" s="140"/>
      <c r="O80" s="141"/>
      <c r="P80" s="141"/>
      <c r="Q80" s="141"/>
    </row>
    <row r="81" spans="1:17" s="13" customFormat="1" ht="14.25">
      <c r="A81" s="9"/>
      <c r="B81" s="48"/>
      <c r="C81" s="48"/>
      <c r="D81" s="49"/>
      <c r="E81" s="50"/>
      <c r="F81" s="49"/>
      <c r="G81" s="50"/>
      <c r="H81" s="49"/>
      <c r="I81" s="50"/>
      <c r="J81" s="49"/>
      <c r="K81" s="50"/>
      <c r="L81" s="51"/>
      <c r="M81" s="145"/>
      <c r="N81" s="140"/>
      <c r="O81" s="141"/>
      <c r="P81" s="141"/>
      <c r="Q81" s="141"/>
    </row>
    <row r="82" spans="1:17" s="13" customFormat="1" ht="14.25">
      <c r="A82" s="9"/>
      <c r="B82" s="48"/>
      <c r="C82" s="48"/>
      <c r="D82" s="49"/>
      <c r="E82" s="50"/>
      <c r="F82" s="49"/>
      <c r="G82" s="50"/>
      <c r="H82" s="49"/>
      <c r="I82" s="50"/>
      <c r="J82" s="49"/>
      <c r="K82" s="50"/>
      <c r="L82" s="51"/>
      <c r="M82" s="145"/>
      <c r="N82" s="140"/>
      <c r="O82" s="141"/>
      <c r="P82" s="141"/>
      <c r="Q82" s="141"/>
    </row>
    <row r="83" spans="1:17" s="13" customFormat="1" ht="14.25">
      <c r="A83" s="9"/>
      <c r="B83" s="48"/>
      <c r="C83" s="48"/>
      <c r="D83" s="49"/>
      <c r="E83" s="50"/>
      <c r="F83" s="49"/>
      <c r="G83" s="50"/>
      <c r="H83" s="49"/>
      <c r="I83" s="50"/>
      <c r="J83" s="49"/>
      <c r="K83" s="50"/>
      <c r="L83" s="51"/>
      <c r="M83" s="145"/>
      <c r="N83" s="140"/>
      <c r="O83" s="141"/>
      <c r="P83" s="141"/>
      <c r="Q83" s="141"/>
    </row>
    <row r="84" spans="1:17" s="13" customFormat="1" ht="14.25">
      <c r="A84" s="9"/>
      <c r="B84" s="48"/>
      <c r="C84" s="48"/>
      <c r="D84" s="49"/>
      <c r="E84" s="50"/>
      <c r="F84" s="49"/>
      <c r="G84" s="50"/>
      <c r="H84" s="49"/>
      <c r="I84" s="50"/>
      <c r="J84" s="49"/>
      <c r="K84" s="50"/>
      <c r="L84" s="51"/>
      <c r="M84" s="145"/>
      <c r="N84" s="140"/>
      <c r="O84" s="141"/>
      <c r="P84" s="141"/>
      <c r="Q84" s="141"/>
    </row>
    <row r="85" spans="2:17" ht="15" thickBot="1">
      <c r="B85" s="74"/>
      <c r="C85" s="57"/>
      <c r="D85" s="57"/>
      <c r="E85" s="58"/>
      <c r="F85" s="86"/>
      <c r="G85" s="58"/>
      <c r="H85" s="57"/>
      <c r="I85" s="58"/>
      <c r="J85" s="57"/>
      <c r="K85" s="58"/>
      <c r="L85" s="59"/>
      <c r="M85" s="145"/>
      <c r="N85" s="140"/>
      <c r="O85" s="141"/>
      <c r="P85" s="141"/>
      <c r="Q85" s="141"/>
    </row>
    <row r="86" spans="1:17" s="13" customFormat="1" ht="15" thickBot="1">
      <c r="A86" s="9"/>
      <c r="B86" s="135" t="s">
        <v>49</v>
      </c>
      <c r="C86" s="136"/>
      <c r="D86" s="136"/>
      <c r="E86" s="136"/>
      <c r="F86" s="136"/>
      <c r="G86" s="136"/>
      <c r="H86" s="136"/>
      <c r="I86" s="136"/>
      <c r="J86" s="136"/>
      <c r="K86" s="136"/>
      <c r="L86" s="87"/>
      <c r="M86" s="10"/>
      <c r="N86" s="11"/>
      <c r="O86" s="12"/>
      <c r="P86" s="12"/>
      <c r="Q86" s="12"/>
    </row>
    <row r="87" spans="1:17" s="65" customFormat="1" ht="39" thickBot="1">
      <c r="A87" s="14"/>
      <c r="B87" s="60"/>
      <c r="C87" s="61"/>
      <c r="D87" s="143" t="s">
        <v>11</v>
      </c>
      <c r="E87" s="144"/>
      <c r="F87" s="143" t="s">
        <v>12</v>
      </c>
      <c r="G87" s="144"/>
      <c r="H87" s="143" t="s">
        <v>13</v>
      </c>
      <c r="I87" s="144"/>
      <c r="J87" s="143" t="s">
        <v>14</v>
      </c>
      <c r="K87" s="144"/>
      <c r="L87" s="17" t="s">
        <v>15</v>
      </c>
      <c r="M87" s="62"/>
      <c r="N87" s="63"/>
      <c r="O87" s="64"/>
      <c r="P87" s="64"/>
      <c r="Q87" s="64"/>
    </row>
    <row r="88" spans="2:12" ht="15" thickBot="1">
      <c r="B88" s="88" t="s">
        <v>37</v>
      </c>
      <c r="C88" s="23"/>
      <c r="D88" s="24" t="s">
        <v>17</v>
      </c>
      <c r="E88" s="25" t="s">
        <v>18</v>
      </c>
      <c r="F88" s="24" t="s">
        <v>17</v>
      </c>
      <c r="G88" s="25" t="s">
        <v>18</v>
      </c>
      <c r="H88" s="24" t="s">
        <v>17</v>
      </c>
      <c r="I88" s="25" t="s">
        <v>18</v>
      </c>
      <c r="J88" s="24" t="s">
        <v>17</v>
      </c>
      <c r="K88" s="25" t="s">
        <v>18</v>
      </c>
      <c r="L88" s="89" t="s">
        <v>19</v>
      </c>
    </row>
    <row r="89" spans="1:17" ht="14.25">
      <c r="A89" s="1">
        <v>1</v>
      </c>
      <c r="B89" s="90" t="s">
        <v>50</v>
      </c>
      <c r="C89" s="68"/>
      <c r="D89" s="69">
        <v>138.08360065273837</v>
      </c>
      <c r="E89" s="70">
        <v>1.1438370840132692</v>
      </c>
      <c r="F89" s="69">
        <v>514.0794207570732</v>
      </c>
      <c r="G89" s="70">
        <v>1.428399517297561</v>
      </c>
      <c r="H89" s="69">
        <v>498.08360065273837</v>
      </c>
      <c r="I89" s="70">
        <v>1.8301393344212307</v>
      </c>
      <c r="J89" s="69">
        <v>360.0251843605306</v>
      </c>
      <c r="K89" s="70">
        <v>1.487800391423206</v>
      </c>
      <c r="L89" s="71">
        <v>12</v>
      </c>
      <c r="M89" s="52"/>
      <c r="N89" s="53"/>
      <c r="O89" s="72"/>
      <c r="P89" s="72"/>
      <c r="Q89" s="72"/>
    </row>
    <row r="90" spans="1:17" ht="14.25">
      <c r="A90" s="1">
        <v>2</v>
      </c>
      <c r="B90" s="73" t="s">
        <v>51</v>
      </c>
      <c r="C90" s="74"/>
      <c r="D90" s="75">
        <v>4279.361655547895</v>
      </c>
      <c r="E90" s="76">
        <v>2.4026095232867566</v>
      </c>
      <c r="F90" s="75">
        <v>4745.60982481085</v>
      </c>
      <c r="G90" s="76">
        <v>2.244342136954664</v>
      </c>
      <c r="H90" s="75">
        <v>6205.361655547895</v>
      </c>
      <c r="I90" s="76">
        <v>6.515877027153684</v>
      </c>
      <c r="J90" s="75">
        <v>5284.106530570359</v>
      </c>
      <c r="K90" s="76">
        <v>3.5823302608116223</v>
      </c>
      <c r="L90" s="77">
        <v>8</v>
      </c>
      <c r="M90" s="52"/>
      <c r="N90" s="53"/>
      <c r="O90" s="72"/>
      <c r="P90" s="72"/>
      <c r="Q90" s="72"/>
    </row>
    <row r="91" spans="1:17" ht="14.25">
      <c r="A91" s="1">
        <v>3</v>
      </c>
      <c r="B91" s="73" t="s">
        <v>52</v>
      </c>
      <c r="C91" s="74"/>
      <c r="D91" s="75">
        <v>5335.547916543888</v>
      </c>
      <c r="E91" s="76">
        <v>3.0959651532704164</v>
      </c>
      <c r="F91" s="75">
        <v>5049.26237079247</v>
      </c>
      <c r="G91" s="76">
        <v>2.9835035022524536</v>
      </c>
      <c r="H91" s="75">
        <v>6680.4080765438885</v>
      </c>
      <c r="I91" s="76">
        <v>6.563446124933283</v>
      </c>
      <c r="J91" s="75">
        <v>5689.9727081841165</v>
      </c>
      <c r="K91" s="76">
        <v>3.596734191972036</v>
      </c>
      <c r="L91" s="77">
        <v>8</v>
      </c>
      <c r="M91" s="52"/>
      <c r="N91" s="53"/>
      <c r="O91" s="72"/>
      <c r="P91" s="72"/>
      <c r="Q91" s="72"/>
    </row>
    <row r="92" spans="1:17" ht="14.25">
      <c r="A92" s="1">
        <v>4</v>
      </c>
      <c r="B92" s="73" t="s">
        <v>53</v>
      </c>
      <c r="C92" s="74"/>
      <c r="D92" s="75">
        <v>20234.83157935328</v>
      </c>
      <c r="E92" s="76">
        <v>3.840694011027807</v>
      </c>
      <c r="F92" s="75">
        <v>18432.80278190798</v>
      </c>
      <c r="G92" s="76">
        <v>3.5877137777835775</v>
      </c>
      <c r="H92" s="75">
        <v>23998.03157935328</v>
      </c>
      <c r="I92" s="76">
        <v>8.142271303378951</v>
      </c>
      <c r="J92" s="75">
        <v>20559.920081560485</v>
      </c>
      <c r="K92" s="76">
        <v>4.0243575864026155</v>
      </c>
      <c r="L92" s="77">
        <v>7</v>
      </c>
      <c r="M92" s="52"/>
      <c r="N92" s="53"/>
      <c r="O92" s="72"/>
      <c r="P92" s="72"/>
      <c r="Q92" s="72"/>
    </row>
    <row r="93" spans="1:17" ht="14.25">
      <c r="A93" s="1">
        <v>5</v>
      </c>
      <c r="B93" s="73" t="s">
        <v>54</v>
      </c>
      <c r="C93" s="74"/>
      <c r="D93" s="75">
        <v>51.942471119240736</v>
      </c>
      <c r="E93" s="76">
        <v>1.0832326029369435</v>
      </c>
      <c r="F93" s="75">
        <v>343.24334525396955</v>
      </c>
      <c r="G93" s="76">
        <v>1.440010441562365</v>
      </c>
      <c r="H93" s="75">
        <v>276.0064711192408</v>
      </c>
      <c r="I93" s="76">
        <v>1.690016177798102</v>
      </c>
      <c r="J93" s="75">
        <v>186.37450572336752</v>
      </c>
      <c r="K93" s="76">
        <v>1.380642030943959</v>
      </c>
      <c r="L93" s="77">
        <v>8</v>
      </c>
      <c r="M93" s="52"/>
      <c r="N93" s="53"/>
      <c r="O93" s="72"/>
      <c r="P93" s="72"/>
      <c r="Q93" s="72"/>
    </row>
    <row r="94" spans="1:17" ht="14.25">
      <c r="A94" s="1">
        <v>6</v>
      </c>
      <c r="B94" s="73" t="s">
        <v>55</v>
      </c>
      <c r="C94" s="74"/>
      <c r="D94" s="75">
        <v>104.45695711338908</v>
      </c>
      <c r="E94" s="76">
        <v>1.1357740583060232</v>
      </c>
      <c r="F94" s="75">
        <v>572.5999330896133</v>
      </c>
      <c r="G94" s="76">
        <v>1.5954162851360258</v>
      </c>
      <c r="H94" s="75">
        <v>273.80095711338913</v>
      </c>
      <c r="I94" s="76">
        <v>1.4563349285223153</v>
      </c>
      <c r="J94" s="75">
        <v>158.03332151658435</v>
      </c>
      <c r="K94" s="76">
        <v>1.2207885822957287</v>
      </c>
      <c r="L94" s="77">
        <v>8</v>
      </c>
      <c r="M94" s="52"/>
      <c r="N94" s="53"/>
      <c r="O94" s="72"/>
      <c r="P94" s="72"/>
      <c r="Q94" s="72"/>
    </row>
    <row r="95" spans="1:17" ht="14.25">
      <c r="A95" s="1">
        <v>7</v>
      </c>
      <c r="B95" s="73" t="s">
        <v>56</v>
      </c>
      <c r="C95" s="74"/>
      <c r="D95" s="75">
        <v>1372.401887117784</v>
      </c>
      <c r="E95" s="76">
        <v>1.7147926495405126</v>
      </c>
      <c r="F95" s="75">
        <v>2324.2835639954183</v>
      </c>
      <c r="G95" s="76">
        <v>1.968451484998091</v>
      </c>
      <c r="H95" s="75">
        <v>2092.401887117784</v>
      </c>
      <c r="I95" s="76">
        <v>2.74366823926482</v>
      </c>
      <c r="J95" s="75">
        <v>1655.6723531101093</v>
      </c>
      <c r="K95" s="76">
        <v>2.011573579329293</v>
      </c>
      <c r="L95" s="77">
        <v>8</v>
      </c>
      <c r="M95" s="52"/>
      <c r="N95" s="53"/>
      <c r="O95" s="72"/>
      <c r="P95" s="72"/>
      <c r="Q95" s="72"/>
    </row>
    <row r="96" spans="1:17" ht="14.25">
      <c r="A96" s="1">
        <v>8</v>
      </c>
      <c r="B96" s="73" t="s">
        <v>57</v>
      </c>
      <c r="C96" s="74"/>
      <c r="D96" s="75">
        <v>235.17825542014157</v>
      </c>
      <c r="E96" s="76">
        <v>1.5879456385503539</v>
      </c>
      <c r="F96" s="75">
        <v>465.1121057157809</v>
      </c>
      <c r="G96" s="76">
        <v>1.9302242114315618</v>
      </c>
      <c r="H96" s="75">
        <v>335.17825542014157</v>
      </c>
      <c r="I96" s="76">
        <v>2.117260851400472</v>
      </c>
      <c r="J96" s="75">
        <v>252.76349603330738</v>
      </c>
      <c r="K96" s="76">
        <v>1.660966894788762</v>
      </c>
      <c r="L96" s="77">
        <v>10</v>
      </c>
      <c r="M96" s="52"/>
      <c r="N96" s="53"/>
      <c r="O96" s="72"/>
      <c r="P96" s="72"/>
      <c r="Q96" s="72"/>
    </row>
    <row r="97" spans="1:17" ht="14.25">
      <c r="A97" s="1">
        <v>9</v>
      </c>
      <c r="B97" s="73" t="s">
        <v>58</v>
      </c>
      <c r="C97" s="74"/>
      <c r="D97" s="75">
        <v>190750.076827073</v>
      </c>
      <c r="E97" s="76">
        <v>24.843759603384125</v>
      </c>
      <c r="F97" s="75">
        <v>215195.8459457802</v>
      </c>
      <c r="G97" s="76">
        <v>22.51958459457802</v>
      </c>
      <c r="H97" s="75">
        <v>193750.076827073</v>
      </c>
      <c r="I97" s="76">
        <v>39.7500153654146</v>
      </c>
      <c r="J97" s="75">
        <v>166463.7468839722</v>
      </c>
      <c r="K97" s="76">
        <v>6.155858444652467</v>
      </c>
      <c r="L97" s="77">
        <v>200</v>
      </c>
      <c r="M97" s="52"/>
      <c r="N97" s="53"/>
      <c r="O97" s="72"/>
      <c r="P97" s="72"/>
      <c r="Q97" s="72"/>
    </row>
    <row r="98" spans="1:17" ht="14.25">
      <c r="A98" s="1">
        <v>10</v>
      </c>
      <c r="B98" s="73" t="s">
        <v>59</v>
      </c>
      <c r="C98" s="74"/>
      <c r="D98" s="75">
        <v>39344.00132124962</v>
      </c>
      <c r="E98" s="76">
        <v>2.8214815426504454</v>
      </c>
      <c r="F98" s="75">
        <v>34676.732832383044</v>
      </c>
      <c r="G98" s="76">
        <v>2.284323438236409</v>
      </c>
      <c r="H98" s="75">
        <v>52944.00132124962</v>
      </c>
      <c r="I98" s="76">
        <v>7.618000165156203</v>
      </c>
      <c r="J98" s="75">
        <v>46336.956862635714</v>
      </c>
      <c r="K98" s="76">
        <v>4.172233574965975</v>
      </c>
      <c r="L98" s="77">
        <v>40</v>
      </c>
      <c r="M98" s="52"/>
      <c r="N98" s="53"/>
      <c r="O98" s="72"/>
      <c r="P98" s="72"/>
      <c r="Q98" s="72"/>
    </row>
    <row r="99" spans="1:17" ht="14.25">
      <c r="A99" s="1">
        <v>11</v>
      </c>
      <c r="B99" s="73" t="s">
        <v>60</v>
      </c>
      <c r="C99" s="74"/>
      <c r="D99" s="75">
        <v>93793.69330626138</v>
      </c>
      <c r="E99" s="76">
        <v>2.796318511871464</v>
      </c>
      <c r="F99" s="75">
        <v>88529.35570124444</v>
      </c>
      <c r="G99" s="76">
        <v>2.3563975562487656</v>
      </c>
      <c r="H99" s="75">
        <v>120808.09330626138</v>
      </c>
      <c r="I99" s="76">
        <v>5.793971956597674</v>
      </c>
      <c r="J99" s="75">
        <v>104979.10369484975</v>
      </c>
      <c r="K99" s="76">
        <v>3.5586568104433973</v>
      </c>
      <c r="L99" s="77">
        <v>84</v>
      </c>
      <c r="M99" s="52"/>
      <c r="N99" s="53"/>
      <c r="O99" s="72"/>
      <c r="P99" s="72"/>
      <c r="Q99" s="72"/>
    </row>
    <row r="100" spans="1:17" ht="14.25">
      <c r="A100" s="1">
        <v>12</v>
      </c>
      <c r="B100" s="73" t="s">
        <v>61</v>
      </c>
      <c r="C100" s="74"/>
      <c r="D100" s="75">
        <v>43443.87471304863</v>
      </c>
      <c r="E100" s="76">
        <v>2.771195153010789</v>
      </c>
      <c r="F100" s="75">
        <v>43206.56734034272</v>
      </c>
      <c r="G100" s="76">
        <v>2.4092161559146352</v>
      </c>
      <c r="H100" s="75">
        <v>53971.87471304863</v>
      </c>
      <c r="I100" s="76">
        <v>4.855133908074902</v>
      </c>
      <c r="J100" s="75">
        <v>46602.92635999949</v>
      </c>
      <c r="K100" s="76">
        <v>3.18087130868795</v>
      </c>
      <c r="L100" s="77">
        <v>35</v>
      </c>
      <c r="M100" s="52"/>
      <c r="N100" s="53"/>
      <c r="O100" s="72"/>
      <c r="P100" s="72"/>
      <c r="Q100" s="72"/>
    </row>
    <row r="101" spans="1:17" ht="14.25">
      <c r="A101" s="1">
        <v>13</v>
      </c>
      <c r="B101" s="73" t="s">
        <v>62</v>
      </c>
      <c r="C101" s="74"/>
      <c r="D101" s="75">
        <v>22809.482316803944</v>
      </c>
      <c r="E101" s="76">
        <v>4.741712978478337</v>
      </c>
      <c r="F101" s="75">
        <v>20838.647579302808</v>
      </c>
      <c r="G101" s="76">
        <v>3.734730653451812</v>
      </c>
      <c r="H101" s="75">
        <v>25905.482316803944</v>
      </c>
      <c r="I101" s="76">
        <v>9.635160772267982</v>
      </c>
      <c r="J101" s="75">
        <v>22771.789047172628</v>
      </c>
      <c r="K101" s="76">
        <v>4.712573819091772</v>
      </c>
      <c r="L101" s="77">
        <v>15</v>
      </c>
      <c r="M101" s="52"/>
      <c r="N101" s="53"/>
      <c r="O101" s="72"/>
      <c r="P101" s="72"/>
      <c r="Q101" s="72"/>
    </row>
    <row r="102" spans="1:17" ht="14.25">
      <c r="A102" s="1">
        <v>14</v>
      </c>
      <c r="B102" s="73" t="s">
        <v>63</v>
      </c>
      <c r="C102" s="74"/>
      <c r="D102" s="75">
        <v>112339.6456582394</v>
      </c>
      <c r="E102" s="76">
        <v>7.001049447555523</v>
      </c>
      <c r="F102" s="75">
        <v>103731.43595087895</v>
      </c>
      <c r="G102" s="76">
        <v>5.432967348328161</v>
      </c>
      <c r="H102" s="75">
        <v>119359.6456582394</v>
      </c>
      <c r="I102" s="76">
        <v>11.201679116088838</v>
      </c>
      <c r="J102" s="75">
        <v>105151.2430784723</v>
      </c>
      <c r="K102" s="76">
        <v>5.058576855702755</v>
      </c>
      <c r="L102" s="77">
        <v>12</v>
      </c>
      <c r="M102" s="52"/>
      <c r="N102" s="53"/>
      <c r="O102" s="72"/>
      <c r="P102" s="72"/>
      <c r="Q102" s="72"/>
    </row>
    <row r="103" spans="1:17" ht="14.25">
      <c r="A103" s="1">
        <v>15</v>
      </c>
      <c r="B103" s="73" t="s">
        <v>64</v>
      </c>
      <c r="C103" s="74"/>
      <c r="D103" s="75">
        <v>1520.6321544535963</v>
      </c>
      <c r="E103" s="76">
        <v>4.741712978478337</v>
      </c>
      <c r="F103" s="75">
        <v>1389.2431719535205</v>
      </c>
      <c r="G103" s="76">
        <v>3.734730653451812</v>
      </c>
      <c r="H103" s="75">
        <v>1727.0321544535964</v>
      </c>
      <c r="I103" s="76">
        <v>9.635160772267982</v>
      </c>
      <c r="J103" s="75">
        <v>1518.1192698115087</v>
      </c>
      <c r="K103" s="76">
        <v>4.712573819091772</v>
      </c>
      <c r="L103" s="77">
        <v>1</v>
      </c>
      <c r="M103" s="52"/>
      <c r="N103" s="53"/>
      <c r="O103" s="72"/>
      <c r="P103" s="72"/>
      <c r="Q103" s="72"/>
    </row>
    <row r="104" spans="1:17" ht="14.25">
      <c r="A104" s="1">
        <v>16</v>
      </c>
      <c r="B104" s="73" t="s">
        <v>65</v>
      </c>
      <c r="C104" s="74"/>
      <c r="D104" s="75">
        <v>2355.5753151997046</v>
      </c>
      <c r="E104" s="76">
        <v>1.966033183726913</v>
      </c>
      <c r="F104" s="75">
        <v>2374.317646040272</v>
      </c>
      <c r="G104" s="76">
        <v>1.7789756056562571</v>
      </c>
      <c r="H104" s="75">
        <v>3593.9753151997047</v>
      </c>
      <c r="I104" s="76">
        <v>3.994979429333087</v>
      </c>
      <c r="J104" s="75">
        <v>3074.252170110146</v>
      </c>
      <c r="K104" s="76">
        <v>2.7876436558339432</v>
      </c>
      <c r="L104" s="77">
        <v>2</v>
      </c>
      <c r="M104" s="145"/>
      <c r="N104" s="148" t="s">
        <v>66</v>
      </c>
      <c r="O104" s="146" t="s">
        <v>48</v>
      </c>
      <c r="P104" s="141" t="s">
        <v>34</v>
      </c>
      <c r="Q104" s="141" t="s">
        <v>35</v>
      </c>
    </row>
    <row r="105" spans="1:17" ht="14.25">
      <c r="A105" s="1">
        <v>17</v>
      </c>
      <c r="B105" s="73" t="s">
        <v>67</v>
      </c>
      <c r="C105" s="74"/>
      <c r="D105" s="75">
        <v>674216.0722721125</v>
      </c>
      <c r="E105" s="76">
        <v>12.096380386308631</v>
      </c>
      <c r="F105" s="75">
        <v>677325.8700139308</v>
      </c>
      <c r="G105" s="76">
        <v>9.918049638103104</v>
      </c>
      <c r="H105" s="75">
        <v>696476.0722721125</v>
      </c>
      <c r="I105" s="76">
        <v>19.090287591483442</v>
      </c>
      <c r="J105" s="75">
        <v>607904.2180639755</v>
      </c>
      <c r="K105" s="76">
        <v>5.783940722768238</v>
      </c>
      <c r="L105" s="77">
        <v>5</v>
      </c>
      <c r="M105" s="142"/>
      <c r="N105" s="140"/>
      <c r="O105" s="141"/>
      <c r="P105" s="141"/>
      <c r="Q105" s="141"/>
    </row>
    <row r="106" spans="1:17" ht="14.25">
      <c r="A106" s="1">
        <v>18</v>
      </c>
      <c r="B106" s="73" t="s">
        <v>68</v>
      </c>
      <c r="C106" s="74"/>
      <c r="D106" s="75">
        <v>4750.780970363787</v>
      </c>
      <c r="E106" s="76">
        <v>2.3496536847624396</v>
      </c>
      <c r="F106" s="75">
        <v>5974.249448992296</v>
      </c>
      <c r="G106" s="76">
        <v>2.357783965680067</v>
      </c>
      <c r="H106" s="75">
        <v>6070.780970363787</v>
      </c>
      <c r="I106" s="76">
        <v>3.759445895619903</v>
      </c>
      <c r="J106" s="75">
        <v>5057.84226399514</v>
      </c>
      <c r="K106" s="76">
        <v>2.574210629654885</v>
      </c>
      <c r="L106" s="77">
        <v>8</v>
      </c>
      <c r="M106" s="142"/>
      <c r="N106" s="140"/>
      <c r="O106" s="141"/>
      <c r="P106" s="141"/>
      <c r="Q106" s="141"/>
    </row>
    <row r="107" spans="1:17" ht="14.25">
      <c r="A107" s="1">
        <v>19</v>
      </c>
      <c r="B107" s="73" t="s">
        <v>69</v>
      </c>
      <c r="C107" s="74"/>
      <c r="D107" s="75">
        <v>3201.9172545166766</v>
      </c>
      <c r="E107" s="76">
        <v>1.5053531020386168</v>
      </c>
      <c r="F107" s="75">
        <v>5464.4433271904945</v>
      </c>
      <c r="G107" s="76">
        <v>1.6899549655543553</v>
      </c>
      <c r="H107" s="75">
        <v>5577.917254516677</v>
      </c>
      <c r="I107" s="76">
        <v>2.408564963261787</v>
      </c>
      <c r="J107" s="75">
        <v>4410.073773070117</v>
      </c>
      <c r="K107" s="76">
        <v>1.8600250356756285</v>
      </c>
      <c r="L107" s="77">
        <v>3</v>
      </c>
      <c r="M107" s="142"/>
      <c r="N107" s="140"/>
      <c r="O107" s="141"/>
      <c r="P107" s="141"/>
      <c r="Q107" s="141"/>
    </row>
    <row r="108" spans="1:17" ht="14.25">
      <c r="A108" s="1">
        <v>20</v>
      </c>
      <c r="B108" s="73" t="s">
        <v>70</v>
      </c>
      <c r="C108" s="74"/>
      <c r="D108" s="75">
        <v>1105403.416248192</v>
      </c>
      <c r="E108" s="76">
        <v>5.029612920123185</v>
      </c>
      <c r="F108" s="75">
        <v>1053533.0858080212</v>
      </c>
      <c r="G108" s="76">
        <v>4.072420781009103</v>
      </c>
      <c r="H108" s="75">
        <v>1229723.416248192</v>
      </c>
      <c r="I108" s="76">
        <v>9.19815610832128</v>
      </c>
      <c r="J108" s="75">
        <v>1076300.538623781</v>
      </c>
      <c r="K108" s="76">
        <v>4.5471963981439405</v>
      </c>
      <c r="L108" s="77">
        <v>500</v>
      </c>
      <c r="M108" s="142"/>
      <c r="N108" s="140"/>
      <c r="O108" s="141"/>
      <c r="P108" s="141"/>
      <c r="Q108" s="141"/>
    </row>
    <row r="109" spans="1:17" ht="14.25">
      <c r="A109" s="1">
        <v>21</v>
      </c>
      <c r="B109" s="73" t="s">
        <v>71</v>
      </c>
      <c r="C109" s="74"/>
      <c r="D109" s="75">
        <v>115275.25911910948</v>
      </c>
      <c r="E109" s="76">
        <v>24.096440645458554</v>
      </c>
      <c r="F109" s="75">
        <v>107183.45930929504</v>
      </c>
      <c r="G109" s="76">
        <v>18.18014030090643</v>
      </c>
      <c r="H109" s="75">
        <v>117266.29911910948</v>
      </c>
      <c r="I109" s="76">
        <v>40.08876637303649</v>
      </c>
      <c r="J109" s="75">
        <v>103674.47379778587</v>
      </c>
      <c r="K109" s="76">
        <v>7.248527319326634</v>
      </c>
      <c r="L109" s="77">
        <v>120</v>
      </c>
      <c r="M109" s="142"/>
      <c r="N109" s="140"/>
      <c r="O109" s="141"/>
      <c r="P109" s="141"/>
      <c r="Q109" s="141"/>
    </row>
    <row r="110" spans="1:17" ht="14.25">
      <c r="A110" s="1">
        <v>22</v>
      </c>
      <c r="B110" s="73" t="s">
        <v>72</v>
      </c>
      <c r="C110" s="74"/>
      <c r="D110" s="75">
        <v>364130.8536887849</v>
      </c>
      <c r="E110" s="76">
        <v>11.902121367927691</v>
      </c>
      <c r="F110" s="75">
        <v>320877.28018306196</v>
      </c>
      <c r="G110" s="76">
        <v>8.685683357678132</v>
      </c>
      <c r="H110" s="75">
        <v>385030.8536887849</v>
      </c>
      <c r="I110" s="76">
        <v>31.80246829510279</v>
      </c>
      <c r="J110" s="75">
        <v>341933.84714096005</v>
      </c>
      <c r="K110" s="76">
        <v>7.150220459204519</v>
      </c>
      <c r="L110" s="77">
        <v>50</v>
      </c>
      <c r="M110" s="142"/>
      <c r="N110" s="140"/>
      <c r="O110" s="141"/>
      <c r="P110" s="141"/>
      <c r="Q110" s="141"/>
    </row>
    <row r="111" spans="1:17" ht="14.25">
      <c r="A111" s="1">
        <v>23</v>
      </c>
      <c r="B111" s="73" t="s">
        <v>73</v>
      </c>
      <c r="C111" s="74"/>
      <c r="D111" s="75">
        <v>36856.78710998129</v>
      </c>
      <c r="E111" s="76">
        <v>1.5118998209719623</v>
      </c>
      <c r="F111" s="75">
        <v>66020.74131188798</v>
      </c>
      <c r="G111" s="76">
        <v>1.7335637923543108</v>
      </c>
      <c r="H111" s="75">
        <v>63856.78710998129</v>
      </c>
      <c r="I111" s="76">
        <v>2.4190397135551396</v>
      </c>
      <c r="J111" s="75">
        <v>50191.29491308314</v>
      </c>
      <c r="K111" s="76">
        <v>1.855550563602651</v>
      </c>
      <c r="L111" s="77">
        <v>150</v>
      </c>
      <c r="M111" s="142"/>
      <c r="N111" s="140"/>
      <c r="O111" s="141"/>
      <c r="P111" s="141"/>
      <c r="Q111" s="141"/>
    </row>
    <row r="112" spans="1:17" ht="14.25">
      <c r="A112" s="1">
        <v>24</v>
      </c>
      <c r="B112" s="73" t="s">
        <v>74</v>
      </c>
      <c r="C112" s="74"/>
      <c r="D112" s="75">
        <v>-9706.966112674772</v>
      </c>
      <c r="E112" s="76">
        <v>0.6004442952830787</v>
      </c>
      <c r="F112" s="75">
        <v>-6763.339524068564</v>
      </c>
      <c r="G112" s="76">
        <v>0.7772872917522207</v>
      </c>
      <c r="H112" s="75">
        <v>6587.433887325229</v>
      </c>
      <c r="I112" s="76">
        <v>1.8234292359156536</v>
      </c>
      <c r="J112" s="75">
        <v>4653.727178996129</v>
      </c>
      <c r="K112" s="76">
        <v>1.4684784155237969</v>
      </c>
      <c r="L112" s="77">
        <v>8</v>
      </c>
      <c r="M112" s="142"/>
      <c r="N112" s="140"/>
      <c r="O112" s="141"/>
      <c r="P112" s="141"/>
      <c r="Q112" s="141"/>
    </row>
    <row r="113" spans="1:17" ht="14.25">
      <c r="A113" s="1">
        <v>25</v>
      </c>
      <c r="B113" s="73" t="s">
        <v>75</v>
      </c>
      <c r="C113" s="74"/>
      <c r="D113" s="75">
        <v>-24716.922145003624</v>
      </c>
      <c r="E113" s="76">
        <v>0.37919641775328466</v>
      </c>
      <c r="F113" s="75">
        <v>-25609.815922458343</v>
      </c>
      <c r="G113" s="76">
        <v>0.48541601184579763</v>
      </c>
      <c r="H113" s="75">
        <v>7097.477854996378</v>
      </c>
      <c r="I113" s="76">
        <v>1.8871847318745472</v>
      </c>
      <c r="J113" s="75">
        <v>5095.174836165475</v>
      </c>
      <c r="K113" s="76">
        <v>1.509400167798657</v>
      </c>
      <c r="L113" s="77">
        <v>8</v>
      </c>
      <c r="M113" s="142"/>
      <c r="N113" s="140"/>
      <c r="O113" s="141"/>
      <c r="P113" s="141"/>
      <c r="Q113" s="141"/>
    </row>
    <row r="114" spans="1:17" ht="14.25">
      <c r="A114" s="1">
        <v>26</v>
      </c>
      <c r="B114" s="73" t="s">
        <v>76</v>
      </c>
      <c r="C114" s="74"/>
      <c r="D114" s="75">
        <v>-4047.4041493676486</v>
      </c>
      <c r="E114" s="76">
        <v>0.7988527677039774</v>
      </c>
      <c r="F114" s="75">
        <v>-308.73764759633923</v>
      </c>
      <c r="G114" s="76">
        <v>0.987725125334115</v>
      </c>
      <c r="H114" s="75">
        <v>8074.1958506323535</v>
      </c>
      <c r="I114" s="76">
        <v>2.009274481329044</v>
      </c>
      <c r="J114" s="75">
        <v>5987.037452171935</v>
      </c>
      <c r="K114" s="76">
        <v>1.593530627325702</v>
      </c>
      <c r="L114" s="77">
        <v>8</v>
      </c>
      <c r="M114" s="142"/>
      <c r="N114" s="140"/>
      <c r="O114" s="141"/>
      <c r="P114" s="141"/>
      <c r="Q114" s="141"/>
    </row>
    <row r="115" spans="1:17" ht="14.25">
      <c r="A115" s="1">
        <v>27</v>
      </c>
      <c r="B115" s="73" t="s">
        <v>77</v>
      </c>
      <c r="C115" s="74"/>
      <c r="D115" s="75">
        <v>-119451.73506673847</v>
      </c>
      <c r="E115" s="76">
        <v>0.1437200713778096</v>
      </c>
      <c r="F115" s="75">
        <v>-145363.36824565963</v>
      </c>
      <c r="G115" s="76">
        <v>0.16637972974687104</v>
      </c>
      <c r="H115" s="75">
        <v>12049.064933261543</v>
      </c>
      <c r="I115" s="76">
        <v>2.506133116657693</v>
      </c>
      <c r="J115" s="75">
        <v>9445.218527257242</v>
      </c>
      <c r="K115" s="76">
        <v>1.8907351319148682</v>
      </c>
      <c r="L115" s="77">
        <v>8</v>
      </c>
      <c r="M115" s="142"/>
      <c r="N115" s="140"/>
      <c r="O115" s="141"/>
      <c r="P115" s="141"/>
      <c r="Q115" s="141"/>
    </row>
    <row r="116" spans="1:17" ht="14.25">
      <c r="A116" s="1">
        <v>28</v>
      </c>
      <c r="B116" s="73" t="s">
        <v>78</v>
      </c>
      <c r="C116" s="74"/>
      <c r="D116" s="75">
        <v>-24901.820025104033</v>
      </c>
      <c r="E116" s="76">
        <v>0.14952800460710272</v>
      </c>
      <c r="F116" s="75">
        <v>-29611.552746190933</v>
      </c>
      <c r="G116" s="76">
        <v>0.19094118179806194</v>
      </c>
      <c r="H116" s="75">
        <v>1978.1799748959675</v>
      </c>
      <c r="I116" s="76">
        <v>1.824241656206653</v>
      </c>
      <c r="J116" s="75">
        <v>1409.5892788241945</v>
      </c>
      <c r="K116" s="76">
        <v>1.4748344999832588</v>
      </c>
      <c r="L116" s="77">
        <v>8</v>
      </c>
      <c r="M116" s="142"/>
      <c r="N116" s="140"/>
      <c r="O116" s="141"/>
      <c r="P116" s="141"/>
      <c r="Q116" s="141"/>
    </row>
    <row r="117" spans="1:17" ht="14.25">
      <c r="A117" s="1">
        <v>29</v>
      </c>
      <c r="B117" s="73" t="s">
        <v>79</v>
      </c>
      <c r="C117" s="74"/>
      <c r="D117" s="75">
        <v>49996.71149032496</v>
      </c>
      <c r="E117" s="76">
        <v>3.8653033589381662</v>
      </c>
      <c r="F117" s="75">
        <v>47676.80003520314</v>
      </c>
      <c r="G117" s="76">
        <v>3.1858796902788526</v>
      </c>
      <c r="H117" s="75">
        <v>56341.806610324966</v>
      </c>
      <c r="I117" s="76">
        <v>6.0740481354742615</v>
      </c>
      <c r="J117" s="75">
        <v>49155.3285687019</v>
      </c>
      <c r="K117" s="76">
        <v>3.6874941688294327</v>
      </c>
      <c r="L117" s="77">
        <v>7</v>
      </c>
      <c r="M117" s="142"/>
      <c r="N117" s="140"/>
      <c r="O117" s="141"/>
      <c r="P117" s="141"/>
      <c r="Q117" s="141"/>
    </row>
    <row r="118" spans="1:17" ht="14.25">
      <c r="A118" s="1">
        <v>30</v>
      </c>
      <c r="B118" s="73" t="s">
        <v>80</v>
      </c>
      <c r="C118" s="74"/>
      <c r="D118" s="75">
        <v>82016.35688507554</v>
      </c>
      <c r="E118" s="76">
        <v>6.483734666605957</v>
      </c>
      <c r="F118" s="75">
        <v>74766.30166301096</v>
      </c>
      <c r="G118" s="76">
        <v>4.999188219470685</v>
      </c>
      <c r="H118" s="75">
        <v>87455.00984507553</v>
      </c>
      <c r="I118" s="76">
        <v>10.188725904666503</v>
      </c>
      <c r="J118" s="75">
        <v>77122.37782209675</v>
      </c>
      <c r="K118" s="76">
        <v>4.885204561452421</v>
      </c>
      <c r="L118" s="77">
        <v>6</v>
      </c>
      <c r="M118" s="142"/>
      <c r="N118" s="140"/>
      <c r="O118" s="141"/>
      <c r="P118" s="141"/>
      <c r="Q118" s="141"/>
    </row>
    <row r="119" spans="1:17" ht="14.25">
      <c r="A119" s="1">
        <v>31</v>
      </c>
      <c r="B119" s="73" t="s">
        <v>81</v>
      </c>
      <c r="C119" s="74"/>
      <c r="D119" s="75">
        <v>12740.290593876454</v>
      </c>
      <c r="E119" s="76">
        <v>3.91874073256404</v>
      </c>
      <c r="F119" s="75">
        <v>12468.739102576417</v>
      </c>
      <c r="G119" s="76">
        <v>3.285223649130633</v>
      </c>
      <c r="H119" s="75">
        <v>13987.432207453116</v>
      </c>
      <c r="I119" s="76">
        <v>5.486237025589657</v>
      </c>
      <c r="J119" s="75">
        <v>12164.829403695107</v>
      </c>
      <c r="K119" s="76">
        <v>3.4622883679233194</v>
      </c>
      <c r="L119" s="77">
        <v>10</v>
      </c>
      <c r="M119" s="142"/>
      <c r="N119" s="140"/>
      <c r="O119" s="141"/>
      <c r="P119" s="141"/>
      <c r="Q119" s="141"/>
    </row>
    <row r="120" spans="1:17" ht="14.25">
      <c r="A120" s="1">
        <v>32</v>
      </c>
      <c r="B120" s="73" t="s">
        <v>82</v>
      </c>
      <c r="C120" s="74"/>
      <c r="D120" s="75">
        <v>10725.504997512071</v>
      </c>
      <c r="E120" s="76">
        <v>2.905927293046673</v>
      </c>
      <c r="F120" s="75">
        <v>10885.789602289573</v>
      </c>
      <c r="G120" s="76">
        <v>2.5475279542869123</v>
      </c>
      <c r="H120" s="75">
        <v>12835.797655967921</v>
      </c>
      <c r="I120" s="76">
        <v>4.6494836688746775</v>
      </c>
      <c r="J120" s="75">
        <v>11062.945871966</v>
      </c>
      <c r="K120" s="76">
        <v>3.09129165880657</v>
      </c>
      <c r="L120" s="77">
        <v>7</v>
      </c>
      <c r="M120" s="142"/>
      <c r="N120" s="140"/>
      <c r="O120" s="141"/>
      <c r="P120" s="141"/>
      <c r="Q120" s="141"/>
    </row>
    <row r="121" spans="1:17" ht="15" thickBot="1">
      <c r="A121" s="1">
        <v>33</v>
      </c>
      <c r="B121" s="73" t="s">
        <v>46</v>
      </c>
      <c r="C121" s="74"/>
      <c r="D121" s="75">
        <v>-343481.08</v>
      </c>
      <c r="E121" s="76">
        <v>0</v>
      </c>
      <c r="F121" s="75">
        <v>0</v>
      </c>
      <c r="G121" s="76">
        <v>0</v>
      </c>
      <c r="H121" s="75">
        <v>-343481.08</v>
      </c>
      <c r="I121" s="76">
        <v>0</v>
      </c>
      <c r="J121" s="75">
        <v>-343481.08</v>
      </c>
      <c r="K121" s="76">
        <v>0</v>
      </c>
      <c r="L121" s="77">
        <v>0</v>
      </c>
      <c r="M121" s="142"/>
      <c r="N121" s="140"/>
      <c r="O121" s="141"/>
      <c r="P121" s="141"/>
      <c r="Q121" s="141"/>
    </row>
    <row r="122" spans="1:17" s="13" customFormat="1" ht="15" thickBot="1">
      <c r="A122" s="1">
        <v>34</v>
      </c>
      <c r="B122" s="91" t="s">
        <v>30</v>
      </c>
      <c r="C122" s="92"/>
      <c r="D122" s="45">
        <v>2471116.8090661587</v>
      </c>
      <c r="E122" s="46">
        <v>2.9838551821503567</v>
      </c>
      <c r="F122" s="45">
        <v>2716909.0852337354</v>
      </c>
      <c r="G122" s="46">
        <v>3.4144973366396694</v>
      </c>
      <c r="H122" s="45">
        <v>2979346.8995781904</v>
      </c>
      <c r="I122" s="46">
        <v>5.040431119724786</v>
      </c>
      <c r="J122" s="45">
        <v>2553132.443064608</v>
      </c>
      <c r="K122" s="46">
        <v>3.1941707734620794</v>
      </c>
      <c r="L122" s="93">
        <v>1364</v>
      </c>
      <c r="M122" s="142"/>
      <c r="N122" s="140"/>
      <c r="O122" s="141"/>
      <c r="P122" s="141"/>
      <c r="Q122" s="141"/>
    </row>
    <row r="123" spans="1:17" s="13" customFormat="1" ht="14.25">
      <c r="A123" s="9"/>
      <c r="B123" s="48"/>
      <c r="C123" s="48"/>
      <c r="D123" s="49"/>
      <c r="E123" s="50"/>
      <c r="F123" s="49"/>
      <c r="G123" s="50"/>
      <c r="H123" s="49"/>
      <c r="I123" s="50"/>
      <c r="J123" s="49"/>
      <c r="K123" s="50"/>
      <c r="L123" s="51"/>
      <c r="M123" s="142"/>
      <c r="N123" s="140"/>
      <c r="O123" s="141"/>
      <c r="P123" s="141"/>
      <c r="Q123" s="141"/>
    </row>
    <row r="124" spans="1:17" s="13" customFormat="1" ht="14.25">
      <c r="A124" s="9"/>
      <c r="B124" s="48"/>
      <c r="C124" s="48"/>
      <c r="D124" s="49"/>
      <c r="E124" s="50"/>
      <c r="F124" s="49"/>
      <c r="G124" s="50"/>
      <c r="H124" s="49"/>
      <c r="I124" s="50"/>
      <c r="J124" s="49"/>
      <c r="K124" s="50"/>
      <c r="L124" s="51"/>
      <c r="M124" s="142"/>
      <c r="N124" s="140"/>
      <c r="O124" s="141"/>
      <c r="P124" s="141"/>
      <c r="Q124" s="141"/>
    </row>
    <row r="125" spans="1:17" s="13" customFormat="1" ht="14.25">
      <c r="A125" s="9"/>
      <c r="B125" s="48"/>
      <c r="C125" s="48"/>
      <c r="D125" s="49"/>
      <c r="E125" s="50"/>
      <c r="F125" s="49"/>
      <c r="G125" s="50"/>
      <c r="H125" s="49"/>
      <c r="I125" s="50"/>
      <c r="J125" s="49"/>
      <c r="K125" s="50"/>
      <c r="L125" s="51"/>
      <c r="M125" s="142"/>
      <c r="N125" s="140"/>
      <c r="O125" s="141"/>
      <c r="P125" s="141"/>
      <c r="Q125" s="141"/>
    </row>
    <row r="126" spans="1:17" s="13" customFormat="1" ht="14.25">
      <c r="A126" s="9"/>
      <c r="B126" s="48"/>
      <c r="C126" s="48"/>
      <c r="D126" s="49"/>
      <c r="E126" s="50"/>
      <c r="F126" s="49"/>
      <c r="G126" s="50"/>
      <c r="H126" s="49"/>
      <c r="I126" s="50"/>
      <c r="J126" s="49"/>
      <c r="K126" s="50"/>
      <c r="L126" s="51"/>
      <c r="M126" s="142"/>
      <c r="N126" s="140"/>
      <c r="O126" s="141"/>
      <c r="P126" s="141"/>
      <c r="Q126" s="141"/>
    </row>
    <row r="127" spans="1:17" s="13" customFormat="1" ht="14.25">
      <c r="A127" s="9"/>
      <c r="B127" s="48"/>
      <c r="C127" s="48"/>
      <c r="D127" s="49"/>
      <c r="E127" s="50"/>
      <c r="F127" s="49"/>
      <c r="G127" s="50"/>
      <c r="H127" s="49"/>
      <c r="I127" s="50"/>
      <c r="J127" s="49"/>
      <c r="K127" s="50"/>
      <c r="L127" s="51"/>
      <c r="M127" s="142"/>
      <c r="N127" s="140"/>
      <c r="O127" s="141"/>
      <c r="P127" s="141"/>
      <c r="Q127" s="141"/>
    </row>
    <row r="128" spans="1:17" s="13" customFormat="1" ht="14.25">
      <c r="A128" s="9"/>
      <c r="B128" s="48"/>
      <c r="C128" s="48"/>
      <c r="D128" s="49"/>
      <c r="E128" s="50"/>
      <c r="F128" s="49"/>
      <c r="G128" s="50"/>
      <c r="H128" s="49"/>
      <c r="I128" s="50"/>
      <c r="J128" s="49"/>
      <c r="K128" s="50"/>
      <c r="L128" s="51"/>
      <c r="M128" s="142"/>
      <c r="N128" s="140"/>
      <c r="O128" s="141"/>
      <c r="P128" s="141"/>
      <c r="Q128" s="141"/>
    </row>
    <row r="129" spans="1:17" s="13" customFormat="1" ht="14.25">
      <c r="A129" s="9"/>
      <c r="B129" s="48"/>
      <c r="C129" s="48"/>
      <c r="D129" s="49"/>
      <c r="E129" s="50"/>
      <c r="F129" s="49"/>
      <c r="G129" s="50"/>
      <c r="H129" s="49"/>
      <c r="I129" s="50"/>
      <c r="J129" s="49"/>
      <c r="K129" s="50"/>
      <c r="L129" s="51"/>
      <c r="M129" s="142"/>
      <c r="N129" s="140"/>
      <c r="O129" s="141"/>
      <c r="P129" s="141"/>
      <c r="Q129" s="141"/>
    </row>
    <row r="130" spans="1:17" s="13" customFormat="1" ht="14.25">
      <c r="A130" s="9"/>
      <c r="B130" s="48"/>
      <c r="C130" s="48"/>
      <c r="D130" s="49"/>
      <c r="E130" s="50"/>
      <c r="F130" s="49"/>
      <c r="G130" s="50"/>
      <c r="H130" s="49"/>
      <c r="I130" s="50"/>
      <c r="J130" s="49"/>
      <c r="K130" s="50"/>
      <c r="L130" s="51"/>
      <c r="M130" s="142"/>
      <c r="N130" s="140"/>
      <c r="O130" s="141"/>
      <c r="P130" s="141"/>
      <c r="Q130" s="141"/>
    </row>
    <row r="131" spans="1:17" s="13" customFormat="1" ht="14.25">
      <c r="A131" s="9"/>
      <c r="B131" s="48"/>
      <c r="C131" s="48"/>
      <c r="D131" s="49"/>
      <c r="E131" s="50"/>
      <c r="F131" s="49"/>
      <c r="G131" s="50"/>
      <c r="H131" s="49"/>
      <c r="I131" s="50"/>
      <c r="J131" s="49"/>
      <c r="K131" s="50"/>
      <c r="L131" s="51"/>
      <c r="M131" s="142"/>
      <c r="N131" s="140"/>
      <c r="O131" s="141"/>
      <c r="P131" s="141"/>
      <c r="Q131" s="141"/>
    </row>
    <row r="132" spans="1:17" s="13" customFormat="1" ht="15" thickBot="1">
      <c r="A132" s="9"/>
      <c r="B132" s="48"/>
      <c r="C132" s="48"/>
      <c r="D132" s="49"/>
      <c r="E132" s="50"/>
      <c r="F132" s="49"/>
      <c r="G132" s="50"/>
      <c r="H132" s="49"/>
      <c r="I132" s="50"/>
      <c r="J132" s="49"/>
      <c r="K132" s="50"/>
      <c r="L132" s="51"/>
      <c r="M132" s="142"/>
      <c r="N132" s="140"/>
      <c r="O132" s="141"/>
      <c r="P132" s="141"/>
      <c r="Q132" s="141"/>
    </row>
    <row r="133" spans="1:17" s="13" customFormat="1" ht="15" thickBot="1">
      <c r="A133" s="9"/>
      <c r="B133" s="135" t="s">
        <v>83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94"/>
      <c r="M133" s="10"/>
      <c r="N133" s="11"/>
      <c r="O133" s="12"/>
      <c r="P133" s="12"/>
      <c r="Q133" s="12"/>
    </row>
    <row r="134" spans="1:17" s="65" customFormat="1" ht="39" thickBot="1">
      <c r="A134" s="14"/>
      <c r="B134" s="60"/>
      <c r="C134" s="61"/>
      <c r="D134" s="143" t="s">
        <v>11</v>
      </c>
      <c r="E134" s="144"/>
      <c r="F134" s="147" t="s">
        <v>84</v>
      </c>
      <c r="G134" s="139"/>
      <c r="H134" s="143" t="s">
        <v>13</v>
      </c>
      <c r="I134" s="144"/>
      <c r="J134" s="143" t="s">
        <v>14</v>
      </c>
      <c r="K134" s="144"/>
      <c r="L134" s="17" t="s">
        <v>15</v>
      </c>
      <c r="M134" s="62"/>
      <c r="N134" s="63"/>
      <c r="O134" s="64"/>
      <c r="P134" s="64"/>
      <c r="Q134" s="64"/>
    </row>
    <row r="135" spans="2:12" ht="15" thickBot="1">
      <c r="B135" s="88" t="s">
        <v>37</v>
      </c>
      <c r="C135" s="66"/>
      <c r="D135" s="24" t="s">
        <v>17</v>
      </c>
      <c r="E135" s="25" t="s">
        <v>18</v>
      </c>
      <c r="F135" s="24" t="s">
        <v>17</v>
      </c>
      <c r="G135" s="25" t="s">
        <v>18</v>
      </c>
      <c r="H135" s="24" t="s">
        <v>17</v>
      </c>
      <c r="I135" s="25" t="s">
        <v>18</v>
      </c>
      <c r="J135" s="24" t="s">
        <v>17</v>
      </c>
      <c r="K135" s="25" t="s">
        <v>18</v>
      </c>
      <c r="L135" s="89" t="s">
        <v>19</v>
      </c>
    </row>
    <row r="136" spans="1:17" ht="14.25">
      <c r="A136" s="1">
        <v>1</v>
      </c>
      <c r="B136" s="90" t="s">
        <v>85</v>
      </c>
      <c r="C136" s="95"/>
      <c r="D136" s="69">
        <v>2700404.1361799217</v>
      </c>
      <c r="E136" s="96">
        <v>2.709191659777707</v>
      </c>
      <c r="F136" s="69">
        <v>3231162.2099634716</v>
      </c>
      <c r="G136" s="96">
        <v>2.636103404424798</v>
      </c>
      <c r="H136" s="69">
        <v>3500334.6961799217</v>
      </c>
      <c r="I136" s="96">
        <v>5.487608584846053</v>
      </c>
      <c r="J136" s="69">
        <v>2726491.1405242626</v>
      </c>
      <c r="K136" s="96">
        <v>2.7546754501767032</v>
      </c>
      <c r="L136" s="71">
        <v>1560</v>
      </c>
      <c r="M136" s="52"/>
      <c r="N136" s="53"/>
      <c r="O136" s="72"/>
      <c r="P136" s="72"/>
      <c r="Q136" s="72"/>
    </row>
    <row r="137" spans="1:17" ht="14.25">
      <c r="A137" s="1">
        <v>2</v>
      </c>
      <c r="B137" s="73" t="s">
        <v>86</v>
      </c>
      <c r="C137" s="97"/>
      <c r="D137" s="75">
        <v>69506.81357901791</v>
      </c>
      <c r="E137" s="98">
        <v>2.44805861622954</v>
      </c>
      <c r="F137" s="75">
        <v>76148.22462909369</v>
      </c>
      <c r="G137" s="98">
        <v>2.2691370771515613</v>
      </c>
      <c r="H137" s="75">
        <v>61506.81357901791</v>
      </c>
      <c r="I137" s="98">
        <v>4.844175848688619</v>
      </c>
      <c r="J137" s="75">
        <v>47494.03009556822</v>
      </c>
      <c r="K137" s="98">
        <v>2.5824600248010463</v>
      </c>
      <c r="L137" s="77">
        <v>20</v>
      </c>
      <c r="M137" s="52"/>
      <c r="N137" s="53"/>
      <c r="O137" s="72"/>
      <c r="P137" s="72"/>
      <c r="Q137" s="72"/>
    </row>
    <row r="138" spans="1:17" ht="14.25">
      <c r="A138" s="1">
        <v>3</v>
      </c>
      <c r="B138" s="73" t="s">
        <v>87</v>
      </c>
      <c r="C138" s="97"/>
      <c r="D138" s="75">
        <v>3070.0025478534462</v>
      </c>
      <c r="E138" s="98">
        <v>1.7675006369633615</v>
      </c>
      <c r="F138" s="75">
        <v>5255.400168956652</v>
      </c>
      <c r="G138" s="98">
        <v>2.0510800337913304</v>
      </c>
      <c r="H138" s="75">
        <v>4570.002547853446</v>
      </c>
      <c r="I138" s="98">
        <v>2.8280010191413787</v>
      </c>
      <c r="J138" s="75">
        <v>3214.13489657261</v>
      </c>
      <c r="K138" s="98">
        <v>1.8335698180680409</v>
      </c>
      <c r="L138" s="77">
        <v>50</v>
      </c>
      <c r="M138" s="52"/>
      <c r="N138" s="53"/>
      <c r="O138" s="72"/>
      <c r="P138" s="72"/>
      <c r="Q138" s="72"/>
    </row>
    <row r="139" spans="1:17" ht="14.25">
      <c r="A139" s="1">
        <v>4</v>
      </c>
      <c r="B139" s="73" t="s">
        <v>88</v>
      </c>
      <c r="C139" s="97"/>
      <c r="D139" s="75">
        <v>18425.90355539031</v>
      </c>
      <c r="E139" s="98">
        <v>1.4606475888847577</v>
      </c>
      <c r="F139" s="75">
        <v>24176.36666148773</v>
      </c>
      <c r="G139" s="98">
        <v>1.6044091665371933</v>
      </c>
      <c r="H139" s="75">
        <v>43425.90355539031</v>
      </c>
      <c r="I139" s="98">
        <v>3.8950602370260206</v>
      </c>
      <c r="J139" s="75">
        <v>32678.607405888575</v>
      </c>
      <c r="K139" s="98">
        <v>2.2692054037884275</v>
      </c>
      <c r="L139" s="77">
        <v>50</v>
      </c>
      <c r="M139" s="52"/>
      <c r="N139" s="53"/>
      <c r="O139" s="72"/>
      <c r="P139" s="72"/>
      <c r="Q139" s="72"/>
    </row>
    <row r="140" spans="1:17" ht="14.25">
      <c r="A140" s="1">
        <v>5</v>
      </c>
      <c r="B140" s="73" t="s">
        <v>89</v>
      </c>
      <c r="C140" s="97"/>
      <c r="D140" s="75">
        <v>654587.3556955233</v>
      </c>
      <c r="E140" s="98">
        <v>1.8081325378957078</v>
      </c>
      <c r="F140" s="75">
        <v>845305.7235334523</v>
      </c>
      <c r="G140" s="98">
        <v>1.8348698504034096</v>
      </c>
      <c r="H140" s="75">
        <v>1014587.3556955233</v>
      </c>
      <c r="I140" s="98">
        <v>3.254638568212274</v>
      </c>
      <c r="J140" s="75">
        <v>761518.420653168</v>
      </c>
      <c r="K140" s="98">
        <v>2.0831347862173595</v>
      </c>
      <c r="L140" s="77">
        <v>1500</v>
      </c>
      <c r="M140" s="52"/>
      <c r="N140" s="53"/>
      <c r="O140" s="72"/>
      <c r="P140" s="72"/>
      <c r="Q140" s="72"/>
    </row>
    <row r="141" spans="1:17" ht="14.25">
      <c r="A141" s="1">
        <v>6</v>
      </c>
      <c r="B141" s="73" t="s">
        <v>90</v>
      </c>
      <c r="C141" s="97"/>
      <c r="D141" s="75">
        <v>15012.690848651182</v>
      </c>
      <c r="E141" s="98">
        <v>1.5774111864865838</v>
      </c>
      <c r="F141" s="75">
        <v>20649.850180431997</v>
      </c>
      <c r="G141" s="98">
        <v>1.6353800055517538</v>
      </c>
      <c r="H141" s="75">
        <v>31012.690848651182</v>
      </c>
      <c r="I141" s="98">
        <v>4.101269084865118</v>
      </c>
      <c r="J141" s="75">
        <v>23468.5106544872</v>
      </c>
      <c r="K141" s="98">
        <v>2.3376806664522247</v>
      </c>
      <c r="L141" s="77">
        <v>25</v>
      </c>
      <c r="M141" s="52"/>
      <c r="N141" s="53"/>
      <c r="O141" s="72"/>
      <c r="P141" s="72"/>
      <c r="Q141" s="72"/>
    </row>
    <row r="142" spans="1:17" ht="14.25">
      <c r="A142" s="1">
        <v>7</v>
      </c>
      <c r="B142" s="73" t="s">
        <v>91</v>
      </c>
      <c r="C142" s="97"/>
      <c r="D142" s="75">
        <v>2346.6785929567486</v>
      </c>
      <c r="E142" s="98">
        <v>1.0488891373532656</v>
      </c>
      <c r="F142" s="75">
        <v>-1379.0158661222376</v>
      </c>
      <c r="G142" s="98">
        <v>0.977016402231296</v>
      </c>
      <c r="H142" s="75">
        <v>7846.678592956749</v>
      </c>
      <c r="I142" s="98">
        <v>2.046223812394233</v>
      </c>
      <c r="J142" s="75">
        <v>5028.137859342307</v>
      </c>
      <c r="K142" s="98">
        <v>1.487291564684362</v>
      </c>
      <c r="L142" s="77">
        <v>10</v>
      </c>
      <c r="M142" s="52"/>
      <c r="N142" s="53"/>
      <c r="O142" s="72"/>
      <c r="P142" s="72"/>
      <c r="Q142" s="72"/>
    </row>
    <row r="143" spans="1:17" ht="15" thickBot="1">
      <c r="A143" s="1">
        <v>8</v>
      </c>
      <c r="B143" s="99" t="s">
        <v>46</v>
      </c>
      <c r="C143" s="100"/>
      <c r="D143" s="79">
        <v>-979874.35</v>
      </c>
      <c r="E143" s="101">
        <v>0</v>
      </c>
      <c r="F143" s="79">
        <v>0</v>
      </c>
      <c r="G143" s="102" t="s">
        <v>29</v>
      </c>
      <c r="H143" s="79">
        <v>-979874.35</v>
      </c>
      <c r="I143" s="101">
        <v>0</v>
      </c>
      <c r="J143" s="79">
        <v>-979874.35</v>
      </c>
      <c r="K143" s="101">
        <v>0</v>
      </c>
      <c r="L143" s="81">
        <v>0</v>
      </c>
      <c r="M143" s="52"/>
      <c r="N143" s="53"/>
      <c r="O143" s="72"/>
      <c r="P143" s="72"/>
      <c r="Q143" s="72"/>
    </row>
    <row r="144" spans="1:17" s="13" customFormat="1" ht="15" thickBot="1">
      <c r="A144" s="1">
        <v>9</v>
      </c>
      <c r="B144" s="103" t="s">
        <v>30</v>
      </c>
      <c r="C144" s="104"/>
      <c r="D144" s="45">
        <v>2483479.2309993147</v>
      </c>
      <c r="E144" s="98">
        <v>1.7023801635592262</v>
      </c>
      <c r="F144" s="69">
        <v>4201318.759270772</v>
      </c>
      <c r="G144" s="98">
        <v>2.3191313217800635</v>
      </c>
      <c r="H144" s="45">
        <v>3683409.790999315</v>
      </c>
      <c r="I144" s="98">
        <v>2.6291970365355843</v>
      </c>
      <c r="J144" s="69">
        <v>2620018.6320892894</v>
      </c>
      <c r="K144" s="98">
        <v>1.788149630367026</v>
      </c>
      <c r="L144" s="93">
        <v>3215</v>
      </c>
      <c r="M144" s="52"/>
      <c r="N144" s="53"/>
      <c r="O144" s="54"/>
      <c r="P144" s="54"/>
      <c r="Q144" s="54"/>
    </row>
    <row r="145" spans="1:17" s="13" customFormat="1" ht="14.25">
      <c r="A145" s="1"/>
      <c r="B145" s="48"/>
      <c r="C145" s="48"/>
      <c r="D145" s="49"/>
      <c r="E145" s="105"/>
      <c r="F145" s="106"/>
      <c r="G145" s="105"/>
      <c r="H145" s="49"/>
      <c r="I145" s="105"/>
      <c r="J145" s="106"/>
      <c r="K145" s="105"/>
      <c r="L145" s="51"/>
      <c r="M145" s="52"/>
      <c r="N145" s="53"/>
      <c r="O145" s="54"/>
      <c r="P145" s="54"/>
      <c r="Q145" s="54"/>
    </row>
    <row r="146" spans="1:17" s="13" customFormat="1" ht="14.25">
      <c r="A146" s="9"/>
      <c r="B146" s="48"/>
      <c r="C146" s="48"/>
      <c r="D146" s="49"/>
      <c r="E146" s="50"/>
      <c r="F146" s="49"/>
      <c r="G146" s="50"/>
      <c r="H146" s="49"/>
      <c r="I146" s="50"/>
      <c r="J146" s="49"/>
      <c r="K146" s="50"/>
      <c r="L146" s="51"/>
      <c r="M146" s="52"/>
      <c r="N146" s="53"/>
      <c r="O146" s="54"/>
      <c r="P146" s="54"/>
      <c r="Q146" s="54"/>
    </row>
    <row r="147" spans="1:17" s="13" customFormat="1" ht="14.25">
      <c r="A147" s="9"/>
      <c r="B147" s="48"/>
      <c r="C147" s="48"/>
      <c r="D147" s="49"/>
      <c r="E147" s="50"/>
      <c r="F147" s="49"/>
      <c r="G147" s="50"/>
      <c r="H147" s="49"/>
      <c r="I147" s="50"/>
      <c r="J147" s="49"/>
      <c r="K147" s="50"/>
      <c r="L147" s="51"/>
      <c r="M147" s="52"/>
      <c r="N147" s="53"/>
      <c r="O147" s="54"/>
      <c r="P147" s="54"/>
      <c r="Q147" s="54"/>
    </row>
    <row r="148" spans="1:17" s="13" customFormat="1" ht="14.25">
      <c r="A148" s="9"/>
      <c r="B148" s="48"/>
      <c r="C148" s="48"/>
      <c r="D148" s="49"/>
      <c r="E148" s="50"/>
      <c r="F148" s="49"/>
      <c r="G148" s="50"/>
      <c r="H148" s="49"/>
      <c r="I148" s="50"/>
      <c r="J148" s="49"/>
      <c r="K148" s="50"/>
      <c r="L148" s="51"/>
      <c r="M148" s="52"/>
      <c r="N148" s="53"/>
      <c r="O148" s="54"/>
      <c r="P148" s="54"/>
      <c r="Q148" s="54"/>
    </row>
    <row r="149" spans="1:17" s="13" customFormat="1" ht="14.25">
      <c r="A149" s="9"/>
      <c r="B149" s="48"/>
      <c r="C149" s="48"/>
      <c r="D149" s="49"/>
      <c r="E149" s="50"/>
      <c r="F149" s="49"/>
      <c r="G149" s="50"/>
      <c r="H149" s="49"/>
      <c r="I149" s="50"/>
      <c r="J149" s="49"/>
      <c r="K149" s="50"/>
      <c r="L149" s="51"/>
      <c r="M149" s="52"/>
      <c r="N149" s="53"/>
      <c r="O149" s="54"/>
      <c r="P149" s="54"/>
      <c r="Q149" s="54"/>
    </row>
    <row r="150" spans="1:17" s="13" customFormat="1" ht="14.25">
      <c r="A150" s="9"/>
      <c r="B150" s="48"/>
      <c r="C150" s="48"/>
      <c r="D150" s="49"/>
      <c r="E150" s="50"/>
      <c r="F150" s="49"/>
      <c r="G150" s="50"/>
      <c r="H150" s="49"/>
      <c r="I150" s="50"/>
      <c r="J150" s="49"/>
      <c r="K150" s="50"/>
      <c r="L150" s="51"/>
      <c r="M150" s="52"/>
      <c r="N150" s="53"/>
      <c r="O150" s="54"/>
      <c r="P150" s="54"/>
      <c r="Q150" s="54"/>
    </row>
    <row r="151" spans="1:17" s="13" customFormat="1" ht="14.25">
      <c r="A151" s="9"/>
      <c r="B151" s="48"/>
      <c r="C151" s="48"/>
      <c r="D151" s="49"/>
      <c r="E151" s="50"/>
      <c r="F151" s="49"/>
      <c r="G151" s="50"/>
      <c r="H151" s="49"/>
      <c r="I151" s="50"/>
      <c r="J151" s="49"/>
      <c r="K151" s="50"/>
      <c r="L151" s="51"/>
      <c r="M151" s="52"/>
      <c r="N151" s="53"/>
      <c r="O151" s="54"/>
      <c r="P151" s="54"/>
      <c r="Q151" s="54"/>
    </row>
    <row r="152" spans="1:17" s="13" customFormat="1" ht="14.25">
      <c r="A152" s="9"/>
      <c r="B152" s="48"/>
      <c r="C152" s="48"/>
      <c r="D152" s="49"/>
      <c r="E152" s="50"/>
      <c r="F152" s="49"/>
      <c r="G152" s="50"/>
      <c r="H152" s="49"/>
      <c r="I152" s="50"/>
      <c r="J152" s="49"/>
      <c r="K152" s="50"/>
      <c r="L152" s="51"/>
      <c r="M152" s="52"/>
      <c r="N152" s="53"/>
      <c r="O152" s="54"/>
      <c r="P152" s="54"/>
      <c r="Q152" s="54"/>
    </row>
    <row r="153" spans="1:17" s="13" customFormat="1" ht="14.25">
      <c r="A153" s="9"/>
      <c r="B153" s="48"/>
      <c r="C153" s="48"/>
      <c r="D153" s="49"/>
      <c r="E153" s="50"/>
      <c r="F153" s="49"/>
      <c r="G153" s="50"/>
      <c r="H153" s="49"/>
      <c r="I153" s="50"/>
      <c r="J153" s="49"/>
      <c r="K153" s="50"/>
      <c r="L153" s="51"/>
      <c r="M153" s="52"/>
      <c r="N153" s="53"/>
      <c r="O153" s="54"/>
      <c r="P153" s="54"/>
      <c r="Q153" s="54"/>
    </row>
    <row r="154" spans="1:17" s="13" customFormat="1" ht="14.25">
      <c r="A154" s="9"/>
      <c r="B154" s="48"/>
      <c r="C154" s="48"/>
      <c r="D154" s="49"/>
      <c r="E154" s="50"/>
      <c r="F154" s="49"/>
      <c r="G154" s="50"/>
      <c r="H154" s="49"/>
      <c r="I154" s="50"/>
      <c r="J154" s="49"/>
      <c r="K154" s="50"/>
      <c r="L154" s="51"/>
      <c r="M154" s="52"/>
      <c r="N154" s="53"/>
      <c r="O154" s="54"/>
      <c r="P154" s="54"/>
      <c r="Q154" s="54"/>
    </row>
    <row r="155" spans="1:17" s="13" customFormat="1" ht="14.25">
      <c r="A155" s="9"/>
      <c r="B155" s="48"/>
      <c r="C155" s="48"/>
      <c r="D155" s="49"/>
      <c r="E155" s="50"/>
      <c r="F155" s="49"/>
      <c r="G155" s="50"/>
      <c r="H155" s="49"/>
      <c r="I155" s="50"/>
      <c r="J155" s="49"/>
      <c r="K155" s="50"/>
      <c r="L155" s="51"/>
      <c r="M155" s="52"/>
      <c r="N155" s="53"/>
      <c r="O155" s="54"/>
      <c r="P155" s="54"/>
      <c r="Q155" s="54"/>
    </row>
    <row r="156" spans="1:17" s="13" customFormat="1" ht="14.25">
      <c r="A156" s="9"/>
      <c r="B156" s="48"/>
      <c r="C156" s="48"/>
      <c r="D156" s="49"/>
      <c r="E156" s="50"/>
      <c r="F156" s="49"/>
      <c r="G156" s="50"/>
      <c r="H156" s="49"/>
      <c r="I156" s="50"/>
      <c r="J156" s="49"/>
      <c r="K156" s="50"/>
      <c r="L156" s="51"/>
      <c r="M156" s="52"/>
      <c r="N156" s="53"/>
      <c r="O156" s="54"/>
      <c r="P156" s="54"/>
      <c r="Q156" s="54"/>
    </row>
    <row r="157" spans="1:17" s="13" customFormat="1" ht="14.25">
      <c r="A157" s="9"/>
      <c r="B157" s="48"/>
      <c r="C157" s="48"/>
      <c r="D157" s="49"/>
      <c r="E157" s="50"/>
      <c r="F157" s="49"/>
      <c r="G157" s="50"/>
      <c r="H157" s="49"/>
      <c r="I157" s="50"/>
      <c r="J157" s="49"/>
      <c r="K157" s="50"/>
      <c r="L157" s="51"/>
      <c r="M157" s="52"/>
      <c r="N157" s="53"/>
      <c r="O157" s="54"/>
      <c r="P157" s="54"/>
      <c r="Q157" s="54"/>
    </row>
    <row r="158" spans="1:17" s="13" customFormat="1" ht="14.25">
      <c r="A158" s="9"/>
      <c r="B158" s="48"/>
      <c r="C158" s="48"/>
      <c r="D158" s="49"/>
      <c r="E158" s="50"/>
      <c r="F158" s="49"/>
      <c r="G158" s="50"/>
      <c r="H158" s="49"/>
      <c r="I158" s="50"/>
      <c r="J158" s="49"/>
      <c r="K158" s="50"/>
      <c r="L158" s="51"/>
      <c r="M158" s="52"/>
      <c r="N158" s="53"/>
      <c r="O158" s="54"/>
      <c r="P158" s="54"/>
      <c r="Q158" s="54"/>
    </row>
    <row r="159" spans="1:17" s="13" customFormat="1" ht="14.25">
      <c r="A159" s="9"/>
      <c r="B159" s="48"/>
      <c r="C159" s="48"/>
      <c r="D159" s="49"/>
      <c r="E159" s="50"/>
      <c r="F159" s="49"/>
      <c r="G159" s="50"/>
      <c r="H159" s="49"/>
      <c r="I159" s="50"/>
      <c r="J159" s="49"/>
      <c r="K159" s="50"/>
      <c r="L159" s="51"/>
      <c r="M159" s="52"/>
      <c r="N159" s="53"/>
      <c r="O159" s="54"/>
      <c r="P159" s="54"/>
      <c r="Q159" s="54"/>
    </row>
    <row r="160" spans="1:17" s="13" customFormat="1" ht="14.25">
      <c r="A160" s="9"/>
      <c r="B160" s="48"/>
      <c r="C160" s="48"/>
      <c r="D160" s="49"/>
      <c r="E160" s="50"/>
      <c r="F160" s="49"/>
      <c r="G160" s="50"/>
      <c r="H160" s="49"/>
      <c r="I160" s="50"/>
      <c r="J160" s="49"/>
      <c r="K160" s="50"/>
      <c r="L160" s="51"/>
      <c r="M160" s="52"/>
      <c r="N160" s="53"/>
      <c r="O160" s="54"/>
      <c r="P160" s="54"/>
      <c r="Q160" s="54"/>
    </row>
    <row r="161" spans="1:17" s="13" customFormat="1" ht="14.25">
      <c r="A161" s="9"/>
      <c r="B161" s="48"/>
      <c r="C161" s="48"/>
      <c r="D161" s="49"/>
      <c r="E161" s="50"/>
      <c r="F161" s="49"/>
      <c r="G161" s="50"/>
      <c r="H161" s="49"/>
      <c r="I161" s="50"/>
      <c r="J161" s="49"/>
      <c r="K161" s="50"/>
      <c r="L161" s="51"/>
      <c r="M161" s="52"/>
      <c r="N161" s="53"/>
      <c r="O161" s="54"/>
      <c r="P161" s="54"/>
      <c r="Q161" s="54"/>
    </row>
    <row r="162" spans="1:17" s="13" customFormat="1" ht="14.25">
      <c r="A162" s="9"/>
      <c r="B162" s="48"/>
      <c r="C162" s="48"/>
      <c r="D162" s="49"/>
      <c r="E162" s="50"/>
      <c r="F162" s="49"/>
      <c r="G162" s="50"/>
      <c r="H162" s="49"/>
      <c r="I162" s="50"/>
      <c r="J162" s="49"/>
      <c r="K162" s="50"/>
      <c r="L162" s="51"/>
      <c r="M162" s="52"/>
      <c r="N162" s="53"/>
      <c r="O162" s="54"/>
      <c r="P162" s="54"/>
      <c r="Q162" s="54"/>
    </row>
    <row r="163" spans="1:17" s="13" customFormat="1" ht="14.25">
      <c r="A163" s="9"/>
      <c r="B163" s="48"/>
      <c r="C163" s="48"/>
      <c r="D163" s="49"/>
      <c r="E163" s="50"/>
      <c r="F163" s="49"/>
      <c r="G163" s="50"/>
      <c r="H163" s="49"/>
      <c r="I163" s="50"/>
      <c r="J163" s="49"/>
      <c r="K163" s="50"/>
      <c r="L163" s="51"/>
      <c r="M163" s="52"/>
      <c r="N163" s="53"/>
      <c r="O163" s="54"/>
      <c r="P163" s="54"/>
      <c r="Q163" s="54"/>
    </row>
    <row r="164" spans="1:17" s="13" customFormat="1" ht="14.25">
      <c r="A164" s="9"/>
      <c r="B164" s="48"/>
      <c r="C164" s="48"/>
      <c r="D164" s="49"/>
      <c r="E164" s="50"/>
      <c r="F164" s="49"/>
      <c r="G164" s="50"/>
      <c r="H164" s="49"/>
      <c r="I164" s="50"/>
      <c r="J164" s="49"/>
      <c r="K164" s="50"/>
      <c r="L164" s="51"/>
      <c r="M164" s="145"/>
      <c r="N164" s="140" t="s">
        <v>92</v>
      </c>
      <c r="O164" s="146" t="s">
        <v>48</v>
      </c>
      <c r="P164" s="141" t="s">
        <v>34</v>
      </c>
      <c r="Q164" s="141" t="s">
        <v>35</v>
      </c>
    </row>
    <row r="165" spans="1:17" s="13" customFormat="1" ht="14.25">
      <c r="A165" s="9"/>
      <c r="B165" s="48"/>
      <c r="C165" s="48"/>
      <c r="D165" s="49"/>
      <c r="E165" s="50"/>
      <c r="F165" s="49"/>
      <c r="G165" s="50"/>
      <c r="H165" s="49"/>
      <c r="I165" s="50"/>
      <c r="J165" s="49"/>
      <c r="K165" s="50"/>
      <c r="L165" s="51"/>
      <c r="M165" s="145"/>
      <c r="N165" s="140"/>
      <c r="O165" s="141"/>
      <c r="P165" s="141"/>
      <c r="Q165" s="141"/>
    </row>
    <row r="166" spans="1:17" s="13" customFormat="1" ht="14.25">
      <c r="A166" s="9"/>
      <c r="B166" s="48"/>
      <c r="C166" s="48"/>
      <c r="D166" s="49"/>
      <c r="E166" s="50"/>
      <c r="F166" s="49"/>
      <c r="G166" s="50"/>
      <c r="H166" s="49"/>
      <c r="I166" s="50"/>
      <c r="J166" s="49"/>
      <c r="K166" s="50"/>
      <c r="L166" s="51"/>
      <c r="M166" s="145"/>
      <c r="N166" s="140"/>
      <c r="O166" s="141"/>
      <c r="P166" s="141"/>
      <c r="Q166" s="141"/>
    </row>
    <row r="167" spans="1:17" s="13" customFormat="1" ht="14.25">
      <c r="A167" s="9"/>
      <c r="B167" s="48"/>
      <c r="C167" s="48"/>
      <c r="D167" s="49"/>
      <c r="E167" s="50"/>
      <c r="F167" s="49"/>
      <c r="G167" s="50"/>
      <c r="H167" s="49"/>
      <c r="I167" s="50"/>
      <c r="J167" s="49"/>
      <c r="K167" s="50"/>
      <c r="L167" s="51"/>
      <c r="M167" s="145"/>
      <c r="N167" s="140"/>
      <c r="O167" s="141"/>
      <c r="P167" s="141"/>
      <c r="Q167" s="141"/>
    </row>
    <row r="168" spans="1:17" s="13" customFormat="1" ht="14.25">
      <c r="A168" s="9"/>
      <c r="B168" s="48"/>
      <c r="C168" s="48"/>
      <c r="D168" s="49"/>
      <c r="E168" s="50"/>
      <c r="F168" s="49"/>
      <c r="G168" s="50"/>
      <c r="H168" s="49"/>
      <c r="I168" s="50"/>
      <c r="J168" s="49"/>
      <c r="K168" s="50"/>
      <c r="L168" s="51"/>
      <c r="M168" s="145"/>
      <c r="N168" s="140"/>
      <c r="O168" s="141"/>
      <c r="P168" s="141"/>
      <c r="Q168" s="141"/>
    </row>
    <row r="169" spans="1:17" s="13" customFormat="1" ht="14.25">
      <c r="A169" s="9"/>
      <c r="B169" s="48"/>
      <c r="C169" s="48"/>
      <c r="D169" s="49"/>
      <c r="E169" s="50"/>
      <c r="F169" s="49"/>
      <c r="G169" s="50"/>
      <c r="H169" s="49"/>
      <c r="I169" s="50"/>
      <c r="J169" s="49"/>
      <c r="K169" s="50"/>
      <c r="L169" s="51"/>
      <c r="M169" s="145"/>
      <c r="N169" s="140"/>
      <c r="O169" s="141"/>
      <c r="P169" s="141"/>
      <c r="Q169" s="141"/>
    </row>
    <row r="170" spans="1:17" s="13" customFormat="1" ht="14.25">
      <c r="A170" s="9"/>
      <c r="B170" s="48"/>
      <c r="C170" s="48"/>
      <c r="D170" s="49"/>
      <c r="E170" s="50"/>
      <c r="F170" s="49"/>
      <c r="G170" s="50"/>
      <c r="H170" s="49"/>
      <c r="I170" s="50"/>
      <c r="J170" s="49"/>
      <c r="K170" s="50"/>
      <c r="L170" s="51"/>
      <c r="M170" s="145"/>
      <c r="N170" s="140"/>
      <c r="O170" s="141"/>
      <c r="P170" s="141"/>
      <c r="Q170" s="141"/>
    </row>
    <row r="171" spans="1:17" s="13" customFormat="1" ht="14.25">
      <c r="A171" s="9"/>
      <c r="B171" s="48"/>
      <c r="C171" s="48"/>
      <c r="D171" s="49"/>
      <c r="E171" s="50"/>
      <c r="F171" s="49"/>
      <c r="G171" s="50"/>
      <c r="H171" s="49"/>
      <c r="I171" s="50"/>
      <c r="J171" s="49"/>
      <c r="K171" s="50"/>
      <c r="L171" s="51"/>
      <c r="M171" s="145"/>
      <c r="N171" s="140"/>
      <c r="O171" s="141"/>
      <c r="P171" s="141"/>
      <c r="Q171" s="141"/>
    </row>
    <row r="172" spans="1:17" s="13" customFormat="1" ht="14.25">
      <c r="A172" s="9"/>
      <c r="B172" s="48"/>
      <c r="C172" s="48"/>
      <c r="D172" s="49"/>
      <c r="E172" s="50"/>
      <c r="F172" s="49"/>
      <c r="G172" s="50"/>
      <c r="H172" s="49"/>
      <c r="I172" s="50"/>
      <c r="J172" s="49"/>
      <c r="K172" s="50"/>
      <c r="L172" s="51"/>
      <c r="M172" s="145"/>
      <c r="N172" s="140"/>
      <c r="O172" s="141"/>
      <c r="P172" s="141"/>
      <c r="Q172" s="141"/>
    </row>
    <row r="173" spans="1:17" s="13" customFormat="1" ht="14.25">
      <c r="A173" s="9"/>
      <c r="B173" s="48"/>
      <c r="C173" s="48"/>
      <c r="D173" s="49"/>
      <c r="E173" s="50"/>
      <c r="F173" s="49"/>
      <c r="G173" s="50"/>
      <c r="H173" s="49"/>
      <c r="I173" s="50"/>
      <c r="J173" s="49"/>
      <c r="K173" s="50"/>
      <c r="L173" s="51"/>
      <c r="M173" s="145"/>
      <c r="N173" s="140"/>
      <c r="O173" s="141"/>
      <c r="P173" s="141"/>
      <c r="Q173" s="141"/>
    </row>
    <row r="174" spans="1:17" s="13" customFormat="1" ht="14.25">
      <c r="A174" s="9"/>
      <c r="B174" s="48"/>
      <c r="C174" s="48"/>
      <c r="D174" s="49"/>
      <c r="E174" s="50"/>
      <c r="F174" s="49"/>
      <c r="G174" s="50"/>
      <c r="H174" s="49"/>
      <c r="I174" s="50"/>
      <c r="J174" s="49"/>
      <c r="K174" s="50"/>
      <c r="L174" s="51"/>
      <c r="M174" s="145"/>
      <c r="N174" s="140"/>
      <c r="O174" s="141"/>
      <c r="P174" s="141"/>
      <c r="Q174" s="141"/>
    </row>
    <row r="175" spans="1:17" s="13" customFormat="1" ht="14.25">
      <c r="A175" s="9"/>
      <c r="B175" s="48"/>
      <c r="C175" s="48"/>
      <c r="D175" s="49"/>
      <c r="E175" s="50"/>
      <c r="F175" s="49"/>
      <c r="G175" s="50"/>
      <c r="H175" s="49"/>
      <c r="I175" s="50"/>
      <c r="J175" s="49"/>
      <c r="K175" s="50"/>
      <c r="L175" s="51"/>
      <c r="M175" s="145"/>
      <c r="N175" s="140"/>
      <c r="O175" s="141"/>
      <c r="P175" s="141"/>
      <c r="Q175" s="141"/>
    </row>
    <row r="176" spans="2:17" ht="15" thickBot="1">
      <c r="B176" s="74"/>
      <c r="C176" s="74"/>
      <c r="D176" s="74"/>
      <c r="E176" s="107"/>
      <c r="F176" s="74"/>
      <c r="G176" s="107"/>
      <c r="H176" s="74"/>
      <c r="I176" s="107"/>
      <c r="J176" s="74"/>
      <c r="K176" s="107"/>
      <c r="L176" s="59"/>
      <c r="M176" s="145"/>
      <c r="N176" s="140"/>
      <c r="O176" s="141"/>
      <c r="P176" s="141"/>
      <c r="Q176" s="141"/>
    </row>
    <row r="177" spans="1:17" s="13" customFormat="1" ht="15" thickBot="1">
      <c r="A177" s="9"/>
      <c r="B177" s="135" t="s">
        <v>93</v>
      </c>
      <c r="C177" s="136"/>
      <c r="D177" s="136"/>
      <c r="E177" s="136"/>
      <c r="F177" s="136"/>
      <c r="G177" s="136"/>
      <c r="H177" s="136"/>
      <c r="I177" s="136"/>
      <c r="J177" s="136"/>
      <c r="K177" s="136"/>
      <c r="L177" s="137"/>
      <c r="M177" s="10"/>
      <c r="N177" s="11"/>
      <c r="O177" s="12"/>
      <c r="P177" s="12"/>
      <c r="Q177" s="12"/>
    </row>
    <row r="178" spans="1:17" s="65" customFormat="1" ht="39" thickBot="1">
      <c r="A178" s="14"/>
      <c r="B178" s="60"/>
      <c r="C178" s="61"/>
      <c r="D178" s="143" t="s">
        <v>11</v>
      </c>
      <c r="E178" s="144"/>
      <c r="F178" s="143" t="s">
        <v>12</v>
      </c>
      <c r="G178" s="144"/>
      <c r="H178" s="143" t="s">
        <v>13</v>
      </c>
      <c r="I178" s="144"/>
      <c r="J178" s="143" t="s">
        <v>14</v>
      </c>
      <c r="K178" s="144"/>
      <c r="L178" s="17" t="s">
        <v>15</v>
      </c>
      <c r="M178" s="62"/>
      <c r="N178" s="63"/>
      <c r="O178" s="64"/>
      <c r="P178" s="64"/>
      <c r="Q178" s="64"/>
    </row>
    <row r="179" spans="2:12" ht="15" thickBot="1">
      <c r="B179" s="22" t="s">
        <v>37</v>
      </c>
      <c r="C179" s="23"/>
      <c r="D179" s="24" t="s">
        <v>17</v>
      </c>
      <c r="E179" s="25" t="s">
        <v>18</v>
      </c>
      <c r="F179" s="24" t="s">
        <v>17</v>
      </c>
      <c r="G179" s="25" t="s">
        <v>18</v>
      </c>
      <c r="H179" s="24" t="s">
        <v>17</v>
      </c>
      <c r="I179" s="25" t="s">
        <v>18</v>
      </c>
      <c r="J179" s="24" t="s">
        <v>17</v>
      </c>
      <c r="K179" s="25" t="s">
        <v>18</v>
      </c>
      <c r="L179" s="89" t="s">
        <v>19</v>
      </c>
    </row>
    <row r="180" spans="1:17" ht="14.25">
      <c r="A180" s="1">
        <v>1</v>
      </c>
      <c r="B180" s="73" t="s">
        <v>94</v>
      </c>
      <c r="C180" s="74"/>
      <c r="D180" s="69">
        <v>2627118.1680456023</v>
      </c>
      <c r="E180" s="96">
        <v>4.8372270236711685</v>
      </c>
      <c r="F180" s="69">
        <v>2947945.676786283</v>
      </c>
      <c r="G180" s="96">
        <v>4.444667835004691</v>
      </c>
      <c r="H180" s="69">
        <v>2686365.8391216025</v>
      </c>
      <c r="I180" s="96">
        <v>5.295490636440018</v>
      </c>
      <c r="J180" s="69">
        <v>2115021.037801462</v>
      </c>
      <c r="K180" s="96">
        <v>2.767323347753209</v>
      </c>
      <c r="L180" s="71">
        <v>7166</v>
      </c>
      <c r="M180" s="52"/>
      <c r="N180" s="53"/>
      <c r="O180" s="72"/>
      <c r="P180" s="72"/>
      <c r="Q180" s="72"/>
    </row>
    <row r="181" spans="1:17" ht="14.25">
      <c r="A181" s="1">
        <v>2</v>
      </c>
      <c r="B181" s="73" t="s">
        <v>95</v>
      </c>
      <c r="C181" s="74"/>
      <c r="D181" s="75">
        <v>321810.9028788194</v>
      </c>
      <c r="E181" s="98">
        <v>1.8751786708558402</v>
      </c>
      <c r="F181" s="75">
        <v>514963.258159284</v>
      </c>
      <c r="G181" s="98">
        <v>2.1203718849392605</v>
      </c>
      <c r="H181" s="75">
        <v>366338.1409368194</v>
      </c>
      <c r="I181" s="98">
        <v>2.133536621062645</v>
      </c>
      <c r="J181" s="75">
        <v>249238.4728610128</v>
      </c>
      <c r="K181" s="98">
        <v>1.5660892476438149</v>
      </c>
      <c r="L181" s="77">
        <v>870</v>
      </c>
      <c r="M181" s="52"/>
      <c r="N181" s="53"/>
      <c r="O181" s="72"/>
      <c r="P181" s="72"/>
      <c r="Q181" s="72"/>
    </row>
    <row r="182" spans="1:17" ht="14.25">
      <c r="A182" s="1">
        <v>3</v>
      </c>
      <c r="B182" s="73" t="s">
        <v>96</v>
      </c>
      <c r="C182" s="74"/>
      <c r="D182" s="75">
        <v>5028711.426674633</v>
      </c>
      <c r="E182" s="98">
        <v>2.4002286986954755</v>
      </c>
      <c r="F182" s="75">
        <v>6796971.231488662</v>
      </c>
      <c r="G182" s="98">
        <v>2.5140760127222532</v>
      </c>
      <c r="H182" s="75">
        <v>5477630.184674634</v>
      </c>
      <c r="I182" s="98">
        <v>2.7431185127948297</v>
      </c>
      <c r="J182" s="75">
        <v>4013703.442058161</v>
      </c>
      <c r="K182" s="98">
        <v>1.8713398740820166</v>
      </c>
      <c r="L182" s="77">
        <v>7012</v>
      </c>
      <c r="M182" s="52"/>
      <c r="N182" s="53"/>
      <c r="O182" s="72"/>
      <c r="P182" s="72"/>
      <c r="Q182" s="72"/>
    </row>
    <row r="183" spans="1:17" ht="14.25">
      <c r="A183" s="1">
        <v>4</v>
      </c>
      <c r="B183" s="73" t="s">
        <v>97</v>
      </c>
      <c r="C183" s="74"/>
      <c r="D183" s="75">
        <v>429580.83131138136</v>
      </c>
      <c r="E183" s="98">
        <v>3.673819436778788</v>
      </c>
      <c r="F183" s="75">
        <v>524155.3935644175</v>
      </c>
      <c r="G183" s="98">
        <v>3.609980291581681</v>
      </c>
      <c r="H183" s="75">
        <v>422886.5867193814</v>
      </c>
      <c r="I183" s="98">
        <v>3.5268666593076365</v>
      </c>
      <c r="J183" s="75">
        <v>322646.9218024679</v>
      </c>
      <c r="K183" s="98">
        <v>2.2057250011333975</v>
      </c>
      <c r="L183" s="77">
        <v>564</v>
      </c>
      <c r="M183" s="52"/>
      <c r="N183" s="53"/>
      <c r="O183" s="72"/>
      <c r="P183" s="72"/>
      <c r="Q183" s="72"/>
    </row>
    <row r="184" spans="1:17" ht="14.25">
      <c r="A184" s="1">
        <v>5</v>
      </c>
      <c r="B184" s="73" t="s">
        <v>98</v>
      </c>
      <c r="C184" s="74"/>
      <c r="D184" s="75">
        <v>23235.455287095952</v>
      </c>
      <c r="E184" s="98">
        <v>7.3564879736827</v>
      </c>
      <c r="F184" s="75">
        <v>25856.46219286409</v>
      </c>
      <c r="G184" s="98">
        <v>6.658810260101044</v>
      </c>
      <c r="H184" s="75">
        <v>23410.847287095952</v>
      </c>
      <c r="I184" s="98">
        <v>7.727254967556308</v>
      </c>
      <c r="J184" s="75">
        <v>18567.05382616211</v>
      </c>
      <c r="K184" s="98">
        <v>3.2306000158825525</v>
      </c>
      <c r="L184" s="77">
        <v>116</v>
      </c>
      <c r="M184" s="52"/>
      <c r="N184" s="53"/>
      <c r="O184" s="72"/>
      <c r="P184" s="72"/>
      <c r="Q184" s="72"/>
    </row>
    <row r="185" spans="1:17" ht="14.25">
      <c r="A185" s="1">
        <v>6</v>
      </c>
      <c r="B185" s="73" t="s">
        <v>99</v>
      </c>
      <c r="C185" s="74"/>
      <c r="D185" s="75">
        <v>2907.9194300158133</v>
      </c>
      <c r="E185" s="98">
        <v>2.465118054107993</v>
      </c>
      <c r="F185" s="75">
        <v>4022.0393401557103</v>
      </c>
      <c r="G185" s="98">
        <v>2.6211625097364366</v>
      </c>
      <c r="H185" s="75">
        <v>3092.6874300158133</v>
      </c>
      <c r="I185" s="98">
        <v>2.7181596833421184</v>
      </c>
      <c r="J185" s="75">
        <v>2247.2703283358574</v>
      </c>
      <c r="K185" s="98">
        <v>1.8494956530328401</v>
      </c>
      <c r="L185" s="77">
        <v>8</v>
      </c>
      <c r="M185" s="52"/>
      <c r="N185" s="53"/>
      <c r="O185" s="72"/>
      <c r="P185" s="72"/>
      <c r="Q185" s="72"/>
    </row>
    <row r="186" spans="1:17" ht="14.25">
      <c r="A186" s="1">
        <v>7</v>
      </c>
      <c r="B186" s="73" t="s">
        <v>100</v>
      </c>
      <c r="C186" s="74"/>
      <c r="D186" s="75">
        <v>6824.812039175775</v>
      </c>
      <c r="E186" s="98">
        <v>3.4565943067266733</v>
      </c>
      <c r="F186" s="75">
        <v>8257.967564560004</v>
      </c>
      <c r="G186" s="98">
        <v>3.3779674502721235</v>
      </c>
      <c r="H186" s="75">
        <v>7102.972039175775</v>
      </c>
      <c r="I186" s="98">
        <v>3.84118881567031</v>
      </c>
      <c r="J186" s="75">
        <v>5443.655578641651</v>
      </c>
      <c r="K186" s="98">
        <v>2.308786102306483</v>
      </c>
      <c r="L186" s="77">
        <v>10</v>
      </c>
      <c r="M186" s="52"/>
      <c r="N186" s="53"/>
      <c r="O186" s="72"/>
      <c r="P186" s="72"/>
      <c r="Q186" s="72"/>
    </row>
    <row r="187" spans="1:17" ht="15" thickBot="1">
      <c r="A187" s="1">
        <v>8</v>
      </c>
      <c r="B187" s="73" t="s">
        <v>46</v>
      </c>
      <c r="C187" s="74"/>
      <c r="D187" s="79">
        <v>-579102.35</v>
      </c>
      <c r="E187" s="101">
        <v>0</v>
      </c>
      <c r="F187" s="79">
        <v>0</v>
      </c>
      <c r="G187" s="102" t="s">
        <v>29</v>
      </c>
      <c r="H187" s="79">
        <v>-579102.35</v>
      </c>
      <c r="I187" s="101">
        <v>0</v>
      </c>
      <c r="J187" s="79">
        <v>-579102.35</v>
      </c>
      <c r="K187" s="101">
        <v>0</v>
      </c>
      <c r="L187" s="81">
        <v>0</v>
      </c>
      <c r="M187" s="52"/>
      <c r="N187" s="53"/>
      <c r="O187" s="72"/>
      <c r="P187" s="72"/>
      <c r="Q187" s="72"/>
    </row>
    <row r="188" spans="1:17" s="13" customFormat="1" ht="15" thickBot="1">
      <c r="A188" s="1">
        <v>9</v>
      </c>
      <c r="B188" s="82" t="s">
        <v>30</v>
      </c>
      <c r="C188" s="108"/>
      <c r="D188" s="45">
        <v>7861087.165666724</v>
      </c>
      <c r="E188" s="109">
        <v>2.457948891552485</v>
      </c>
      <c r="F188" s="45">
        <v>10822172.029096225</v>
      </c>
      <c r="G188" s="109">
        <v>2.7989061951158267</v>
      </c>
      <c r="H188" s="45">
        <v>8407724.908208726</v>
      </c>
      <c r="I188" s="109">
        <v>2.735253356289568</v>
      </c>
      <c r="J188" s="45">
        <v>6147765.504256243</v>
      </c>
      <c r="K188" s="109">
        <v>1.8652484180643962</v>
      </c>
      <c r="L188" s="93">
        <v>15746</v>
      </c>
      <c r="M188" s="52"/>
      <c r="N188" s="53"/>
      <c r="O188" s="54"/>
      <c r="P188" s="54"/>
      <c r="Q188" s="54"/>
    </row>
    <row r="189" spans="1:17" s="13" customFormat="1" ht="14.25">
      <c r="A189" s="9"/>
      <c r="B189" s="48"/>
      <c r="C189" s="48"/>
      <c r="D189" s="49"/>
      <c r="E189" s="50"/>
      <c r="F189" s="49"/>
      <c r="G189" s="50"/>
      <c r="H189" s="49"/>
      <c r="I189" s="50"/>
      <c r="J189" s="49"/>
      <c r="K189" s="50"/>
      <c r="L189" s="51"/>
      <c r="M189" s="52"/>
      <c r="N189" s="53"/>
      <c r="O189" s="54"/>
      <c r="P189" s="54"/>
      <c r="Q189" s="54"/>
    </row>
    <row r="190" spans="1:17" s="13" customFormat="1" ht="14.25">
      <c r="A190" s="9"/>
      <c r="B190" s="48"/>
      <c r="C190" s="48"/>
      <c r="D190" s="49"/>
      <c r="E190" s="50"/>
      <c r="F190" s="49"/>
      <c r="G190" s="50"/>
      <c r="H190" s="49"/>
      <c r="I190" s="50"/>
      <c r="J190" s="49"/>
      <c r="K190" s="50"/>
      <c r="L190" s="51"/>
      <c r="M190" s="52"/>
      <c r="N190" s="53"/>
      <c r="O190" s="54"/>
      <c r="P190" s="54"/>
      <c r="Q190" s="54"/>
    </row>
    <row r="191" spans="1:17" s="13" customFormat="1" ht="14.25">
      <c r="A191" s="9"/>
      <c r="B191" s="48"/>
      <c r="C191" s="48"/>
      <c r="D191" s="49"/>
      <c r="E191" s="50"/>
      <c r="F191" s="49"/>
      <c r="G191" s="50"/>
      <c r="H191" s="49"/>
      <c r="I191" s="50"/>
      <c r="J191" s="49"/>
      <c r="K191" s="50"/>
      <c r="L191" s="51"/>
      <c r="M191" s="52"/>
      <c r="N191" s="53"/>
      <c r="O191" s="54"/>
      <c r="P191" s="54"/>
      <c r="Q191" s="54"/>
    </row>
    <row r="192" spans="1:17" s="13" customFormat="1" ht="14.25">
      <c r="A192" s="9"/>
      <c r="B192" s="48"/>
      <c r="C192" s="48"/>
      <c r="D192" s="49"/>
      <c r="E192" s="50"/>
      <c r="F192" s="49"/>
      <c r="G192" s="50"/>
      <c r="H192" s="49"/>
      <c r="I192" s="50"/>
      <c r="J192" s="49"/>
      <c r="K192" s="50"/>
      <c r="L192" s="51"/>
      <c r="M192" s="52"/>
      <c r="N192" s="53"/>
      <c r="O192" s="54"/>
      <c r="P192" s="54"/>
      <c r="Q192" s="54"/>
    </row>
    <row r="193" spans="1:17" s="13" customFormat="1" ht="14.25">
      <c r="A193" s="9"/>
      <c r="B193" s="48"/>
      <c r="C193" s="48"/>
      <c r="D193" s="49"/>
      <c r="E193" s="50"/>
      <c r="F193" s="49"/>
      <c r="G193" s="50"/>
      <c r="H193" s="49"/>
      <c r="I193" s="50"/>
      <c r="J193" s="49"/>
      <c r="K193" s="50"/>
      <c r="L193" s="51"/>
      <c r="M193" s="52"/>
      <c r="N193" s="53"/>
      <c r="O193" s="54"/>
      <c r="P193" s="54"/>
      <c r="Q193" s="54"/>
    </row>
    <row r="194" spans="1:17" s="13" customFormat="1" ht="14.25">
      <c r="A194" s="9"/>
      <c r="B194" s="48"/>
      <c r="C194" s="48"/>
      <c r="D194" s="49"/>
      <c r="E194" s="50"/>
      <c r="F194" s="49"/>
      <c r="G194" s="50"/>
      <c r="H194" s="49"/>
      <c r="I194" s="50"/>
      <c r="J194" s="49"/>
      <c r="K194" s="50"/>
      <c r="L194" s="51"/>
      <c r="M194" s="52"/>
      <c r="N194" s="53"/>
      <c r="O194" s="54"/>
      <c r="P194" s="54"/>
      <c r="Q194" s="54"/>
    </row>
    <row r="195" spans="1:17" s="13" customFormat="1" ht="14.25">
      <c r="A195" s="9"/>
      <c r="B195" s="48"/>
      <c r="C195" s="48"/>
      <c r="D195" s="49"/>
      <c r="E195" s="50"/>
      <c r="F195" s="49"/>
      <c r="G195" s="50"/>
      <c r="H195" s="49"/>
      <c r="I195" s="50"/>
      <c r="J195" s="49"/>
      <c r="K195" s="50"/>
      <c r="L195" s="51"/>
      <c r="M195" s="52"/>
      <c r="N195" s="53"/>
      <c r="O195" s="54"/>
      <c r="P195" s="54"/>
      <c r="Q195" s="54"/>
    </row>
    <row r="196" spans="1:17" s="13" customFormat="1" ht="14.25">
      <c r="A196" s="9"/>
      <c r="B196" s="48"/>
      <c r="C196" s="48"/>
      <c r="D196" s="49"/>
      <c r="E196" s="50"/>
      <c r="F196" s="49"/>
      <c r="G196" s="50"/>
      <c r="H196" s="49"/>
      <c r="I196" s="50"/>
      <c r="J196" s="49"/>
      <c r="K196" s="50"/>
      <c r="L196" s="51"/>
      <c r="M196" s="52"/>
      <c r="N196" s="53"/>
      <c r="O196" s="54"/>
      <c r="P196" s="54"/>
      <c r="Q196" s="54"/>
    </row>
    <row r="197" spans="1:17" s="13" customFormat="1" ht="14.25">
      <c r="A197" s="9"/>
      <c r="B197" s="48"/>
      <c r="C197" s="48"/>
      <c r="D197" s="49"/>
      <c r="E197" s="50"/>
      <c r="F197" s="49"/>
      <c r="G197" s="50"/>
      <c r="H197" s="49"/>
      <c r="I197" s="50"/>
      <c r="J197" s="49"/>
      <c r="K197" s="50"/>
      <c r="L197" s="51"/>
      <c r="M197" s="52"/>
      <c r="N197" s="53"/>
      <c r="O197" s="54"/>
      <c r="P197" s="54"/>
      <c r="Q197" s="54"/>
    </row>
    <row r="198" spans="1:17" s="13" customFormat="1" ht="14.25">
      <c r="A198" s="9"/>
      <c r="B198" s="48"/>
      <c r="C198" s="48"/>
      <c r="D198" s="49"/>
      <c r="E198" s="50"/>
      <c r="F198" s="49"/>
      <c r="G198" s="50"/>
      <c r="H198" s="49"/>
      <c r="I198" s="50"/>
      <c r="J198" s="49"/>
      <c r="K198" s="50"/>
      <c r="L198" s="51"/>
      <c r="M198" s="52"/>
      <c r="N198" s="53"/>
      <c r="O198" s="54"/>
      <c r="P198" s="54"/>
      <c r="Q198" s="54"/>
    </row>
    <row r="199" spans="1:17" s="13" customFormat="1" ht="14.25">
      <c r="A199" s="9"/>
      <c r="B199" s="48"/>
      <c r="C199" s="48"/>
      <c r="D199" s="49"/>
      <c r="E199" s="50"/>
      <c r="F199" s="49"/>
      <c r="G199" s="50"/>
      <c r="H199" s="49"/>
      <c r="I199" s="50"/>
      <c r="J199" s="49"/>
      <c r="K199" s="50"/>
      <c r="L199" s="51"/>
      <c r="M199" s="52"/>
      <c r="N199" s="53"/>
      <c r="O199" s="54"/>
      <c r="P199" s="54"/>
      <c r="Q199" s="54"/>
    </row>
    <row r="200" spans="1:17" s="13" customFormat="1" ht="14.25">
      <c r="A200" s="9"/>
      <c r="B200" s="48"/>
      <c r="C200" s="48"/>
      <c r="D200" s="49"/>
      <c r="E200" s="50"/>
      <c r="F200" s="49"/>
      <c r="G200" s="50"/>
      <c r="H200" s="49"/>
      <c r="I200" s="50"/>
      <c r="J200" s="49"/>
      <c r="K200" s="50"/>
      <c r="L200" s="51"/>
      <c r="M200" s="52"/>
      <c r="N200" s="53"/>
      <c r="O200" s="54"/>
      <c r="P200" s="54"/>
      <c r="Q200" s="54"/>
    </row>
    <row r="201" spans="1:17" s="13" customFormat="1" ht="14.25">
      <c r="A201" s="9"/>
      <c r="B201" s="48"/>
      <c r="C201" s="48"/>
      <c r="D201" s="49"/>
      <c r="E201" s="50"/>
      <c r="F201" s="49"/>
      <c r="G201" s="50"/>
      <c r="H201" s="49"/>
      <c r="I201" s="50"/>
      <c r="J201" s="49"/>
      <c r="K201" s="50"/>
      <c r="L201" s="51"/>
      <c r="M201" s="145"/>
      <c r="N201" s="140" t="s">
        <v>101</v>
      </c>
      <c r="O201" s="146" t="s">
        <v>48</v>
      </c>
      <c r="P201" s="141" t="s">
        <v>34</v>
      </c>
      <c r="Q201" s="141" t="s">
        <v>35</v>
      </c>
    </row>
    <row r="202" spans="1:17" s="13" customFormat="1" ht="14.25">
      <c r="A202" s="9"/>
      <c r="B202" s="48"/>
      <c r="C202" s="48"/>
      <c r="D202" s="49"/>
      <c r="E202" s="50"/>
      <c r="F202" s="49"/>
      <c r="G202" s="50"/>
      <c r="H202" s="49"/>
      <c r="I202" s="50"/>
      <c r="J202" s="49"/>
      <c r="K202" s="50"/>
      <c r="L202" s="51"/>
      <c r="M202" s="145"/>
      <c r="N202" s="140"/>
      <c r="O202" s="141"/>
      <c r="P202" s="141"/>
      <c r="Q202" s="141"/>
    </row>
    <row r="203" spans="1:17" s="13" customFormat="1" ht="14.25">
      <c r="A203" s="9"/>
      <c r="B203" s="48"/>
      <c r="C203" s="48"/>
      <c r="D203" s="49"/>
      <c r="E203" s="50"/>
      <c r="F203" s="49"/>
      <c r="G203" s="50"/>
      <c r="H203" s="49"/>
      <c r="I203" s="50"/>
      <c r="J203" s="49"/>
      <c r="K203" s="50"/>
      <c r="L203" s="51"/>
      <c r="M203" s="145"/>
      <c r="N203" s="140"/>
      <c r="O203" s="141"/>
      <c r="P203" s="141"/>
      <c r="Q203" s="141"/>
    </row>
    <row r="204" spans="1:17" s="13" customFormat="1" ht="14.25">
      <c r="A204" s="9"/>
      <c r="B204" s="48"/>
      <c r="C204" s="48"/>
      <c r="D204" s="49"/>
      <c r="E204" s="50"/>
      <c r="F204" s="49"/>
      <c r="G204" s="50"/>
      <c r="H204" s="49"/>
      <c r="I204" s="50"/>
      <c r="J204" s="49"/>
      <c r="K204" s="50"/>
      <c r="L204" s="51"/>
      <c r="M204" s="145"/>
      <c r="N204" s="140"/>
      <c r="O204" s="141"/>
      <c r="P204" s="141"/>
      <c r="Q204" s="141"/>
    </row>
    <row r="205" spans="1:17" s="13" customFormat="1" ht="14.25">
      <c r="A205" s="9"/>
      <c r="B205" s="48"/>
      <c r="C205" s="48"/>
      <c r="D205" s="49"/>
      <c r="E205" s="50"/>
      <c r="F205" s="49"/>
      <c r="G205" s="50"/>
      <c r="H205" s="49"/>
      <c r="I205" s="50"/>
      <c r="J205" s="49"/>
      <c r="K205" s="50"/>
      <c r="L205" s="51"/>
      <c r="M205" s="145"/>
      <c r="N205" s="140"/>
      <c r="O205" s="141"/>
      <c r="P205" s="141"/>
      <c r="Q205" s="141"/>
    </row>
    <row r="206" spans="1:17" s="13" customFormat="1" ht="14.25">
      <c r="A206" s="9"/>
      <c r="B206" s="48"/>
      <c r="C206" s="48"/>
      <c r="D206" s="49"/>
      <c r="E206" s="50"/>
      <c r="F206" s="49"/>
      <c r="G206" s="50"/>
      <c r="H206" s="49"/>
      <c r="I206" s="50"/>
      <c r="J206" s="49"/>
      <c r="K206" s="50"/>
      <c r="L206" s="51"/>
      <c r="M206" s="145"/>
      <c r="N206" s="140"/>
      <c r="O206" s="141"/>
      <c r="P206" s="141"/>
      <c r="Q206" s="141"/>
    </row>
    <row r="207" spans="1:17" s="13" customFormat="1" ht="14.25">
      <c r="A207" s="9"/>
      <c r="B207" s="48"/>
      <c r="C207" s="48"/>
      <c r="D207" s="49"/>
      <c r="E207" s="50"/>
      <c r="F207" s="49"/>
      <c r="G207" s="50"/>
      <c r="H207" s="49"/>
      <c r="I207" s="50"/>
      <c r="J207" s="49"/>
      <c r="K207" s="50"/>
      <c r="L207" s="51"/>
      <c r="M207" s="145"/>
      <c r="N207" s="140"/>
      <c r="O207" s="141"/>
      <c r="P207" s="141"/>
      <c r="Q207" s="141"/>
    </row>
    <row r="208" spans="1:17" s="13" customFormat="1" ht="14.25">
      <c r="A208" s="9"/>
      <c r="B208" s="48"/>
      <c r="C208" s="48"/>
      <c r="D208" s="49"/>
      <c r="E208" s="50"/>
      <c r="F208" s="49"/>
      <c r="G208" s="50"/>
      <c r="H208" s="49"/>
      <c r="I208" s="50"/>
      <c r="J208" s="49"/>
      <c r="K208" s="50"/>
      <c r="L208" s="51"/>
      <c r="M208" s="145"/>
      <c r="N208" s="140"/>
      <c r="O208" s="141"/>
      <c r="P208" s="141"/>
      <c r="Q208" s="141"/>
    </row>
    <row r="209" spans="1:17" s="13" customFormat="1" ht="14.25">
      <c r="A209" s="9"/>
      <c r="B209" s="48"/>
      <c r="C209" s="48"/>
      <c r="D209" s="49"/>
      <c r="E209" s="50"/>
      <c r="F209" s="49"/>
      <c r="G209" s="50"/>
      <c r="H209" s="49"/>
      <c r="I209" s="50"/>
      <c r="J209" s="49"/>
      <c r="K209" s="50"/>
      <c r="L209" s="51"/>
      <c r="M209" s="145"/>
      <c r="N209" s="140"/>
      <c r="O209" s="141"/>
      <c r="P209" s="141"/>
      <c r="Q209" s="141"/>
    </row>
    <row r="210" spans="1:17" s="13" customFormat="1" ht="14.25">
      <c r="A210" s="9"/>
      <c r="B210" s="48"/>
      <c r="C210" s="48"/>
      <c r="D210" s="49"/>
      <c r="E210" s="50"/>
      <c r="F210" s="49"/>
      <c r="G210" s="50"/>
      <c r="H210" s="49"/>
      <c r="I210" s="50"/>
      <c r="J210" s="49"/>
      <c r="K210" s="50"/>
      <c r="L210" s="51"/>
      <c r="M210" s="145"/>
      <c r="N210" s="140"/>
      <c r="O210" s="141"/>
      <c r="P210" s="141"/>
      <c r="Q210" s="141"/>
    </row>
    <row r="211" spans="1:17" s="13" customFormat="1" ht="14.25">
      <c r="A211" s="9"/>
      <c r="B211" s="48"/>
      <c r="C211" s="48"/>
      <c r="D211" s="49"/>
      <c r="E211" s="50"/>
      <c r="F211" s="49"/>
      <c r="G211" s="50"/>
      <c r="H211" s="49"/>
      <c r="I211" s="50"/>
      <c r="J211" s="49"/>
      <c r="K211" s="50"/>
      <c r="L211" s="51"/>
      <c r="M211" s="145"/>
      <c r="N211" s="140"/>
      <c r="O211" s="141"/>
      <c r="P211" s="141"/>
      <c r="Q211" s="141"/>
    </row>
    <row r="212" spans="1:17" s="13" customFormat="1" ht="14.25">
      <c r="A212" s="9"/>
      <c r="B212" s="48"/>
      <c r="C212" s="48"/>
      <c r="D212" s="49"/>
      <c r="E212" s="50"/>
      <c r="F212" s="49"/>
      <c r="G212" s="50"/>
      <c r="H212" s="49"/>
      <c r="I212" s="50"/>
      <c r="J212" s="49"/>
      <c r="K212" s="50"/>
      <c r="L212" s="51"/>
      <c r="M212" s="145"/>
      <c r="N212" s="140"/>
      <c r="O212" s="141"/>
      <c r="P212" s="141"/>
      <c r="Q212" s="141"/>
    </row>
    <row r="213" spans="2:17" ht="15" thickBot="1">
      <c r="B213" s="74"/>
      <c r="C213" s="74"/>
      <c r="D213" s="74"/>
      <c r="E213" s="58"/>
      <c r="F213" s="57"/>
      <c r="G213" s="58"/>
      <c r="H213" s="57"/>
      <c r="I213" s="58"/>
      <c r="J213" s="57"/>
      <c r="K213" s="58"/>
      <c r="L213" s="59"/>
      <c r="M213" s="145"/>
      <c r="N213" s="140"/>
      <c r="O213" s="141"/>
      <c r="P213" s="141"/>
      <c r="Q213" s="141"/>
    </row>
    <row r="214" spans="1:17" s="13" customFormat="1" ht="15" thickBot="1">
      <c r="A214" s="9"/>
      <c r="B214" s="135" t="s">
        <v>102</v>
      </c>
      <c r="C214" s="136"/>
      <c r="D214" s="136"/>
      <c r="E214" s="136"/>
      <c r="F214" s="136"/>
      <c r="G214" s="136"/>
      <c r="H214" s="136"/>
      <c r="I214" s="136"/>
      <c r="J214" s="136"/>
      <c r="K214" s="136"/>
      <c r="L214" s="137"/>
      <c r="M214" s="10"/>
      <c r="N214" s="11"/>
      <c r="O214" s="12"/>
      <c r="P214" s="12"/>
      <c r="Q214" s="12"/>
    </row>
    <row r="215" spans="1:17" s="65" customFormat="1" ht="39" thickBot="1">
      <c r="A215" s="14"/>
      <c r="B215" s="60"/>
      <c r="C215" s="61"/>
      <c r="D215" s="143" t="s">
        <v>11</v>
      </c>
      <c r="E215" s="144"/>
      <c r="F215" s="143" t="s">
        <v>12</v>
      </c>
      <c r="G215" s="144"/>
      <c r="H215" s="143" t="s">
        <v>13</v>
      </c>
      <c r="I215" s="144"/>
      <c r="J215" s="143" t="s">
        <v>14</v>
      </c>
      <c r="K215" s="144"/>
      <c r="L215" s="17" t="s">
        <v>15</v>
      </c>
      <c r="M215" s="62"/>
      <c r="N215" s="63"/>
      <c r="O215" s="64"/>
      <c r="P215" s="64"/>
      <c r="Q215" s="64"/>
    </row>
    <row r="216" spans="2:12" ht="15" thickBot="1">
      <c r="B216" s="22" t="s">
        <v>37</v>
      </c>
      <c r="C216" s="23"/>
      <c r="D216" s="24" t="s">
        <v>17</v>
      </c>
      <c r="E216" s="25" t="s">
        <v>18</v>
      </c>
      <c r="F216" s="24" t="s">
        <v>17</v>
      </c>
      <c r="G216" s="25" t="s">
        <v>18</v>
      </c>
      <c r="H216" s="24" t="s">
        <v>17</v>
      </c>
      <c r="I216" s="25" t="s">
        <v>18</v>
      </c>
      <c r="J216" s="24" t="s">
        <v>17</v>
      </c>
      <c r="K216" s="25" t="s">
        <v>18</v>
      </c>
      <c r="L216" s="89" t="s">
        <v>19</v>
      </c>
    </row>
    <row r="217" spans="1:12" ht="14.25">
      <c r="A217" s="1">
        <v>1</v>
      </c>
      <c r="B217" s="36" t="s">
        <v>103</v>
      </c>
      <c r="C217" s="66"/>
      <c r="D217" s="110">
        <v>82837.7060109117</v>
      </c>
      <c r="E217" s="111">
        <v>10.506714332871798</v>
      </c>
      <c r="F217" s="110">
        <v>105931.42682233956</v>
      </c>
      <c r="G217" s="111">
        <v>10.725617592943404</v>
      </c>
      <c r="H217" s="110">
        <v>80659.3060109117</v>
      </c>
      <c r="I217" s="111">
        <v>8.405371466297439</v>
      </c>
      <c r="J217" s="110">
        <v>62137.148898805084</v>
      </c>
      <c r="K217" s="111">
        <v>3.1124912286957884</v>
      </c>
      <c r="L217" s="112">
        <v>778</v>
      </c>
    </row>
    <row r="218" spans="1:12" ht="14.25">
      <c r="A218" s="1">
        <v>2</v>
      </c>
      <c r="B218" s="36" t="s">
        <v>104</v>
      </c>
      <c r="C218" s="66"/>
      <c r="D218" s="113">
        <v>157800.5455861672</v>
      </c>
      <c r="E218" s="114">
        <v>27.384521399506284</v>
      </c>
      <c r="F218" s="113">
        <v>173182.96994779262</v>
      </c>
      <c r="G218" s="114">
        <v>24.165191271775363</v>
      </c>
      <c r="H218" s="113">
        <v>156305.34558616718</v>
      </c>
      <c r="I218" s="114">
        <v>21.907617119605028</v>
      </c>
      <c r="J218" s="113">
        <v>125173.75616333255</v>
      </c>
      <c r="K218" s="114">
        <v>4.242205950555877</v>
      </c>
      <c r="L218" s="115">
        <v>1869</v>
      </c>
    </row>
    <row r="219" spans="1:12" ht="14.25">
      <c r="A219" s="1">
        <v>3</v>
      </c>
      <c r="B219" s="36" t="s">
        <v>105</v>
      </c>
      <c r="C219" s="66"/>
      <c r="D219" s="113">
        <v>58704.2452248063</v>
      </c>
      <c r="E219" s="114">
        <v>11.475418491221681</v>
      </c>
      <c r="F219" s="113">
        <v>67999.76432177717</v>
      </c>
      <c r="G219" s="114">
        <v>10.707318247220153</v>
      </c>
      <c r="H219" s="113">
        <v>57303.2452248063</v>
      </c>
      <c r="I219" s="114">
        <v>9.180334792977344</v>
      </c>
      <c r="J219" s="113">
        <v>45079.52170075971</v>
      </c>
      <c r="K219" s="114">
        <v>3.3443845164441237</v>
      </c>
      <c r="L219" s="115">
        <v>2335</v>
      </c>
    </row>
    <row r="220" spans="1:12" ht="14.25">
      <c r="A220" s="1">
        <v>4</v>
      </c>
      <c r="B220" s="36" t="s">
        <v>106</v>
      </c>
      <c r="C220" s="66"/>
      <c r="D220" s="113">
        <v>355668.67942663515</v>
      </c>
      <c r="E220" s="114">
        <v>62.34079986800048</v>
      </c>
      <c r="F220" s="113">
        <v>418635.1405906689</v>
      </c>
      <c r="G220" s="114">
        <v>58.760305277555794</v>
      </c>
      <c r="H220" s="113">
        <v>354219.11942663515</v>
      </c>
      <c r="I220" s="114">
        <v>49.872639894400386</v>
      </c>
      <c r="J220" s="113">
        <v>281041.0016019418</v>
      </c>
      <c r="K220" s="114">
        <v>4.494408384801216</v>
      </c>
      <c r="L220" s="115">
        <v>1169</v>
      </c>
    </row>
    <row r="221" spans="1:12" ht="15" thickBot="1">
      <c r="A221" s="1">
        <v>5</v>
      </c>
      <c r="B221" s="36" t="s">
        <v>46</v>
      </c>
      <c r="C221" s="66"/>
      <c r="D221" s="116">
        <v>-647836.78</v>
      </c>
      <c r="E221" s="117">
        <v>0</v>
      </c>
      <c r="F221" s="116">
        <v>0</v>
      </c>
      <c r="G221" s="117" t="s">
        <v>29</v>
      </c>
      <c r="H221" s="116">
        <v>-647836.78</v>
      </c>
      <c r="I221" s="117">
        <v>0</v>
      </c>
      <c r="J221" s="116">
        <v>-647836.78</v>
      </c>
      <c r="K221" s="117">
        <v>0</v>
      </c>
      <c r="L221" s="115">
        <v>0</v>
      </c>
    </row>
    <row r="222" spans="1:17" s="13" customFormat="1" ht="15" thickBot="1">
      <c r="A222" s="1">
        <v>6</v>
      </c>
      <c r="B222" s="82" t="s">
        <v>30</v>
      </c>
      <c r="C222" s="108"/>
      <c r="D222" s="116">
        <v>7174.396248520352</v>
      </c>
      <c r="E222" s="111">
        <v>1.0106455564238381</v>
      </c>
      <c r="F222" s="116">
        <v>765749.3016825782</v>
      </c>
      <c r="G222" s="118">
        <v>24.474264937787492</v>
      </c>
      <c r="H222" s="116">
        <v>650.2362485203194</v>
      </c>
      <c r="I222" s="111">
        <v>1.0009555867516682</v>
      </c>
      <c r="J222" s="116">
        <v>-134405.35163516086</v>
      </c>
      <c r="K222" s="111">
        <v>0.8351892318502312</v>
      </c>
      <c r="L222" s="119">
        <v>6151</v>
      </c>
      <c r="M222" s="52"/>
      <c r="N222" s="53"/>
      <c r="O222" s="54"/>
      <c r="P222" s="54"/>
      <c r="Q222" s="54"/>
    </row>
    <row r="223" spans="1:17" s="13" customFormat="1" ht="14.25">
      <c r="A223" s="9"/>
      <c r="B223" s="48"/>
      <c r="C223" s="48"/>
      <c r="D223" s="49"/>
      <c r="E223" s="105"/>
      <c r="F223" s="49"/>
      <c r="G223" s="120"/>
      <c r="H223" s="106"/>
      <c r="I223" s="105"/>
      <c r="J223" s="106"/>
      <c r="K223" s="105"/>
      <c r="L223" s="51"/>
      <c r="M223" s="52"/>
      <c r="N223" s="53"/>
      <c r="O223" s="54"/>
      <c r="P223" s="54"/>
      <c r="Q223" s="54"/>
    </row>
    <row r="224" spans="1:17" s="13" customFormat="1" ht="14.25">
      <c r="A224" s="9"/>
      <c r="B224" s="48"/>
      <c r="C224" s="48"/>
      <c r="D224" s="49"/>
      <c r="E224" s="50"/>
      <c r="F224" s="49"/>
      <c r="G224" s="120"/>
      <c r="H224" s="49"/>
      <c r="I224" s="50"/>
      <c r="J224" s="49"/>
      <c r="K224" s="50"/>
      <c r="L224" s="51"/>
      <c r="M224" s="52"/>
      <c r="N224" s="53"/>
      <c r="O224" s="54"/>
      <c r="P224" s="54"/>
      <c r="Q224" s="54"/>
    </row>
    <row r="225" spans="1:17" s="13" customFormat="1" ht="14.25">
      <c r="A225" s="9"/>
      <c r="B225" s="48"/>
      <c r="C225" s="48"/>
      <c r="D225" s="49"/>
      <c r="E225" s="50"/>
      <c r="F225" s="49"/>
      <c r="G225" s="120"/>
      <c r="H225" s="49"/>
      <c r="I225" s="50"/>
      <c r="J225" s="49"/>
      <c r="K225" s="50"/>
      <c r="L225" s="51"/>
      <c r="M225" s="52"/>
      <c r="N225" s="53"/>
      <c r="O225" s="54"/>
      <c r="P225" s="54"/>
      <c r="Q225" s="54"/>
    </row>
    <row r="226" spans="1:17" s="13" customFormat="1" ht="14.25">
      <c r="A226" s="9"/>
      <c r="B226" s="48"/>
      <c r="C226" s="48"/>
      <c r="D226" s="49"/>
      <c r="E226" s="50"/>
      <c r="F226" s="49"/>
      <c r="G226" s="120"/>
      <c r="H226" s="49"/>
      <c r="I226" s="50"/>
      <c r="J226" s="49"/>
      <c r="K226" s="50"/>
      <c r="L226" s="51"/>
      <c r="M226" s="52"/>
      <c r="N226" s="53"/>
      <c r="O226" s="54"/>
      <c r="P226" s="54"/>
      <c r="Q226" s="54"/>
    </row>
    <row r="227" spans="1:17" s="13" customFormat="1" ht="14.25">
      <c r="A227" s="9"/>
      <c r="B227" s="48"/>
      <c r="C227" s="48"/>
      <c r="D227" s="49"/>
      <c r="E227" s="50"/>
      <c r="F227" s="49"/>
      <c r="G227" s="120"/>
      <c r="H227" s="49"/>
      <c r="I227" s="50"/>
      <c r="J227" s="49"/>
      <c r="K227" s="50"/>
      <c r="L227" s="51"/>
      <c r="M227" s="52"/>
      <c r="N227" s="53"/>
      <c r="O227" s="54"/>
      <c r="P227" s="54"/>
      <c r="Q227" s="54"/>
    </row>
    <row r="228" spans="1:17" s="13" customFormat="1" ht="14.25">
      <c r="A228" s="9"/>
      <c r="B228" s="48"/>
      <c r="C228" s="48"/>
      <c r="D228" s="49"/>
      <c r="E228" s="50"/>
      <c r="F228" s="49"/>
      <c r="G228" s="120"/>
      <c r="H228" s="49"/>
      <c r="I228" s="50"/>
      <c r="J228" s="49"/>
      <c r="K228" s="50"/>
      <c r="L228" s="51"/>
      <c r="M228" s="52"/>
      <c r="N228" s="53"/>
      <c r="O228" s="54"/>
      <c r="P228" s="54"/>
      <c r="Q228" s="54"/>
    </row>
    <row r="229" spans="1:17" s="13" customFormat="1" ht="14.25">
      <c r="A229" s="9"/>
      <c r="B229" s="48"/>
      <c r="C229" s="48"/>
      <c r="D229" s="49"/>
      <c r="E229" s="50"/>
      <c r="F229" s="49"/>
      <c r="G229" s="120"/>
      <c r="H229" s="49"/>
      <c r="I229" s="50"/>
      <c r="J229" s="49"/>
      <c r="K229" s="50"/>
      <c r="L229" s="51"/>
      <c r="M229" s="52"/>
      <c r="N229" s="53"/>
      <c r="O229" s="54"/>
      <c r="P229" s="54"/>
      <c r="Q229" s="54"/>
    </row>
    <row r="230" spans="1:17" s="13" customFormat="1" ht="14.25">
      <c r="A230" s="9"/>
      <c r="B230" s="48"/>
      <c r="C230" s="48"/>
      <c r="D230" s="49"/>
      <c r="E230" s="50"/>
      <c r="F230" s="49"/>
      <c r="G230" s="120"/>
      <c r="H230" s="49"/>
      <c r="I230" s="50"/>
      <c r="J230" s="49"/>
      <c r="K230" s="50"/>
      <c r="L230" s="51"/>
      <c r="M230" s="52"/>
      <c r="N230" s="53"/>
      <c r="O230" s="54"/>
      <c r="P230" s="54"/>
      <c r="Q230" s="54"/>
    </row>
    <row r="231" spans="1:17" s="13" customFormat="1" ht="14.25">
      <c r="A231" s="9"/>
      <c r="B231" s="48"/>
      <c r="C231" s="48"/>
      <c r="D231" s="49"/>
      <c r="E231" s="50"/>
      <c r="F231" s="49"/>
      <c r="G231" s="120"/>
      <c r="H231" s="49"/>
      <c r="I231" s="50"/>
      <c r="J231" s="49"/>
      <c r="K231" s="50"/>
      <c r="L231" s="51"/>
      <c r="M231" s="52"/>
      <c r="N231" s="53"/>
      <c r="O231" s="54"/>
      <c r="P231" s="54"/>
      <c r="Q231" s="54"/>
    </row>
    <row r="232" spans="1:17" s="13" customFormat="1" ht="14.25">
      <c r="A232" s="9"/>
      <c r="B232" s="48"/>
      <c r="C232" s="48"/>
      <c r="D232" s="49"/>
      <c r="E232" s="50"/>
      <c r="F232" s="49"/>
      <c r="G232" s="120"/>
      <c r="H232" s="49"/>
      <c r="I232" s="50"/>
      <c r="J232" s="49"/>
      <c r="K232" s="50"/>
      <c r="L232" s="51"/>
      <c r="M232" s="52"/>
      <c r="N232" s="53"/>
      <c r="O232" s="54"/>
      <c r="P232" s="54"/>
      <c r="Q232" s="54"/>
    </row>
    <row r="233" spans="1:17" s="13" customFormat="1" ht="14.25">
      <c r="A233" s="9"/>
      <c r="B233" s="48"/>
      <c r="C233" s="48"/>
      <c r="D233" s="49"/>
      <c r="E233" s="50"/>
      <c r="F233" s="49"/>
      <c r="G233" s="120"/>
      <c r="H233" s="49"/>
      <c r="I233" s="50"/>
      <c r="J233" s="49"/>
      <c r="K233" s="50"/>
      <c r="L233" s="51"/>
      <c r="M233" s="52"/>
      <c r="N233" s="53"/>
      <c r="O233" s="54"/>
      <c r="P233" s="54"/>
      <c r="Q233" s="54"/>
    </row>
    <row r="234" spans="1:17" s="13" customFormat="1" ht="14.25">
      <c r="A234" s="9"/>
      <c r="B234" s="48"/>
      <c r="C234" s="48"/>
      <c r="D234" s="49"/>
      <c r="E234" s="50"/>
      <c r="F234" s="49"/>
      <c r="G234" s="120"/>
      <c r="H234" s="49"/>
      <c r="I234" s="50"/>
      <c r="J234" s="49"/>
      <c r="K234" s="50"/>
      <c r="L234" s="51"/>
      <c r="M234" s="52"/>
      <c r="N234" s="53"/>
      <c r="O234" s="54"/>
      <c r="P234" s="54"/>
      <c r="Q234" s="54"/>
    </row>
    <row r="235" spans="1:17" s="13" customFormat="1" ht="14.25">
      <c r="A235" s="9"/>
      <c r="B235" s="48"/>
      <c r="C235" s="48"/>
      <c r="D235" s="49"/>
      <c r="E235" s="50"/>
      <c r="F235" s="49"/>
      <c r="G235" s="120"/>
      <c r="H235" s="49"/>
      <c r="I235" s="50"/>
      <c r="J235" s="49"/>
      <c r="K235" s="50"/>
      <c r="L235" s="51"/>
      <c r="M235" s="52"/>
      <c r="N235" s="53"/>
      <c r="O235" s="54"/>
      <c r="P235" s="54"/>
      <c r="Q235" s="54"/>
    </row>
    <row r="236" spans="1:17" s="13" customFormat="1" ht="14.25">
      <c r="A236" s="9"/>
      <c r="B236" s="48"/>
      <c r="C236" s="48"/>
      <c r="D236" s="49"/>
      <c r="E236" s="50"/>
      <c r="F236" s="49"/>
      <c r="G236" s="120"/>
      <c r="H236" s="49"/>
      <c r="I236" s="50"/>
      <c r="J236" s="49"/>
      <c r="K236" s="50"/>
      <c r="L236" s="51"/>
      <c r="M236" s="52"/>
      <c r="N236" s="53"/>
      <c r="O236" s="54"/>
      <c r="P236" s="54"/>
      <c r="Q236" s="54"/>
    </row>
    <row r="237" spans="1:17" s="13" customFormat="1" ht="14.25">
      <c r="A237" s="9"/>
      <c r="B237" s="48"/>
      <c r="C237" s="48"/>
      <c r="D237" s="49"/>
      <c r="E237" s="50"/>
      <c r="F237" s="49"/>
      <c r="G237" s="120"/>
      <c r="H237" s="49"/>
      <c r="I237" s="50"/>
      <c r="J237" s="49"/>
      <c r="K237" s="50"/>
      <c r="L237" s="51"/>
      <c r="M237" s="52"/>
      <c r="N237" s="53"/>
      <c r="O237" s="54"/>
      <c r="P237" s="54"/>
      <c r="Q237" s="54"/>
    </row>
    <row r="238" spans="1:17" s="13" customFormat="1" ht="14.25">
      <c r="A238" s="9"/>
      <c r="B238" s="48"/>
      <c r="C238" s="48"/>
      <c r="D238" s="49"/>
      <c r="E238" s="50"/>
      <c r="F238" s="49"/>
      <c r="G238" s="120"/>
      <c r="H238" s="49"/>
      <c r="I238" s="50"/>
      <c r="J238" s="49"/>
      <c r="K238" s="50"/>
      <c r="L238" s="51"/>
      <c r="M238" s="52"/>
      <c r="N238" s="53"/>
      <c r="O238" s="54"/>
      <c r="P238" s="54"/>
      <c r="Q238" s="54"/>
    </row>
    <row r="239" spans="1:17" s="13" customFormat="1" ht="14.25">
      <c r="A239" s="9"/>
      <c r="B239" s="48"/>
      <c r="C239" s="48"/>
      <c r="D239" s="49"/>
      <c r="E239" s="50"/>
      <c r="F239" s="49"/>
      <c r="G239" s="120"/>
      <c r="H239" s="49"/>
      <c r="I239" s="50"/>
      <c r="J239" s="49"/>
      <c r="K239" s="50"/>
      <c r="L239" s="51"/>
      <c r="M239" s="52"/>
      <c r="N239" s="53"/>
      <c r="O239" s="54"/>
      <c r="P239" s="54"/>
      <c r="Q239" s="54"/>
    </row>
    <row r="240" spans="1:17" s="13" customFormat="1" ht="14.25">
      <c r="A240" s="9"/>
      <c r="B240" s="48"/>
      <c r="C240" s="48"/>
      <c r="D240" s="49"/>
      <c r="E240" s="50"/>
      <c r="F240" s="49"/>
      <c r="G240" s="120"/>
      <c r="H240" s="49"/>
      <c r="I240" s="50"/>
      <c r="J240" s="49"/>
      <c r="K240" s="50"/>
      <c r="L240" s="51"/>
      <c r="M240" s="52"/>
      <c r="N240" s="53"/>
      <c r="O240" s="54"/>
      <c r="P240" s="54"/>
      <c r="Q240" s="54"/>
    </row>
    <row r="241" spans="1:17" s="13" customFormat="1" ht="14.25">
      <c r="A241" s="9"/>
      <c r="B241" s="48"/>
      <c r="C241" s="48"/>
      <c r="D241" s="49"/>
      <c r="E241" s="50"/>
      <c r="F241" s="49"/>
      <c r="G241" s="120"/>
      <c r="H241" s="49"/>
      <c r="I241" s="50"/>
      <c r="J241" s="49"/>
      <c r="K241" s="50"/>
      <c r="L241" s="51"/>
      <c r="M241" s="52"/>
      <c r="N241" s="53"/>
      <c r="O241" s="54"/>
      <c r="P241" s="54"/>
      <c r="Q241" s="54"/>
    </row>
    <row r="242" spans="1:17" s="13" customFormat="1" ht="14.25">
      <c r="A242" s="9"/>
      <c r="B242" s="48"/>
      <c r="C242" s="48"/>
      <c r="D242" s="49"/>
      <c r="E242" s="50"/>
      <c r="F242" s="49"/>
      <c r="G242" s="120"/>
      <c r="H242" s="49"/>
      <c r="I242" s="50"/>
      <c r="J242" s="49"/>
      <c r="K242" s="50"/>
      <c r="L242" s="51"/>
      <c r="M242" s="52"/>
      <c r="N242" s="53"/>
      <c r="O242" s="54"/>
      <c r="P242" s="54"/>
      <c r="Q242" s="54"/>
    </row>
    <row r="243" spans="1:17" s="13" customFormat="1" ht="14.25">
      <c r="A243" s="9"/>
      <c r="B243" s="48"/>
      <c r="C243" s="48"/>
      <c r="D243" s="49"/>
      <c r="E243" s="50"/>
      <c r="F243" s="49"/>
      <c r="G243" s="120"/>
      <c r="H243" s="49"/>
      <c r="I243" s="50"/>
      <c r="J243" s="49"/>
      <c r="K243" s="50"/>
      <c r="L243" s="51"/>
      <c r="M243" s="52"/>
      <c r="N243" s="53"/>
      <c r="O243" s="54"/>
      <c r="P243" s="54"/>
      <c r="Q243" s="54"/>
    </row>
    <row r="244" spans="1:17" s="13" customFormat="1" ht="14.25">
      <c r="A244" s="9"/>
      <c r="B244" s="48"/>
      <c r="C244" s="48"/>
      <c r="D244" s="49"/>
      <c r="E244" s="50"/>
      <c r="F244" s="49"/>
      <c r="G244" s="120"/>
      <c r="H244" s="49"/>
      <c r="I244" s="50"/>
      <c r="J244" s="49"/>
      <c r="K244" s="50"/>
      <c r="L244" s="51"/>
      <c r="M244" s="52"/>
      <c r="N244" s="53"/>
      <c r="O244" s="54"/>
      <c r="P244" s="54"/>
      <c r="Q244" s="54"/>
    </row>
    <row r="245" spans="1:17" s="13" customFormat="1" ht="14.25">
      <c r="A245" s="9"/>
      <c r="B245" s="48"/>
      <c r="C245" s="48"/>
      <c r="D245" s="49"/>
      <c r="E245" s="50"/>
      <c r="F245" s="49"/>
      <c r="G245" s="120"/>
      <c r="H245" s="49"/>
      <c r="I245" s="50"/>
      <c r="J245" s="49"/>
      <c r="K245" s="50"/>
      <c r="L245" s="51"/>
      <c r="M245" s="145"/>
      <c r="N245" s="140" t="s">
        <v>107</v>
      </c>
      <c r="O245" s="146" t="s">
        <v>48</v>
      </c>
      <c r="P245" s="141" t="s">
        <v>34</v>
      </c>
      <c r="Q245" s="141" t="s">
        <v>35</v>
      </c>
    </row>
    <row r="246" spans="1:17" s="13" customFormat="1" ht="14.25">
      <c r="A246" s="9"/>
      <c r="B246" s="48"/>
      <c r="C246" s="48"/>
      <c r="D246" s="49"/>
      <c r="E246" s="50"/>
      <c r="F246" s="49"/>
      <c r="G246" s="120"/>
      <c r="H246" s="49"/>
      <c r="I246" s="50"/>
      <c r="J246" s="49"/>
      <c r="K246" s="50"/>
      <c r="L246" s="51"/>
      <c r="M246" s="145"/>
      <c r="N246" s="140"/>
      <c r="O246" s="141"/>
      <c r="P246" s="141"/>
      <c r="Q246" s="141"/>
    </row>
    <row r="247" spans="1:17" s="13" customFormat="1" ht="14.25">
      <c r="A247" s="9"/>
      <c r="B247" s="48"/>
      <c r="C247" s="48"/>
      <c r="D247" s="49"/>
      <c r="E247" s="50"/>
      <c r="F247" s="49"/>
      <c r="G247" s="120"/>
      <c r="H247" s="49"/>
      <c r="I247" s="50"/>
      <c r="J247" s="49"/>
      <c r="K247" s="50"/>
      <c r="L247" s="51"/>
      <c r="M247" s="145"/>
      <c r="N247" s="140"/>
      <c r="O247" s="141"/>
      <c r="P247" s="141"/>
      <c r="Q247" s="141"/>
    </row>
    <row r="248" spans="1:17" s="13" customFormat="1" ht="14.25">
      <c r="A248" s="9"/>
      <c r="B248" s="48"/>
      <c r="C248" s="48"/>
      <c r="D248" s="49"/>
      <c r="E248" s="50"/>
      <c r="F248" s="49"/>
      <c r="G248" s="120"/>
      <c r="H248" s="49"/>
      <c r="I248" s="50"/>
      <c r="J248" s="49"/>
      <c r="K248" s="50"/>
      <c r="L248" s="51"/>
      <c r="M248" s="145"/>
      <c r="N248" s="140"/>
      <c r="O248" s="141"/>
      <c r="P248" s="141"/>
      <c r="Q248" s="141"/>
    </row>
    <row r="249" spans="1:17" s="13" customFormat="1" ht="14.25">
      <c r="A249" s="9"/>
      <c r="B249" s="48"/>
      <c r="C249" s="48"/>
      <c r="D249" s="49"/>
      <c r="E249" s="50"/>
      <c r="F249" s="49"/>
      <c r="G249" s="120"/>
      <c r="H249" s="49"/>
      <c r="I249" s="50"/>
      <c r="J249" s="49"/>
      <c r="K249" s="50"/>
      <c r="L249" s="51"/>
      <c r="M249" s="145"/>
      <c r="N249" s="140"/>
      <c r="O249" s="141"/>
      <c r="P249" s="141"/>
      <c r="Q249" s="141"/>
    </row>
    <row r="250" spans="1:17" s="13" customFormat="1" ht="14.25">
      <c r="A250" s="9"/>
      <c r="B250" s="48"/>
      <c r="C250" s="48"/>
      <c r="D250" s="49"/>
      <c r="E250" s="50"/>
      <c r="F250" s="49"/>
      <c r="G250" s="120"/>
      <c r="H250" s="49"/>
      <c r="I250" s="50"/>
      <c r="J250" s="49"/>
      <c r="K250" s="50"/>
      <c r="L250" s="51"/>
      <c r="M250" s="145"/>
      <c r="N250" s="140"/>
      <c r="O250" s="141"/>
      <c r="P250" s="141"/>
      <c r="Q250" s="141"/>
    </row>
    <row r="251" spans="1:17" s="13" customFormat="1" ht="14.25">
      <c r="A251" s="9"/>
      <c r="B251" s="48"/>
      <c r="C251" s="48"/>
      <c r="D251" s="49"/>
      <c r="E251" s="50"/>
      <c r="F251" s="49"/>
      <c r="G251" s="120"/>
      <c r="H251" s="49"/>
      <c r="I251" s="50"/>
      <c r="J251" s="49"/>
      <c r="K251" s="50"/>
      <c r="L251" s="51"/>
      <c r="M251" s="145"/>
      <c r="N251" s="140"/>
      <c r="O251" s="141"/>
      <c r="P251" s="141"/>
      <c r="Q251" s="141"/>
    </row>
    <row r="252" spans="1:17" s="13" customFormat="1" ht="14.25">
      <c r="A252" s="9"/>
      <c r="B252" s="48"/>
      <c r="C252" s="48"/>
      <c r="D252" s="49"/>
      <c r="E252" s="50"/>
      <c r="F252" s="49"/>
      <c r="G252" s="120"/>
      <c r="H252" s="49"/>
      <c r="I252" s="50"/>
      <c r="J252" s="49"/>
      <c r="K252" s="50"/>
      <c r="L252" s="51"/>
      <c r="M252" s="145"/>
      <c r="N252" s="140"/>
      <c r="O252" s="141"/>
      <c r="P252" s="141"/>
      <c r="Q252" s="141"/>
    </row>
    <row r="253" spans="1:17" s="13" customFormat="1" ht="14.25">
      <c r="A253" s="9"/>
      <c r="B253" s="48"/>
      <c r="C253" s="48"/>
      <c r="D253" s="49"/>
      <c r="E253" s="50"/>
      <c r="F253" s="49"/>
      <c r="G253" s="120"/>
      <c r="H253" s="49"/>
      <c r="I253" s="50"/>
      <c r="J253" s="49"/>
      <c r="K253" s="50"/>
      <c r="L253" s="51"/>
      <c r="M253" s="145"/>
      <c r="N253" s="140"/>
      <c r="O253" s="141"/>
      <c r="P253" s="141"/>
      <c r="Q253" s="141"/>
    </row>
    <row r="254" spans="1:17" s="13" customFormat="1" ht="14.25">
      <c r="A254" s="9"/>
      <c r="B254" s="48"/>
      <c r="C254" s="48"/>
      <c r="D254" s="49"/>
      <c r="E254" s="50"/>
      <c r="F254" s="49"/>
      <c r="G254" s="120"/>
      <c r="H254" s="49"/>
      <c r="I254" s="50"/>
      <c r="J254" s="49"/>
      <c r="K254" s="50"/>
      <c r="L254" s="51"/>
      <c r="M254" s="145"/>
      <c r="N254" s="140"/>
      <c r="O254" s="141"/>
      <c r="P254" s="141"/>
      <c r="Q254" s="141"/>
    </row>
    <row r="255" spans="1:17" s="13" customFormat="1" ht="14.25">
      <c r="A255" s="9"/>
      <c r="B255" s="48"/>
      <c r="C255" s="48"/>
      <c r="D255" s="49"/>
      <c r="E255" s="50"/>
      <c r="F255" s="49"/>
      <c r="G255" s="120"/>
      <c r="H255" s="49"/>
      <c r="I255" s="50"/>
      <c r="J255" s="49"/>
      <c r="K255" s="50"/>
      <c r="L255" s="51"/>
      <c r="M255" s="145"/>
      <c r="N255" s="140"/>
      <c r="O255" s="141"/>
      <c r="P255" s="141"/>
      <c r="Q255" s="141"/>
    </row>
    <row r="256" spans="1:17" s="13" customFormat="1" ht="14.25">
      <c r="A256" s="9"/>
      <c r="B256" s="48"/>
      <c r="C256" s="48"/>
      <c r="D256" s="49"/>
      <c r="E256" s="50"/>
      <c r="F256" s="49"/>
      <c r="G256" s="120"/>
      <c r="H256" s="49"/>
      <c r="I256" s="50"/>
      <c r="J256" s="49"/>
      <c r="K256" s="50"/>
      <c r="L256" s="51"/>
      <c r="M256" s="145"/>
      <c r="N256" s="140"/>
      <c r="O256" s="141"/>
      <c r="P256" s="141"/>
      <c r="Q256" s="141"/>
    </row>
    <row r="257" spans="2:17" ht="15" thickBot="1">
      <c r="B257" s="37"/>
      <c r="C257" s="37"/>
      <c r="D257" s="37"/>
      <c r="E257" s="121"/>
      <c r="F257" s="37"/>
      <c r="G257" s="121"/>
      <c r="H257" s="37"/>
      <c r="I257" s="121"/>
      <c r="J257" s="37"/>
      <c r="K257" s="121"/>
      <c r="M257" s="145"/>
      <c r="N257" s="140"/>
      <c r="O257" s="141"/>
      <c r="P257" s="141"/>
      <c r="Q257" s="141"/>
    </row>
    <row r="258" spans="1:17" s="13" customFormat="1" ht="15" thickBot="1">
      <c r="A258" s="9"/>
      <c r="B258" s="135" t="s">
        <v>108</v>
      </c>
      <c r="C258" s="136"/>
      <c r="D258" s="136"/>
      <c r="E258" s="136"/>
      <c r="F258" s="136"/>
      <c r="G258" s="136"/>
      <c r="H258" s="136"/>
      <c r="I258" s="136"/>
      <c r="J258" s="136"/>
      <c r="K258" s="136"/>
      <c r="L258" s="94"/>
      <c r="M258" s="10"/>
      <c r="N258" s="11"/>
      <c r="O258" s="12"/>
      <c r="P258" s="12"/>
      <c r="Q258" s="12"/>
    </row>
    <row r="259" spans="1:17" s="65" customFormat="1" ht="39" thickBot="1">
      <c r="A259" s="14"/>
      <c r="B259" s="60"/>
      <c r="C259" s="61"/>
      <c r="D259" s="143" t="s">
        <v>11</v>
      </c>
      <c r="E259" s="144"/>
      <c r="F259" s="147" t="s">
        <v>84</v>
      </c>
      <c r="G259" s="139"/>
      <c r="H259" s="143" t="s">
        <v>13</v>
      </c>
      <c r="I259" s="144"/>
      <c r="J259" s="143" t="s">
        <v>14</v>
      </c>
      <c r="K259" s="144"/>
      <c r="L259" s="17" t="s">
        <v>15</v>
      </c>
      <c r="M259" s="62"/>
      <c r="N259" s="63"/>
      <c r="O259" s="64"/>
      <c r="P259" s="64"/>
      <c r="Q259" s="64"/>
    </row>
    <row r="260" spans="2:12" ht="15" thickBot="1">
      <c r="B260" s="88" t="s">
        <v>37</v>
      </c>
      <c r="C260" s="66"/>
      <c r="D260" s="24" t="s">
        <v>17</v>
      </c>
      <c r="E260" s="25" t="s">
        <v>18</v>
      </c>
      <c r="F260" s="24" t="s">
        <v>17</v>
      </c>
      <c r="G260" s="25" t="s">
        <v>18</v>
      </c>
      <c r="H260" s="24" t="s">
        <v>17</v>
      </c>
      <c r="I260" s="25" t="s">
        <v>18</v>
      </c>
      <c r="J260" s="24" t="s">
        <v>17</v>
      </c>
      <c r="K260" s="25" t="s">
        <v>18</v>
      </c>
      <c r="L260" s="89" t="s">
        <v>19</v>
      </c>
    </row>
    <row r="261" spans="1:17" ht="14.25">
      <c r="A261" s="1">
        <v>1</v>
      </c>
      <c r="B261" s="90" t="s">
        <v>109</v>
      </c>
      <c r="C261" s="95"/>
      <c r="D261" s="69">
        <v>514215.0111480436</v>
      </c>
      <c r="E261" s="123" t="s">
        <v>29</v>
      </c>
      <c r="F261" s="69">
        <v>395423.23399467085</v>
      </c>
      <c r="G261" s="123" t="s">
        <v>29</v>
      </c>
      <c r="H261" s="69">
        <v>514215.0111480436</v>
      </c>
      <c r="I261" s="123" t="s">
        <v>29</v>
      </c>
      <c r="J261" s="69">
        <v>425362.7861524035</v>
      </c>
      <c r="K261" s="96">
        <v>5.787305958553943</v>
      </c>
      <c r="L261" s="124">
        <v>270</v>
      </c>
      <c r="M261" s="52"/>
      <c r="N261" s="53"/>
      <c r="O261" s="72"/>
      <c r="P261" s="72"/>
      <c r="Q261" s="72"/>
    </row>
    <row r="262" spans="1:17" ht="15" thickBot="1">
      <c r="A262" s="1">
        <v>2</v>
      </c>
      <c r="B262" s="99" t="s">
        <v>46</v>
      </c>
      <c r="C262" s="100"/>
      <c r="D262" s="75">
        <v>-500000</v>
      </c>
      <c r="E262" s="98">
        <v>0</v>
      </c>
      <c r="F262" s="75">
        <v>0</v>
      </c>
      <c r="G262" s="98">
        <v>0</v>
      </c>
      <c r="H262" s="75">
        <v>-500000</v>
      </c>
      <c r="I262" s="98">
        <v>0</v>
      </c>
      <c r="J262" s="75">
        <v>-500000</v>
      </c>
      <c r="K262" s="98">
        <v>0</v>
      </c>
      <c r="L262" s="125">
        <v>0</v>
      </c>
      <c r="M262" s="52"/>
      <c r="N262" s="53"/>
      <c r="O262" s="72"/>
      <c r="P262" s="72"/>
      <c r="Q262" s="72"/>
    </row>
    <row r="263" spans="1:17" s="13" customFormat="1" ht="15" thickBot="1">
      <c r="A263" s="1">
        <v>3</v>
      </c>
      <c r="B263" s="103" t="s">
        <v>30</v>
      </c>
      <c r="C263" s="104"/>
      <c r="D263" s="45">
        <v>14215.011148043617</v>
      </c>
      <c r="E263" s="109">
        <v>1.0284300222960872</v>
      </c>
      <c r="F263" s="69">
        <v>395423.23399467085</v>
      </c>
      <c r="G263" s="133" t="s">
        <v>29</v>
      </c>
      <c r="H263" s="45">
        <v>14215.011148043617</v>
      </c>
      <c r="I263" s="109">
        <v>1.0284300222960872</v>
      </c>
      <c r="J263" s="69">
        <v>-74637.21384759649</v>
      </c>
      <c r="K263" s="109">
        <v>0.8732496699861343</v>
      </c>
      <c r="L263" s="93">
        <v>270</v>
      </c>
      <c r="M263" s="52"/>
      <c r="N263" s="53"/>
      <c r="O263" s="54"/>
      <c r="P263" s="54"/>
      <c r="Q263" s="54"/>
    </row>
    <row r="264" spans="1:17" s="13" customFormat="1" ht="14.25">
      <c r="A264" s="1"/>
      <c r="B264" s="48"/>
      <c r="C264" s="48"/>
      <c r="D264" s="49"/>
      <c r="E264" s="105"/>
      <c r="F264" s="106"/>
      <c r="G264" s="105"/>
      <c r="H264" s="49"/>
      <c r="I264" s="105"/>
      <c r="J264" s="106"/>
      <c r="K264" s="105"/>
      <c r="L264" s="51"/>
      <c r="M264" s="52"/>
      <c r="N264" s="53"/>
      <c r="O264" s="54"/>
      <c r="P264" s="54"/>
      <c r="Q264" s="54"/>
    </row>
    <row r="265" spans="1:17" s="13" customFormat="1" ht="14.25">
      <c r="A265" s="9"/>
      <c r="B265" s="48"/>
      <c r="C265" s="48"/>
      <c r="D265" s="49"/>
      <c r="E265" s="50"/>
      <c r="F265" s="49"/>
      <c r="G265" s="50"/>
      <c r="H265" s="49"/>
      <c r="I265" s="50"/>
      <c r="J265" s="49"/>
      <c r="K265" s="50"/>
      <c r="L265" s="51"/>
      <c r="M265" s="52"/>
      <c r="N265" s="53"/>
      <c r="O265" s="54"/>
      <c r="P265" s="54"/>
      <c r="Q265" s="54"/>
    </row>
    <row r="266" spans="1:17" s="13" customFormat="1" ht="14.25">
      <c r="A266" s="9"/>
      <c r="B266" s="48"/>
      <c r="C266" s="48"/>
      <c r="D266" s="49"/>
      <c r="E266" s="50"/>
      <c r="F266" s="49"/>
      <c r="G266" s="50"/>
      <c r="H266" s="49"/>
      <c r="I266" s="50"/>
      <c r="J266" s="49"/>
      <c r="K266" s="50"/>
      <c r="L266" s="51"/>
      <c r="M266" s="52"/>
      <c r="N266" s="53"/>
      <c r="O266" s="54"/>
      <c r="P266" s="54"/>
      <c r="Q266" s="54"/>
    </row>
    <row r="267" spans="1:17" s="13" customFormat="1" ht="14.25">
      <c r="A267" s="9"/>
      <c r="B267" s="48"/>
      <c r="C267" s="48"/>
      <c r="D267" s="49"/>
      <c r="E267" s="50"/>
      <c r="F267" s="49"/>
      <c r="G267" s="50"/>
      <c r="H267" s="49"/>
      <c r="I267" s="50"/>
      <c r="J267" s="49"/>
      <c r="K267" s="50"/>
      <c r="L267" s="51"/>
      <c r="M267" s="52"/>
      <c r="N267" s="53"/>
      <c r="O267" s="54"/>
      <c r="P267" s="54"/>
      <c r="Q267" s="54"/>
    </row>
    <row r="268" spans="1:17" s="13" customFormat="1" ht="14.25">
      <c r="A268" s="9"/>
      <c r="B268" s="48"/>
      <c r="C268" s="48"/>
      <c r="D268" s="49"/>
      <c r="E268" s="50"/>
      <c r="F268" s="49"/>
      <c r="G268" s="50"/>
      <c r="H268" s="49"/>
      <c r="I268" s="50"/>
      <c r="J268" s="49"/>
      <c r="K268" s="50"/>
      <c r="L268" s="51"/>
      <c r="M268" s="52"/>
      <c r="N268" s="53"/>
      <c r="O268" s="54"/>
      <c r="P268" s="54"/>
      <c r="Q268" s="54"/>
    </row>
    <row r="269" spans="1:17" s="13" customFormat="1" ht="14.25">
      <c r="A269" s="9"/>
      <c r="B269" s="48"/>
      <c r="C269" s="48"/>
      <c r="D269" s="49"/>
      <c r="E269" s="50"/>
      <c r="F269" s="49"/>
      <c r="G269" s="50"/>
      <c r="H269" s="49"/>
      <c r="I269" s="50"/>
      <c r="J269" s="49"/>
      <c r="K269" s="50"/>
      <c r="L269" s="51"/>
      <c r="M269" s="52"/>
      <c r="N269" s="53"/>
      <c r="O269" s="54"/>
      <c r="P269" s="54"/>
      <c r="Q269" s="54"/>
    </row>
    <row r="270" spans="1:17" s="13" customFormat="1" ht="14.25">
      <c r="A270" s="9"/>
      <c r="B270" s="48"/>
      <c r="C270" s="48"/>
      <c r="D270" s="49"/>
      <c r="E270" s="50"/>
      <c r="F270" s="49"/>
      <c r="G270" s="50"/>
      <c r="H270" s="49"/>
      <c r="I270" s="50"/>
      <c r="J270" s="49"/>
      <c r="K270" s="50"/>
      <c r="L270" s="51"/>
      <c r="M270" s="52"/>
      <c r="N270" s="53"/>
      <c r="O270" s="54"/>
      <c r="P270" s="54"/>
      <c r="Q270" s="54"/>
    </row>
    <row r="271" spans="1:17" s="13" customFormat="1" ht="14.25">
      <c r="A271" s="9"/>
      <c r="B271" s="48"/>
      <c r="C271" s="48"/>
      <c r="D271" s="49"/>
      <c r="E271" s="50"/>
      <c r="F271" s="49"/>
      <c r="G271" s="50"/>
      <c r="H271" s="49"/>
      <c r="I271" s="50"/>
      <c r="J271" s="49"/>
      <c r="K271" s="50"/>
      <c r="L271" s="51"/>
      <c r="M271" s="52"/>
      <c r="N271" s="53"/>
      <c r="O271" s="54"/>
      <c r="P271" s="54"/>
      <c r="Q271" s="54"/>
    </row>
    <row r="272" spans="1:17" s="13" customFormat="1" ht="14.25">
      <c r="A272" s="9"/>
      <c r="B272" s="48"/>
      <c r="C272" s="48"/>
      <c r="D272" s="49"/>
      <c r="E272" s="50"/>
      <c r="F272" s="49"/>
      <c r="G272" s="50"/>
      <c r="H272" s="49"/>
      <c r="I272" s="50"/>
      <c r="J272" s="49"/>
      <c r="K272" s="50"/>
      <c r="L272" s="51"/>
      <c r="M272" s="52"/>
      <c r="N272" s="53"/>
      <c r="O272" s="54"/>
      <c r="P272" s="54"/>
      <c r="Q272" s="54"/>
    </row>
    <row r="273" spans="1:17" s="13" customFormat="1" ht="14.25">
      <c r="A273" s="9"/>
      <c r="B273" s="48"/>
      <c r="C273" s="48"/>
      <c r="D273" s="49"/>
      <c r="E273" s="50"/>
      <c r="F273" s="49"/>
      <c r="G273" s="50"/>
      <c r="H273" s="49"/>
      <c r="I273" s="50"/>
      <c r="J273" s="49"/>
      <c r="K273" s="50"/>
      <c r="L273" s="51"/>
      <c r="M273" s="52"/>
      <c r="N273" s="53"/>
      <c r="O273" s="54"/>
      <c r="P273" s="54"/>
      <c r="Q273" s="54"/>
    </row>
    <row r="274" spans="1:17" s="13" customFormat="1" ht="14.25">
      <c r="A274" s="9"/>
      <c r="B274" s="48"/>
      <c r="C274" s="48"/>
      <c r="D274" s="49"/>
      <c r="E274" s="50"/>
      <c r="F274" s="49"/>
      <c r="G274" s="50"/>
      <c r="H274" s="49"/>
      <c r="I274" s="50"/>
      <c r="J274" s="49"/>
      <c r="K274" s="50"/>
      <c r="L274" s="51"/>
      <c r="M274" s="52"/>
      <c r="N274" s="53"/>
      <c r="O274" s="54"/>
      <c r="P274" s="54"/>
      <c r="Q274" s="54"/>
    </row>
    <row r="275" spans="1:17" s="13" customFormat="1" ht="14.25">
      <c r="A275" s="9"/>
      <c r="B275" s="48"/>
      <c r="C275" s="48"/>
      <c r="D275" s="49"/>
      <c r="E275" s="50"/>
      <c r="F275" s="49"/>
      <c r="G275" s="50"/>
      <c r="H275" s="49"/>
      <c r="I275" s="50"/>
      <c r="J275" s="49"/>
      <c r="K275" s="50"/>
      <c r="L275" s="51"/>
      <c r="M275" s="52"/>
      <c r="N275" s="53"/>
      <c r="O275" s="54"/>
      <c r="P275" s="54"/>
      <c r="Q275" s="54"/>
    </row>
    <row r="276" spans="1:17" s="13" customFormat="1" ht="14.25">
      <c r="A276" s="9"/>
      <c r="B276" s="48"/>
      <c r="C276" s="48"/>
      <c r="D276" s="49"/>
      <c r="E276" s="50"/>
      <c r="F276" s="49"/>
      <c r="G276" s="50"/>
      <c r="H276" s="49"/>
      <c r="I276" s="50"/>
      <c r="J276" s="49"/>
      <c r="K276" s="50"/>
      <c r="L276" s="51"/>
      <c r="M276" s="52"/>
      <c r="N276" s="53"/>
      <c r="O276" s="54"/>
      <c r="P276" s="54"/>
      <c r="Q276" s="54"/>
    </row>
    <row r="277" spans="1:17" s="13" customFormat="1" ht="14.25">
      <c r="A277" s="9"/>
      <c r="B277" s="48"/>
      <c r="C277" s="48"/>
      <c r="D277" s="49"/>
      <c r="E277" s="50"/>
      <c r="F277" s="49"/>
      <c r="G277" s="50"/>
      <c r="H277" s="49"/>
      <c r="I277" s="50"/>
      <c r="J277" s="49"/>
      <c r="K277" s="50"/>
      <c r="L277" s="51"/>
      <c r="M277" s="52"/>
      <c r="N277" s="53"/>
      <c r="O277" s="54"/>
      <c r="P277" s="54"/>
      <c r="Q277" s="54"/>
    </row>
    <row r="278" spans="1:17" s="13" customFormat="1" ht="14.25">
      <c r="A278" s="9"/>
      <c r="B278" s="48"/>
      <c r="C278" s="48"/>
      <c r="D278" s="49"/>
      <c r="E278" s="50"/>
      <c r="F278" s="49"/>
      <c r="G278" s="50"/>
      <c r="H278" s="49"/>
      <c r="I278" s="50"/>
      <c r="J278" s="49"/>
      <c r="K278" s="50"/>
      <c r="L278" s="51"/>
      <c r="M278" s="52"/>
      <c r="N278" s="53"/>
      <c r="O278" s="54"/>
      <c r="P278" s="54"/>
      <c r="Q278" s="54"/>
    </row>
    <row r="279" spans="1:17" s="13" customFormat="1" ht="14.25">
      <c r="A279" s="9"/>
      <c r="B279" s="48"/>
      <c r="C279" s="48"/>
      <c r="D279" s="49"/>
      <c r="E279" s="50"/>
      <c r="F279" s="49"/>
      <c r="G279" s="50"/>
      <c r="H279" s="49"/>
      <c r="I279" s="50"/>
      <c r="J279" s="49"/>
      <c r="K279" s="50"/>
      <c r="L279" s="51"/>
      <c r="M279" s="52"/>
      <c r="N279" s="53"/>
      <c r="O279" s="54"/>
      <c r="P279" s="54"/>
      <c r="Q279" s="54"/>
    </row>
    <row r="280" spans="1:17" s="13" customFormat="1" ht="14.25">
      <c r="A280" s="9"/>
      <c r="B280" s="48"/>
      <c r="C280" s="48"/>
      <c r="D280" s="49"/>
      <c r="E280" s="50"/>
      <c r="F280" s="49"/>
      <c r="G280" s="50"/>
      <c r="H280" s="49"/>
      <c r="I280" s="50"/>
      <c r="J280" s="49"/>
      <c r="K280" s="50"/>
      <c r="L280" s="51"/>
      <c r="M280" s="52"/>
      <c r="N280" s="53"/>
      <c r="O280" s="54"/>
      <c r="P280" s="54"/>
      <c r="Q280" s="54"/>
    </row>
    <row r="281" spans="1:17" s="13" customFormat="1" ht="14.25">
      <c r="A281" s="9"/>
      <c r="B281" s="48"/>
      <c r="C281" s="48"/>
      <c r="D281" s="49"/>
      <c r="E281" s="50"/>
      <c r="F281" s="49"/>
      <c r="G281" s="50"/>
      <c r="H281" s="49"/>
      <c r="I281" s="50"/>
      <c r="J281" s="49"/>
      <c r="K281" s="50"/>
      <c r="L281" s="51"/>
      <c r="M281" s="52"/>
      <c r="N281" s="53"/>
      <c r="O281" s="54"/>
      <c r="P281" s="54"/>
      <c r="Q281" s="54"/>
    </row>
    <row r="282" spans="1:17" s="13" customFormat="1" ht="14.25">
      <c r="A282" s="9"/>
      <c r="B282" s="48"/>
      <c r="C282" s="48"/>
      <c r="D282" s="49"/>
      <c r="E282" s="50"/>
      <c r="F282" s="49"/>
      <c r="G282" s="50"/>
      <c r="H282" s="49"/>
      <c r="I282" s="50"/>
      <c r="J282" s="49"/>
      <c r="K282" s="50"/>
      <c r="L282" s="51"/>
      <c r="M282" s="52"/>
      <c r="N282" s="53"/>
      <c r="O282" s="54"/>
      <c r="P282" s="54"/>
      <c r="Q282" s="54"/>
    </row>
    <row r="283" spans="1:17" s="13" customFormat="1" ht="14.25">
      <c r="A283" s="9"/>
      <c r="B283" s="48"/>
      <c r="C283" s="48"/>
      <c r="D283" s="49"/>
      <c r="E283" s="50"/>
      <c r="F283" s="49"/>
      <c r="G283" s="50"/>
      <c r="H283" s="49"/>
      <c r="I283" s="50"/>
      <c r="J283" s="49"/>
      <c r="K283" s="50"/>
      <c r="L283" s="51"/>
      <c r="M283" s="145"/>
      <c r="N283" s="140" t="s">
        <v>110</v>
      </c>
      <c r="O283" s="146" t="s">
        <v>48</v>
      </c>
      <c r="P283" s="141" t="s">
        <v>34</v>
      </c>
      <c r="Q283" s="141" t="s">
        <v>35</v>
      </c>
    </row>
    <row r="284" spans="1:17" s="13" customFormat="1" ht="14.25">
      <c r="A284" s="9"/>
      <c r="B284" s="48"/>
      <c r="C284" s="48"/>
      <c r="D284" s="49"/>
      <c r="E284" s="50"/>
      <c r="F284" s="49"/>
      <c r="G284" s="50"/>
      <c r="H284" s="49"/>
      <c r="I284" s="50"/>
      <c r="J284" s="49"/>
      <c r="K284" s="50"/>
      <c r="L284" s="51"/>
      <c r="M284" s="145"/>
      <c r="N284" s="140"/>
      <c r="O284" s="141"/>
      <c r="P284" s="141"/>
      <c r="Q284" s="141"/>
    </row>
    <row r="285" spans="1:17" s="13" customFormat="1" ht="14.25">
      <c r="A285" s="9"/>
      <c r="B285" s="48"/>
      <c r="C285" s="48"/>
      <c r="D285" s="49"/>
      <c r="E285" s="50"/>
      <c r="F285" s="49"/>
      <c r="G285" s="50"/>
      <c r="H285" s="49"/>
      <c r="I285" s="50"/>
      <c r="J285" s="49"/>
      <c r="K285" s="50"/>
      <c r="L285" s="51"/>
      <c r="M285" s="145"/>
      <c r="N285" s="140"/>
      <c r="O285" s="141"/>
      <c r="P285" s="141"/>
      <c r="Q285" s="141"/>
    </row>
    <row r="286" spans="1:17" s="13" customFormat="1" ht="14.25">
      <c r="A286" s="9"/>
      <c r="B286" s="48"/>
      <c r="C286" s="48"/>
      <c r="D286" s="49"/>
      <c r="E286" s="50"/>
      <c r="F286" s="49"/>
      <c r="G286" s="50"/>
      <c r="H286" s="49"/>
      <c r="I286" s="50"/>
      <c r="J286" s="49"/>
      <c r="K286" s="50"/>
      <c r="L286" s="51"/>
      <c r="M286" s="145"/>
      <c r="N286" s="140"/>
      <c r="O286" s="141"/>
      <c r="P286" s="141"/>
      <c r="Q286" s="141"/>
    </row>
    <row r="287" spans="1:17" s="13" customFormat="1" ht="14.25">
      <c r="A287" s="9"/>
      <c r="B287" s="48"/>
      <c r="C287" s="48"/>
      <c r="D287" s="49"/>
      <c r="E287" s="50"/>
      <c r="F287" s="49"/>
      <c r="G287" s="50"/>
      <c r="H287" s="49"/>
      <c r="I287" s="50"/>
      <c r="J287" s="49"/>
      <c r="K287" s="50"/>
      <c r="L287" s="51"/>
      <c r="M287" s="145"/>
      <c r="N287" s="140"/>
      <c r="O287" s="141"/>
      <c r="P287" s="141"/>
      <c r="Q287" s="141"/>
    </row>
    <row r="288" spans="1:17" s="13" customFormat="1" ht="14.25">
      <c r="A288" s="9"/>
      <c r="B288" s="48"/>
      <c r="C288" s="48"/>
      <c r="D288" s="49"/>
      <c r="E288" s="50"/>
      <c r="F288" s="49"/>
      <c r="G288" s="50"/>
      <c r="H288" s="49"/>
      <c r="I288" s="50"/>
      <c r="J288" s="49"/>
      <c r="K288" s="50"/>
      <c r="L288" s="51"/>
      <c r="M288" s="145"/>
      <c r="N288" s="140"/>
      <c r="O288" s="141"/>
      <c r="P288" s="141"/>
      <c r="Q288" s="141"/>
    </row>
    <row r="289" spans="1:17" s="13" customFormat="1" ht="14.25">
      <c r="A289" s="9"/>
      <c r="B289" s="48"/>
      <c r="C289" s="48"/>
      <c r="D289" s="49"/>
      <c r="E289" s="50"/>
      <c r="F289" s="49"/>
      <c r="G289" s="50"/>
      <c r="H289" s="49"/>
      <c r="I289" s="50"/>
      <c r="J289" s="49"/>
      <c r="K289" s="50"/>
      <c r="L289" s="51"/>
      <c r="M289" s="145"/>
      <c r="N289" s="140"/>
      <c r="O289" s="141"/>
      <c r="P289" s="141"/>
      <c r="Q289" s="141"/>
    </row>
    <row r="290" spans="1:17" s="13" customFormat="1" ht="14.25">
      <c r="A290" s="9"/>
      <c r="B290" s="48"/>
      <c r="C290" s="48"/>
      <c r="D290" s="49"/>
      <c r="E290" s="50"/>
      <c r="F290" s="49"/>
      <c r="G290" s="50"/>
      <c r="H290" s="49"/>
      <c r="I290" s="50"/>
      <c r="J290" s="49"/>
      <c r="K290" s="50"/>
      <c r="L290" s="51"/>
      <c r="M290" s="145"/>
      <c r="N290" s="140"/>
      <c r="O290" s="141"/>
      <c r="P290" s="141"/>
      <c r="Q290" s="141"/>
    </row>
    <row r="291" spans="1:17" s="13" customFormat="1" ht="14.25">
      <c r="A291" s="9"/>
      <c r="B291" s="48"/>
      <c r="C291" s="48"/>
      <c r="D291" s="49"/>
      <c r="E291" s="50"/>
      <c r="F291" s="49"/>
      <c r="G291" s="50"/>
      <c r="H291" s="49"/>
      <c r="I291" s="50"/>
      <c r="J291" s="49"/>
      <c r="K291" s="50"/>
      <c r="L291" s="51"/>
      <c r="M291" s="145"/>
      <c r="N291" s="140"/>
      <c r="O291" s="141"/>
      <c r="P291" s="141"/>
      <c r="Q291" s="141"/>
    </row>
    <row r="292" spans="1:17" ht="14.25">
      <c r="A292" s="9"/>
      <c r="B292" s="48"/>
      <c r="C292" s="48"/>
      <c r="D292" s="49"/>
      <c r="E292" s="50"/>
      <c r="F292" s="49"/>
      <c r="G292" s="50"/>
      <c r="H292" s="49"/>
      <c r="I292" s="50"/>
      <c r="J292" s="49"/>
      <c r="K292" s="50"/>
      <c r="L292" s="51"/>
      <c r="M292" s="145"/>
      <c r="N292" s="140"/>
      <c r="O292" s="141"/>
      <c r="P292" s="141"/>
      <c r="Q292" s="141"/>
    </row>
    <row r="293" spans="1:17" ht="14.25">
      <c r="A293" s="9"/>
      <c r="B293" s="48"/>
      <c r="C293" s="48"/>
      <c r="D293" s="49"/>
      <c r="E293" s="50"/>
      <c r="F293" s="49"/>
      <c r="G293" s="50"/>
      <c r="H293" s="49"/>
      <c r="I293" s="50"/>
      <c r="J293" s="49"/>
      <c r="K293" s="50"/>
      <c r="L293" s="51"/>
      <c r="M293" s="145"/>
      <c r="N293" s="140"/>
      <c r="O293" s="141"/>
      <c r="P293" s="141"/>
      <c r="Q293" s="141"/>
    </row>
    <row r="294" spans="1:17" ht="14.25">
      <c r="A294" s="9"/>
      <c r="B294" s="48"/>
      <c r="C294" s="48"/>
      <c r="D294" s="49"/>
      <c r="E294" s="50"/>
      <c r="F294" s="49"/>
      <c r="G294" s="50"/>
      <c r="H294" s="49"/>
      <c r="I294" s="50"/>
      <c r="J294" s="49"/>
      <c r="K294" s="50"/>
      <c r="L294" s="51"/>
      <c r="M294" s="145"/>
      <c r="N294" s="140"/>
      <c r="O294" s="141"/>
      <c r="P294" s="141"/>
      <c r="Q294" s="141"/>
    </row>
    <row r="295" spans="2:17" ht="15" thickBot="1">
      <c r="B295" s="74"/>
      <c r="C295" s="74"/>
      <c r="D295" s="74"/>
      <c r="E295" s="107"/>
      <c r="F295" s="74"/>
      <c r="G295" s="107"/>
      <c r="H295" s="74"/>
      <c r="I295" s="107"/>
      <c r="J295" s="74"/>
      <c r="K295" s="107"/>
      <c r="L295" s="59"/>
      <c r="M295" s="145"/>
      <c r="N295" s="140"/>
      <c r="O295" s="141"/>
      <c r="P295" s="141"/>
      <c r="Q295" s="141"/>
    </row>
    <row r="296" spans="1:17" ht="15" thickBot="1">
      <c r="A296" s="9"/>
      <c r="B296" s="135" t="s">
        <v>111</v>
      </c>
      <c r="C296" s="136"/>
      <c r="D296" s="136"/>
      <c r="E296" s="136"/>
      <c r="F296" s="136"/>
      <c r="G296" s="136"/>
      <c r="H296" s="136"/>
      <c r="I296" s="136"/>
      <c r="J296" s="136"/>
      <c r="K296" s="136"/>
      <c r="L296" s="137"/>
      <c r="O296" s="12"/>
      <c r="P296" s="12"/>
      <c r="Q296" s="12"/>
    </row>
    <row r="297" spans="1:17" ht="39" thickBot="1">
      <c r="A297" s="14"/>
      <c r="B297" s="60"/>
      <c r="C297" s="61"/>
      <c r="D297" s="143" t="s">
        <v>11</v>
      </c>
      <c r="E297" s="144"/>
      <c r="F297" s="143" t="s">
        <v>12</v>
      </c>
      <c r="G297" s="144"/>
      <c r="H297" s="143" t="s">
        <v>13</v>
      </c>
      <c r="I297" s="144"/>
      <c r="J297" s="143" t="s">
        <v>14</v>
      </c>
      <c r="K297" s="144"/>
      <c r="L297" s="17" t="s">
        <v>15</v>
      </c>
      <c r="M297" s="62"/>
      <c r="N297" s="63"/>
      <c r="O297" s="64"/>
      <c r="P297" s="64"/>
      <c r="Q297" s="64"/>
    </row>
    <row r="298" spans="2:12" ht="15" thickBot="1">
      <c r="B298" s="22" t="s">
        <v>37</v>
      </c>
      <c r="C298" s="23"/>
      <c r="D298" s="24" t="s">
        <v>17</v>
      </c>
      <c r="E298" s="25" t="s">
        <v>18</v>
      </c>
      <c r="F298" s="24" t="s">
        <v>17</v>
      </c>
      <c r="G298" s="25" t="s">
        <v>18</v>
      </c>
      <c r="H298" s="24" t="s">
        <v>17</v>
      </c>
      <c r="I298" s="25" t="s">
        <v>18</v>
      </c>
      <c r="J298" s="24" t="s">
        <v>17</v>
      </c>
      <c r="K298" s="25" t="s">
        <v>18</v>
      </c>
      <c r="L298" s="89" t="s">
        <v>19</v>
      </c>
    </row>
    <row r="299" spans="1:17" ht="14.25">
      <c r="A299" s="1">
        <v>1</v>
      </c>
      <c r="B299" s="73" t="s">
        <v>112</v>
      </c>
      <c r="C299" s="74"/>
      <c r="D299" s="69">
        <v>5529.1154580931725</v>
      </c>
      <c r="E299" s="96">
        <v>1.289676613546941</v>
      </c>
      <c r="F299" s="69">
        <v>14305.119103072422</v>
      </c>
      <c r="G299" s="96">
        <v>1.5995690977439299</v>
      </c>
      <c r="H299" s="69">
        <v>13616.315458093173</v>
      </c>
      <c r="I299" s="96">
        <v>2.2378468598266523</v>
      </c>
      <c r="J299" s="69">
        <v>8866.77001493976</v>
      </c>
      <c r="K299" s="96">
        <v>1.562985772950945</v>
      </c>
      <c r="L299" s="71">
        <v>220</v>
      </c>
      <c r="M299" s="52"/>
      <c r="N299" s="53"/>
      <c r="O299" s="72"/>
      <c r="P299" s="72"/>
      <c r="Q299" s="72"/>
    </row>
    <row r="300" spans="1:17" ht="14.25">
      <c r="A300" s="1">
        <v>2</v>
      </c>
      <c r="B300" s="73" t="s">
        <v>113</v>
      </c>
      <c r="C300" s="74"/>
      <c r="D300" s="75">
        <v>8791.201248686928</v>
      </c>
      <c r="E300" s="98">
        <v>1.3825241774759693</v>
      </c>
      <c r="F300" s="75">
        <v>22840.646077332178</v>
      </c>
      <c r="G300" s="98">
        <v>1.7950767233368667</v>
      </c>
      <c r="H300" s="75">
        <v>15273.28124868693</v>
      </c>
      <c r="I300" s="98">
        <v>1.925653409011329</v>
      </c>
      <c r="J300" s="75">
        <v>9142.062508903939</v>
      </c>
      <c r="K300" s="98">
        <v>1.4039580286868634</v>
      </c>
      <c r="L300" s="77">
        <v>220</v>
      </c>
      <c r="M300" s="52"/>
      <c r="N300" s="53"/>
      <c r="O300" s="72"/>
      <c r="P300" s="72"/>
      <c r="Q300" s="72"/>
    </row>
    <row r="301" spans="1:17" ht="14.25">
      <c r="A301" s="1">
        <v>3</v>
      </c>
      <c r="B301" s="73" t="s">
        <v>114</v>
      </c>
      <c r="C301" s="74"/>
      <c r="D301" s="75">
        <v>5173.921619243116</v>
      </c>
      <c r="E301" s="98">
        <v>1.587945638550354</v>
      </c>
      <c r="F301" s="75">
        <v>11425.54426112071</v>
      </c>
      <c r="G301" s="98">
        <v>2.0386858419200644</v>
      </c>
      <c r="H301" s="75">
        <v>7373.921619243116</v>
      </c>
      <c r="I301" s="98">
        <v>2.1172608514004723</v>
      </c>
      <c r="J301" s="75">
        <v>4606.334564433935</v>
      </c>
      <c r="K301" s="98">
        <v>1.4917311723373963</v>
      </c>
      <c r="L301" s="77">
        <v>220</v>
      </c>
      <c r="M301" s="52"/>
      <c r="N301" s="53"/>
      <c r="O301" s="72"/>
      <c r="P301" s="72"/>
      <c r="Q301" s="72"/>
    </row>
    <row r="302" spans="1:17" ht="14.25">
      <c r="A302" s="1">
        <v>4</v>
      </c>
      <c r="B302" s="73" t="s">
        <v>115</v>
      </c>
      <c r="C302" s="74"/>
      <c r="D302" s="75">
        <v>30754.74766884133</v>
      </c>
      <c r="E302" s="98">
        <v>1.3451711298410924</v>
      </c>
      <c r="F302" s="75">
        <v>53333.013441248564</v>
      </c>
      <c r="G302" s="98">
        <v>1.4788598288776527</v>
      </c>
      <c r="H302" s="75">
        <v>70354.74766884133</v>
      </c>
      <c r="I302" s="98">
        <v>2.421308033713966</v>
      </c>
      <c r="J302" s="75">
        <v>49644.80965499056</v>
      </c>
      <c r="K302" s="98">
        <v>1.7070909198808408</v>
      </c>
      <c r="L302" s="77">
        <v>165</v>
      </c>
      <c r="M302" s="52"/>
      <c r="N302" s="53"/>
      <c r="O302" s="72"/>
      <c r="P302" s="72"/>
      <c r="Q302" s="72"/>
    </row>
    <row r="303" spans="1:17" ht="14.25">
      <c r="A303" s="1">
        <v>5</v>
      </c>
      <c r="B303" s="73" t="s">
        <v>116</v>
      </c>
      <c r="C303" s="74"/>
      <c r="D303" s="75">
        <v>2701.602242111033</v>
      </c>
      <c r="E303" s="98">
        <v>1.7675006369633617</v>
      </c>
      <c r="F303" s="75">
        <v>4624.752148681853</v>
      </c>
      <c r="G303" s="98">
        <v>2.0510800337913304</v>
      </c>
      <c r="H303" s="75">
        <v>4021.602242111033</v>
      </c>
      <c r="I303" s="98">
        <v>2.8280010191413787</v>
      </c>
      <c r="J303" s="75">
        <v>2828.438708983897</v>
      </c>
      <c r="K303" s="98">
        <v>1.8335698180680406</v>
      </c>
      <c r="L303" s="77">
        <v>44</v>
      </c>
      <c r="M303" s="52"/>
      <c r="N303" s="53"/>
      <c r="O303" s="72"/>
      <c r="P303" s="72"/>
      <c r="Q303" s="72"/>
    </row>
    <row r="304" spans="1:17" ht="14.25">
      <c r="A304" s="1">
        <v>6</v>
      </c>
      <c r="B304" s="73" t="s">
        <v>90</v>
      </c>
      <c r="C304" s="74"/>
      <c r="D304" s="75">
        <v>99083.75960109779</v>
      </c>
      <c r="E304" s="98">
        <v>1.5774111864865838</v>
      </c>
      <c r="F304" s="75">
        <v>136289.01119085116</v>
      </c>
      <c r="G304" s="98">
        <v>1.6353800055517536</v>
      </c>
      <c r="H304" s="75">
        <v>204683.7596010978</v>
      </c>
      <c r="I304" s="98">
        <v>4.101269084865118</v>
      </c>
      <c r="J304" s="75">
        <v>154892.1703196155</v>
      </c>
      <c r="K304" s="98">
        <v>2.3376806664522247</v>
      </c>
      <c r="L304" s="77">
        <v>165</v>
      </c>
      <c r="M304" s="52"/>
      <c r="N304" s="53"/>
      <c r="O304" s="72"/>
      <c r="P304" s="72"/>
      <c r="Q304" s="72"/>
    </row>
    <row r="305" spans="1:17" ht="14.25">
      <c r="A305" s="1">
        <v>7</v>
      </c>
      <c r="B305" s="73" t="s">
        <v>117</v>
      </c>
      <c r="C305" s="74"/>
      <c r="D305" s="75">
        <v>406643.01762645773</v>
      </c>
      <c r="E305" s="98">
        <v>1.8751786708558404</v>
      </c>
      <c r="F305" s="75">
        <v>650711.9907727225</v>
      </c>
      <c r="G305" s="98">
        <v>2.1203718849392605</v>
      </c>
      <c r="H305" s="75">
        <v>462908.01762645773</v>
      </c>
      <c r="I305" s="98">
        <v>2.133536621062645</v>
      </c>
      <c r="J305" s="75">
        <v>314939.87247217924</v>
      </c>
      <c r="K305" s="98">
        <v>1.5660892476438149</v>
      </c>
      <c r="L305" s="77">
        <v>550</v>
      </c>
      <c r="M305" s="52"/>
      <c r="N305" s="53"/>
      <c r="O305" s="72"/>
      <c r="P305" s="72"/>
      <c r="Q305" s="72"/>
    </row>
    <row r="306" spans="1:17" ht="14.25">
      <c r="A306" s="1">
        <v>8</v>
      </c>
      <c r="B306" s="73" t="s">
        <v>118</v>
      </c>
      <c r="C306" s="74"/>
      <c r="D306" s="75">
        <v>197648.73276668804</v>
      </c>
      <c r="E306" s="98">
        <v>3.6738194367787886</v>
      </c>
      <c r="F306" s="75">
        <v>241162.1789421473</v>
      </c>
      <c r="G306" s="98">
        <v>3.6099802915816808</v>
      </c>
      <c r="H306" s="75">
        <v>194568.73276668804</v>
      </c>
      <c r="I306" s="98">
        <v>3.526866659307637</v>
      </c>
      <c r="J306" s="75">
        <v>148448.79141989996</v>
      </c>
      <c r="K306" s="98">
        <v>2.205725001133398</v>
      </c>
      <c r="L306" s="77">
        <v>220</v>
      </c>
      <c r="M306" s="52"/>
      <c r="N306" s="53"/>
      <c r="O306" s="72"/>
      <c r="P306" s="72"/>
      <c r="Q306" s="72"/>
    </row>
    <row r="307" spans="1:17" ht="14.25">
      <c r="A307" s="1">
        <v>9</v>
      </c>
      <c r="B307" s="73" t="s">
        <v>119</v>
      </c>
      <c r="C307" s="74"/>
      <c r="D307" s="75">
        <v>123220.12548520183</v>
      </c>
      <c r="E307" s="98">
        <v>2.4002286986954755</v>
      </c>
      <c r="F307" s="75">
        <v>166548.3613994479</v>
      </c>
      <c r="G307" s="98">
        <v>2.5140760127222537</v>
      </c>
      <c r="H307" s="75">
        <v>134220.12548520183</v>
      </c>
      <c r="I307" s="98">
        <v>2.7431185127948288</v>
      </c>
      <c r="J307" s="75">
        <v>98349.0599932555</v>
      </c>
      <c r="K307" s="98">
        <v>1.8713398740820162</v>
      </c>
      <c r="L307" s="77">
        <v>220</v>
      </c>
      <c r="M307" s="52"/>
      <c r="N307" s="53"/>
      <c r="O307" s="72"/>
      <c r="P307" s="72"/>
      <c r="Q307" s="72"/>
    </row>
    <row r="308" spans="1:17" ht="14.25">
      <c r="A308" s="1">
        <v>10</v>
      </c>
      <c r="B308" s="73" t="s">
        <v>120</v>
      </c>
      <c r="C308" s="74"/>
      <c r="D308" s="75">
        <v>877957.5430159636</v>
      </c>
      <c r="E308" s="98">
        <v>4.837227023671169</v>
      </c>
      <c r="F308" s="75">
        <v>985175.0008113419</v>
      </c>
      <c r="G308" s="98">
        <v>4.444667835004692</v>
      </c>
      <c r="H308" s="75">
        <v>897757.5430159636</v>
      </c>
      <c r="I308" s="98">
        <v>5.295490636440017</v>
      </c>
      <c r="J308" s="75">
        <v>706819.6232515312</v>
      </c>
      <c r="K308" s="98">
        <v>2.767323347753209</v>
      </c>
      <c r="L308" s="77">
        <v>1100</v>
      </c>
      <c r="M308" s="52"/>
      <c r="N308" s="53"/>
      <c r="O308" s="72"/>
      <c r="P308" s="72"/>
      <c r="Q308" s="72"/>
    </row>
    <row r="309" spans="1:17" ht="14.25">
      <c r="A309" s="1">
        <v>11</v>
      </c>
      <c r="B309" s="73" t="s">
        <v>121</v>
      </c>
      <c r="C309" s="74"/>
      <c r="D309" s="75">
        <v>1173.3392964783743</v>
      </c>
      <c r="E309" s="98">
        <v>1.0488891373532656</v>
      </c>
      <c r="F309" s="75">
        <v>-689.5079330611188</v>
      </c>
      <c r="G309" s="98">
        <v>0.977016402231296</v>
      </c>
      <c r="H309" s="75">
        <v>3923.3392964783743</v>
      </c>
      <c r="I309" s="98">
        <v>2.046223812394233</v>
      </c>
      <c r="J309" s="75">
        <v>2514.0689296711535</v>
      </c>
      <c r="K309" s="98">
        <v>1.487291564684362</v>
      </c>
      <c r="L309" s="77">
        <v>5</v>
      </c>
      <c r="M309" s="52"/>
      <c r="N309" s="53"/>
      <c r="O309" s="72"/>
      <c r="P309" s="72"/>
      <c r="Q309" s="72"/>
    </row>
    <row r="310" spans="1:17" ht="14.25">
      <c r="A310" s="1">
        <v>12</v>
      </c>
      <c r="B310" s="73" t="s">
        <v>122</v>
      </c>
      <c r="C310" s="74"/>
      <c r="D310" s="75">
        <v>5527.77106661709</v>
      </c>
      <c r="E310" s="98">
        <v>1.4606475888847574</v>
      </c>
      <c r="F310" s="75">
        <v>7252.909998446317</v>
      </c>
      <c r="G310" s="98">
        <v>1.6044091665371931</v>
      </c>
      <c r="H310" s="75">
        <v>13027.77106661709</v>
      </c>
      <c r="I310" s="98">
        <v>3.89506023702602</v>
      </c>
      <c r="J310" s="75">
        <v>9803.58222176657</v>
      </c>
      <c r="K310" s="98">
        <v>2.269205403788427</v>
      </c>
      <c r="L310" s="77">
        <v>15</v>
      </c>
      <c r="M310" s="52"/>
      <c r="N310" s="53"/>
      <c r="O310" s="72"/>
      <c r="P310" s="72"/>
      <c r="Q310" s="72"/>
    </row>
    <row r="311" spans="1:17" ht="14.25">
      <c r="A311" s="1">
        <v>13</v>
      </c>
      <c r="B311" s="73" t="s">
        <v>123</v>
      </c>
      <c r="C311" s="74"/>
      <c r="D311" s="75">
        <v>89591.04552874534</v>
      </c>
      <c r="E311" s="98">
        <v>1.7703973233648518</v>
      </c>
      <c r="F311" s="75">
        <v>108772.10133536905</v>
      </c>
      <c r="G311" s="98">
        <v>1.7482688496912533</v>
      </c>
      <c r="H311" s="75">
        <v>164633.04552874534</v>
      </c>
      <c r="I311" s="98">
        <v>4.99110413403019</v>
      </c>
      <c r="J311" s="75">
        <v>127412.10194127893</v>
      </c>
      <c r="K311" s="98">
        <v>2.6236851007056012</v>
      </c>
      <c r="L311" s="77">
        <v>165</v>
      </c>
      <c r="M311" s="52"/>
      <c r="N311" s="53"/>
      <c r="O311" s="72"/>
      <c r="P311" s="72"/>
      <c r="Q311" s="72"/>
    </row>
    <row r="312" spans="1:17" ht="15" thickBot="1">
      <c r="A312" s="1">
        <v>14</v>
      </c>
      <c r="B312" s="73" t="s">
        <v>46</v>
      </c>
      <c r="C312" s="74"/>
      <c r="D312" s="75">
        <v>-1118249.35</v>
      </c>
      <c r="E312" s="98">
        <v>0</v>
      </c>
      <c r="F312" s="75">
        <v>0</v>
      </c>
      <c r="G312" s="134" t="s">
        <v>29</v>
      </c>
      <c r="H312" s="75">
        <v>-1118249.35</v>
      </c>
      <c r="I312" s="98">
        <v>0</v>
      </c>
      <c r="J312" s="75">
        <v>-1118249.35</v>
      </c>
      <c r="K312" s="98">
        <v>0</v>
      </c>
      <c r="L312" s="77">
        <v>0</v>
      </c>
      <c r="M312" s="52"/>
      <c r="N312" s="53"/>
      <c r="O312" s="72"/>
      <c r="P312" s="72"/>
      <c r="Q312" s="72"/>
    </row>
    <row r="313" spans="1:17" ht="15" thickBot="1">
      <c r="A313" s="1">
        <v>15</v>
      </c>
      <c r="B313" s="82" t="s">
        <v>30</v>
      </c>
      <c r="C313" s="108"/>
      <c r="D313" s="45">
        <v>735546.5726242252</v>
      </c>
      <c r="E313" s="109">
        <v>1.3013311741488436</v>
      </c>
      <c r="F313" s="45">
        <v>2401751.1215487206</v>
      </c>
      <c r="G313" s="109">
        <v>2.4552304971022165</v>
      </c>
      <c r="H313" s="45">
        <v>1068112.8526242254</v>
      </c>
      <c r="I313" s="109">
        <v>1.510832853720521</v>
      </c>
      <c r="J313" s="45">
        <v>520018.33600144996</v>
      </c>
      <c r="K313" s="109">
        <v>1.1970498743220173</v>
      </c>
      <c r="L313" s="93">
        <v>3309</v>
      </c>
      <c r="M313" s="52"/>
      <c r="N313" s="53"/>
      <c r="O313" s="54"/>
      <c r="P313" s="54"/>
      <c r="Q313" s="54"/>
    </row>
    <row r="314" spans="1:17" ht="14.25">
      <c r="A314" s="9"/>
      <c r="B314" s="48"/>
      <c r="C314" s="48"/>
      <c r="D314" s="49"/>
      <c r="E314" s="50"/>
      <c r="F314" s="49"/>
      <c r="G314" s="50"/>
      <c r="H314" s="49"/>
      <c r="I314" s="50"/>
      <c r="J314" s="49"/>
      <c r="K314" s="50"/>
      <c r="L314" s="51"/>
      <c r="M314" s="52"/>
      <c r="N314" s="53"/>
      <c r="O314" s="54"/>
      <c r="P314" s="54"/>
      <c r="Q314" s="54"/>
    </row>
    <row r="315" spans="1:17" ht="14.25">
      <c r="A315" s="9"/>
      <c r="B315" s="48"/>
      <c r="C315" s="48"/>
      <c r="D315" s="49"/>
      <c r="E315" s="50"/>
      <c r="F315" s="49"/>
      <c r="G315" s="50"/>
      <c r="H315" s="49"/>
      <c r="I315" s="50"/>
      <c r="J315" s="49"/>
      <c r="K315" s="50"/>
      <c r="L315" s="51"/>
      <c r="M315" s="52"/>
      <c r="N315" s="53"/>
      <c r="O315" s="54"/>
      <c r="P315" s="54"/>
      <c r="Q315" s="54"/>
    </row>
    <row r="316" spans="1:17" ht="14.25">
      <c r="A316" s="9"/>
      <c r="B316" s="48"/>
      <c r="C316" s="48"/>
      <c r="D316" s="49"/>
      <c r="E316" s="50"/>
      <c r="F316" s="49"/>
      <c r="G316" s="50"/>
      <c r="H316" s="49"/>
      <c r="I316" s="50"/>
      <c r="J316" s="49"/>
      <c r="K316" s="50"/>
      <c r="L316" s="51"/>
      <c r="M316" s="52"/>
      <c r="N316" s="53"/>
      <c r="O316" s="54"/>
      <c r="P316" s="54"/>
      <c r="Q316" s="54"/>
    </row>
    <row r="317" spans="1:17" ht="14.25">
      <c r="A317" s="9"/>
      <c r="B317" s="48"/>
      <c r="C317" s="48"/>
      <c r="D317" s="49"/>
      <c r="E317" s="50"/>
      <c r="F317" s="49"/>
      <c r="G317" s="50"/>
      <c r="H317" s="49"/>
      <c r="I317" s="50"/>
      <c r="J317" s="49"/>
      <c r="K317" s="50"/>
      <c r="L317" s="51"/>
      <c r="M317" s="52"/>
      <c r="N317" s="53"/>
      <c r="O317" s="54"/>
      <c r="P317" s="54"/>
      <c r="Q317" s="54"/>
    </row>
    <row r="318" spans="1:17" ht="14.25">
      <c r="A318" s="9"/>
      <c r="B318" s="48"/>
      <c r="C318" s="48"/>
      <c r="D318" s="49"/>
      <c r="E318" s="50"/>
      <c r="F318" s="49"/>
      <c r="G318" s="50"/>
      <c r="H318" s="49"/>
      <c r="I318" s="50"/>
      <c r="J318" s="49"/>
      <c r="K318" s="50"/>
      <c r="L318" s="51"/>
      <c r="M318" s="52"/>
      <c r="N318" s="53"/>
      <c r="O318" s="54"/>
      <c r="P318" s="54"/>
      <c r="Q318" s="54"/>
    </row>
    <row r="319" spans="1:17" ht="14.25">
      <c r="A319" s="9"/>
      <c r="B319" s="48"/>
      <c r="C319" s="48"/>
      <c r="D319" s="49"/>
      <c r="E319" s="50"/>
      <c r="F319" s="49"/>
      <c r="G319" s="50"/>
      <c r="H319" s="49"/>
      <c r="I319" s="50"/>
      <c r="J319" s="49"/>
      <c r="K319" s="50"/>
      <c r="L319" s="51"/>
      <c r="M319" s="52"/>
      <c r="N319" s="53"/>
      <c r="O319" s="54"/>
      <c r="P319" s="54"/>
      <c r="Q319" s="54"/>
    </row>
    <row r="320" spans="1:17" ht="14.25">
      <c r="A320" s="9"/>
      <c r="B320" s="48"/>
      <c r="C320" s="48"/>
      <c r="D320" s="49"/>
      <c r="E320" s="50"/>
      <c r="F320" s="49"/>
      <c r="G320" s="50"/>
      <c r="H320" s="49"/>
      <c r="I320" s="50"/>
      <c r="J320" s="49"/>
      <c r="K320" s="50"/>
      <c r="L320" s="51"/>
      <c r="M320" s="52"/>
      <c r="N320" s="53"/>
      <c r="O320" s="54"/>
      <c r="P320" s="54"/>
      <c r="Q320" s="54"/>
    </row>
    <row r="321" spans="1:17" ht="14.25">
      <c r="A321" s="9"/>
      <c r="B321" s="48"/>
      <c r="C321" s="48"/>
      <c r="D321" s="49"/>
      <c r="E321" s="50"/>
      <c r="F321" s="49"/>
      <c r="G321" s="50"/>
      <c r="H321" s="49"/>
      <c r="I321" s="50"/>
      <c r="J321" s="49"/>
      <c r="K321" s="50"/>
      <c r="L321" s="51"/>
      <c r="M321" s="52"/>
      <c r="N321" s="53"/>
      <c r="O321" s="54"/>
      <c r="P321" s="54"/>
      <c r="Q321" s="54"/>
    </row>
    <row r="322" spans="1:17" ht="14.25">
      <c r="A322" s="9"/>
      <c r="B322" s="48"/>
      <c r="C322" s="48"/>
      <c r="D322" s="49"/>
      <c r="E322" s="50"/>
      <c r="F322" s="49"/>
      <c r="G322" s="50"/>
      <c r="H322" s="49"/>
      <c r="I322" s="50"/>
      <c r="J322" s="49"/>
      <c r="K322" s="50"/>
      <c r="L322" s="51"/>
      <c r="M322" s="52"/>
      <c r="N322" s="53"/>
      <c r="O322" s="54"/>
      <c r="P322" s="54"/>
      <c r="Q322" s="54"/>
    </row>
    <row r="323" spans="1:17" ht="14.25">
      <c r="A323" s="9"/>
      <c r="B323" s="48"/>
      <c r="C323" s="48"/>
      <c r="D323" s="49"/>
      <c r="E323" s="50"/>
      <c r="F323" s="49"/>
      <c r="G323" s="50"/>
      <c r="H323" s="49"/>
      <c r="I323" s="50"/>
      <c r="J323" s="49"/>
      <c r="K323" s="50"/>
      <c r="L323" s="51"/>
      <c r="M323" s="52"/>
      <c r="N323" s="53"/>
      <c r="O323" s="54"/>
      <c r="P323" s="54"/>
      <c r="Q323" s="54"/>
    </row>
    <row r="324" spans="1:17" ht="14.25">
      <c r="A324" s="9"/>
      <c r="B324" s="48"/>
      <c r="C324" s="48"/>
      <c r="D324" s="49"/>
      <c r="E324" s="50"/>
      <c r="F324" s="49"/>
      <c r="G324" s="50"/>
      <c r="H324" s="49"/>
      <c r="I324" s="50"/>
      <c r="J324" s="49"/>
      <c r="K324" s="50"/>
      <c r="L324" s="51"/>
      <c r="M324" s="52"/>
      <c r="N324" s="53"/>
      <c r="O324" s="54"/>
      <c r="P324" s="54"/>
      <c r="Q324" s="54"/>
    </row>
    <row r="325" spans="1:17" ht="14.25">
      <c r="A325" s="9"/>
      <c r="B325" s="48"/>
      <c r="C325" s="48"/>
      <c r="D325" s="49"/>
      <c r="E325" s="50"/>
      <c r="F325" s="49"/>
      <c r="G325" s="50"/>
      <c r="H325" s="49"/>
      <c r="I325" s="50"/>
      <c r="J325" s="49"/>
      <c r="K325" s="50"/>
      <c r="L325" s="51"/>
      <c r="M325" s="52"/>
      <c r="N325" s="53"/>
      <c r="O325" s="54"/>
      <c r="P325" s="54"/>
      <c r="Q325" s="54"/>
    </row>
    <row r="326" spans="1:17" ht="14.25">
      <c r="A326" s="9"/>
      <c r="B326" s="48"/>
      <c r="C326" s="48"/>
      <c r="D326" s="49"/>
      <c r="E326" s="50"/>
      <c r="F326" s="49"/>
      <c r="G326" s="50"/>
      <c r="H326" s="49"/>
      <c r="I326" s="50"/>
      <c r="J326" s="49"/>
      <c r="K326" s="50"/>
      <c r="L326" s="51"/>
      <c r="M326" s="145"/>
      <c r="N326" s="140" t="s">
        <v>124</v>
      </c>
      <c r="O326" s="146" t="s">
        <v>48</v>
      </c>
      <c r="P326" s="141" t="s">
        <v>34</v>
      </c>
      <c r="Q326" s="141" t="s">
        <v>35</v>
      </c>
    </row>
    <row r="327" spans="1:17" ht="14.25">
      <c r="A327" s="9"/>
      <c r="B327" s="48"/>
      <c r="C327" s="48"/>
      <c r="D327" s="49"/>
      <c r="E327" s="50"/>
      <c r="F327" s="49"/>
      <c r="G327" s="50"/>
      <c r="H327" s="49"/>
      <c r="I327" s="50"/>
      <c r="J327" s="49"/>
      <c r="K327" s="50"/>
      <c r="L327" s="51"/>
      <c r="M327" s="145"/>
      <c r="N327" s="140"/>
      <c r="O327" s="141"/>
      <c r="P327" s="141"/>
      <c r="Q327" s="141"/>
    </row>
    <row r="328" spans="1:17" ht="14.25">
      <c r="A328" s="9"/>
      <c r="B328" s="48"/>
      <c r="C328" s="48"/>
      <c r="D328" s="49"/>
      <c r="E328" s="50"/>
      <c r="F328" s="49"/>
      <c r="G328" s="50"/>
      <c r="H328" s="49"/>
      <c r="I328" s="50"/>
      <c r="J328" s="49"/>
      <c r="K328" s="50"/>
      <c r="L328" s="51"/>
      <c r="M328" s="145"/>
      <c r="N328" s="140"/>
      <c r="O328" s="141"/>
      <c r="P328" s="141"/>
      <c r="Q328" s="141"/>
    </row>
    <row r="329" spans="1:17" ht="14.25">
      <c r="A329" s="9"/>
      <c r="B329" s="48"/>
      <c r="C329" s="48"/>
      <c r="D329" s="49"/>
      <c r="E329" s="50"/>
      <c r="F329" s="49"/>
      <c r="G329" s="50"/>
      <c r="H329" s="49"/>
      <c r="I329" s="50"/>
      <c r="J329" s="49"/>
      <c r="K329" s="50"/>
      <c r="L329" s="51"/>
      <c r="M329" s="145"/>
      <c r="N329" s="140"/>
      <c r="O329" s="141"/>
      <c r="P329" s="141"/>
      <c r="Q329" s="141"/>
    </row>
    <row r="330" spans="1:17" ht="14.25">
      <c r="A330" s="9"/>
      <c r="B330" s="48"/>
      <c r="C330" s="48"/>
      <c r="D330" s="49"/>
      <c r="E330" s="50"/>
      <c r="F330" s="49"/>
      <c r="G330" s="50"/>
      <c r="H330" s="49"/>
      <c r="I330" s="50"/>
      <c r="J330" s="49"/>
      <c r="K330" s="50"/>
      <c r="L330" s="51"/>
      <c r="M330" s="145"/>
      <c r="N330" s="140"/>
      <c r="O330" s="141"/>
      <c r="P330" s="141"/>
      <c r="Q330" s="141"/>
    </row>
    <row r="331" spans="1:17" ht="14.25">
      <c r="A331" s="9"/>
      <c r="B331" s="48"/>
      <c r="C331" s="48"/>
      <c r="D331" s="49"/>
      <c r="E331" s="50"/>
      <c r="F331" s="49"/>
      <c r="G331" s="50"/>
      <c r="H331" s="49"/>
      <c r="I331" s="50"/>
      <c r="J331" s="49"/>
      <c r="K331" s="50"/>
      <c r="L331" s="51"/>
      <c r="M331" s="145"/>
      <c r="N331" s="140"/>
      <c r="O331" s="141"/>
      <c r="P331" s="141"/>
      <c r="Q331" s="141"/>
    </row>
    <row r="332" spans="1:17" ht="14.25">
      <c r="A332" s="9"/>
      <c r="B332" s="48"/>
      <c r="C332" s="48"/>
      <c r="D332" s="49"/>
      <c r="E332" s="50"/>
      <c r="F332" s="49"/>
      <c r="G332" s="50"/>
      <c r="H332" s="49"/>
      <c r="I332" s="50"/>
      <c r="J332" s="49"/>
      <c r="K332" s="50"/>
      <c r="L332" s="51"/>
      <c r="M332" s="145"/>
      <c r="N332" s="140"/>
      <c r="O332" s="141"/>
      <c r="P332" s="141"/>
      <c r="Q332" s="141"/>
    </row>
    <row r="333" spans="1:17" ht="14.25">
      <c r="A333" s="9"/>
      <c r="B333" s="48"/>
      <c r="C333" s="48"/>
      <c r="D333" s="49"/>
      <c r="E333" s="50"/>
      <c r="F333" s="49"/>
      <c r="G333" s="50"/>
      <c r="H333" s="49"/>
      <c r="I333" s="50"/>
      <c r="J333" s="49"/>
      <c r="K333" s="50"/>
      <c r="L333" s="51"/>
      <c r="M333" s="145"/>
      <c r="N333" s="140"/>
      <c r="O333" s="141"/>
      <c r="P333" s="141"/>
      <c r="Q333" s="141"/>
    </row>
    <row r="334" spans="1:17" ht="14.25">
      <c r="A334" s="9"/>
      <c r="B334" s="48"/>
      <c r="C334" s="48"/>
      <c r="D334" s="49"/>
      <c r="E334" s="50"/>
      <c r="F334" s="49"/>
      <c r="G334" s="50"/>
      <c r="H334" s="49"/>
      <c r="I334" s="50"/>
      <c r="J334" s="49"/>
      <c r="K334" s="50"/>
      <c r="L334" s="51"/>
      <c r="M334" s="145"/>
      <c r="N334" s="140"/>
      <c r="O334" s="141"/>
      <c r="P334" s="141"/>
      <c r="Q334" s="141"/>
    </row>
    <row r="335" spans="1:17" ht="14.25">
      <c r="A335" s="9"/>
      <c r="B335" s="48"/>
      <c r="C335" s="48"/>
      <c r="D335" s="49"/>
      <c r="E335" s="50"/>
      <c r="F335" s="49"/>
      <c r="G335" s="50"/>
      <c r="H335" s="49"/>
      <c r="I335" s="50"/>
      <c r="J335" s="49"/>
      <c r="K335" s="50"/>
      <c r="L335" s="51"/>
      <c r="M335" s="145"/>
      <c r="N335" s="140"/>
      <c r="O335" s="141"/>
      <c r="P335" s="141"/>
      <c r="Q335" s="141"/>
    </row>
    <row r="336" spans="1:17" ht="14.25">
      <c r="A336" s="9"/>
      <c r="B336" s="48"/>
      <c r="C336" s="48"/>
      <c r="D336" s="49"/>
      <c r="E336" s="50"/>
      <c r="F336" s="49"/>
      <c r="G336" s="50"/>
      <c r="H336" s="49"/>
      <c r="I336" s="50"/>
      <c r="J336" s="49"/>
      <c r="K336" s="50"/>
      <c r="L336" s="51"/>
      <c r="M336" s="145"/>
      <c r="N336" s="140"/>
      <c r="O336" s="141"/>
      <c r="P336" s="141"/>
      <c r="Q336" s="141"/>
    </row>
    <row r="337" spans="1:17" ht="14.25">
      <c r="A337" s="9"/>
      <c r="B337" s="48"/>
      <c r="C337" s="48"/>
      <c r="D337" s="49"/>
      <c r="E337" s="50"/>
      <c r="F337" s="49"/>
      <c r="G337" s="50"/>
      <c r="H337" s="49"/>
      <c r="I337" s="50"/>
      <c r="J337" s="49"/>
      <c r="K337" s="50"/>
      <c r="L337" s="51"/>
      <c r="M337" s="145"/>
      <c r="N337" s="140"/>
      <c r="O337" s="141"/>
      <c r="P337" s="141"/>
      <c r="Q337" s="141"/>
    </row>
    <row r="338" spans="2:17" ht="15" thickBot="1">
      <c r="B338" s="74"/>
      <c r="C338" s="74"/>
      <c r="D338" s="74"/>
      <c r="E338" s="58"/>
      <c r="F338" s="57"/>
      <c r="G338" s="58"/>
      <c r="H338" s="57"/>
      <c r="I338" s="58"/>
      <c r="J338" s="57"/>
      <c r="K338" s="58"/>
      <c r="L338" s="59"/>
      <c r="M338" s="145"/>
      <c r="N338" s="140"/>
      <c r="O338" s="141"/>
      <c r="P338" s="141"/>
      <c r="Q338" s="141"/>
    </row>
    <row r="339" spans="1:17" ht="15" thickBot="1">
      <c r="A339" s="9"/>
      <c r="B339" s="135" t="s">
        <v>125</v>
      </c>
      <c r="C339" s="136"/>
      <c r="D339" s="136"/>
      <c r="E339" s="136"/>
      <c r="F339" s="136"/>
      <c r="G339" s="136"/>
      <c r="H339" s="136"/>
      <c r="I339" s="136"/>
      <c r="J339" s="136"/>
      <c r="K339" s="136"/>
      <c r="L339" s="137"/>
      <c r="O339" s="12"/>
      <c r="P339" s="12"/>
      <c r="Q339" s="12"/>
    </row>
    <row r="340" spans="1:17" ht="39" thickBot="1">
      <c r="A340" s="14"/>
      <c r="B340" s="60"/>
      <c r="C340" s="61"/>
      <c r="D340" s="143" t="s">
        <v>11</v>
      </c>
      <c r="E340" s="144"/>
      <c r="F340" s="143" t="s">
        <v>12</v>
      </c>
      <c r="G340" s="144"/>
      <c r="H340" s="143" t="s">
        <v>13</v>
      </c>
      <c r="I340" s="144"/>
      <c r="J340" s="143" t="s">
        <v>14</v>
      </c>
      <c r="K340" s="144"/>
      <c r="L340" s="17" t="s">
        <v>15</v>
      </c>
      <c r="M340" s="62"/>
      <c r="N340" s="63"/>
      <c r="O340" s="64"/>
      <c r="P340" s="64"/>
      <c r="Q340" s="64"/>
    </row>
    <row r="341" spans="2:12" ht="15" thickBot="1">
      <c r="B341" s="22" t="s">
        <v>37</v>
      </c>
      <c r="C341" s="23"/>
      <c r="D341" s="24" t="s">
        <v>17</v>
      </c>
      <c r="E341" s="25" t="s">
        <v>18</v>
      </c>
      <c r="F341" s="24" t="s">
        <v>17</v>
      </c>
      <c r="G341" s="25" t="s">
        <v>18</v>
      </c>
      <c r="H341" s="24" t="s">
        <v>17</v>
      </c>
      <c r="I341" s="25" t="s">
        <v>18</v>
      </c>
      <c r="J341" s="24" t="s">
        <v>17</v>
      </c>
      <c r="K341" s="25" t="s">
        <v>18</v>
      </c>
      <c r="L341" s="89" t="s">
        <v>19</v>
      </c>
    </row>
    <row r="342" spans="1:17" ht="14.25">
      <c r="A342" s="1">
        <v>1</v>
      </c>
      <c r="B342" s="67" t="s">
        <v>126</v>
      </c>
      <c r="C342" s="68"/>
      <c r="D342" s="69">
        <v>461280.0443872195</v>
      </c>
      <c r="E342" s="111">
        <v>5.706747116313818</v>
      </c>
      <c r="F342" s="69">
        <v>519838.9436313299</v>
      </c>
      <c r="G342" s="111">
        <v>5.243410012908289</v>
      </c>
      <c r="H342" s="69">
        <v>484152.0443872195</v>
      </c>
      <c r="I342" s="111">
        <v>7.444019118181593</v>
      </c>
      <c r="J342" s="69">
        <v>413864.0143151037</v>
      </c>
      <c r="K342" s="111">
        <v>3.8459904327475583</v>
      </c>
      <c r="L342" s="126">
        <v>15</v>
      </c>
      <c r="M342" s="52"/>
      <c r="N342" s="53"/>
      <c r="O342" s="72"/>
      <c r="P342" s="72"/>
      <c r="Q342" s="72"/>
    </row>
    <row r="343" spans="1:17" ht="14.25">
      <c r="A343" s="1">
        <v>2</v>
      </c>
      <c r="B343" s="73" t="s">
        <v>127</v>
      </c>
      <c r="C343" s="74"/>
      <c r="D343" s="75">
        <v>0</v>
      </c>
      <c r="E343" s="114" t="s">
        <v>29</v>
      </c>
      <c r="F343" s="75">
        <v>0</v>
      </c>
      <c r="G343" s="114" t="s">
        <v>29</v>
      </c>
      <c r="H343" s="75">
        <v>0</v>
      </c>
      <c r="I343" s="114" t="s">
        <v>29</v>
      </c>
      <c r="J343" s="75">
        <v>0</v>
      </c>
      <c r="K343" s="114" t="s">
        <v>29</v>
      </c>
      <c r="L343" s="127">
        <v>0</v>
      </c>
      <c r="M343" s="52"/>
      <c r="N343" s="53"/>
      <c r="O343" s="72"/>
      <c r="P343" s="72"/>
      <c r="Q343" s="72"/>
    </row>
    <row r="344" spans="1:17" ht="15" thickBot="1">
      <c r="A344" s="1">
        <v>3</v>
      </c>
      <c r="B344" s="99" t="s">
        <v>46</v>
      </c>
      <c r="C344" s="100"/>
      <c r="D344" s="75">
        <v>-219505</v>
      </c>
      <c r="E344" s="114">
        <v>0</v>
      </c>
      <c r="F344" s="75">
        <v>0</v>
      </c>
      <c r="G344" s="114" t="s">
        <v>29</v>
      </c>
      <c r="H344" s="75">
        <v>-219505</v>
      </c>
      <c r="I344" s="114">
        <v>0</v>
      </c>
      <c r="J344" s="75">
        <v>-219505</v>
      </c>
      <c r="K344" s="114">
        <v>0</v>
      </c>
      <c r="L344" s="128">
        <v>0</v>
      </c>
      <c r="M344" s="52"/>
      <c r="N344" s="53"/>
      <c r="O344" s="72"/>
      <c r="P344" s="72"/>
      <c r="Q344" s="72"/>
    </row>
    <row r="345" spans="1:17" ht="15" thickBot="1">
      <c r="A345" s="1">
        <v>4</v>
      </c>
      <c r="B345" s="103" t="s">
        <v>30</v>
      </c>
      <c r="C345" s="104"/>
      <c r="D345" s="45">
        <v>241775.04438721947</v>
      </c>
      <c r="E345" s="118">
        <v>1.761474617687119</v>
      </c>
      <c r="F345" s="45">
        <v>519838.9436313299</v>
      </c>
      <c r="G345" s="118">
        <v>5.243410012908289</v>
      </c>
      <c r="H345" s="45">
        <v>264647.0443872195</v>
      </c>
      <c r="I345" s="118">
        <v>1.898213884838698</v>
      </c>
      <c r="J345" s="45">
        <v>194359.0143151037</v>
      </c>
      <c r="K345" s="118">
        <v>1.5325998446220443</v>
      </c>
      <c r="L345" s="129">
        <v>15</v>
      </c>
      <c r="M345" s="52"/>
      <c r="N345" s="53"/>
      <c r="O345" s="54"/>
      <c r="P345" s="54"/>
      <c r="Q345" s="54"/>
    </row>
    <row r="346" spans="1:17" ht="14.25">
      <c r="A346" s="9"/>
      <c r="B346" s="48"/>
      <c r="C346" s="48"/>
      <c r="D346" s="49"/>
      <c r="E346" s="105"/>
      <c r="F346" s="49"/>
      <c r="G346" s="120"/>
      <c r="H346" s="106"/>
      <c r="I346" s="105"/>
      <c r="J346" s="106"/>
      <c r="K346" s="105"/>
      <c r="L346" s="51"/>
      <c r="M346" s="52"/>
      <c r="N346" s="53"/>
      <c r="O346" s="54"/>
      <c r="P346" s="54"/>
      <c r="Q346" s="54"/>
    </row>
    <row r="347" spans="1:17" ht="14.25">
      <c r="A347" s="9"/>
      <c r="B347" s="48"/>
      <c r="C347" s="48"/>
      <c r="D347" s="49"/>
      <c r="E347" s="50"/>
      <c r="F347" s="49"/>
      <c r="G347" s="120"/>
      <c r="H347" s="49"/>
      <c r="I347" s="50"/>
      <c r="J347" s="49"/>
      <c r="K347" s="50"/>
      <c r="L347" s="51"/>
      <c r="M347" s="52"/>
      <c r="N347" s="53"/>
      <c r="O347" s="54"/>
      <c r="P347" s="54"/>
      <c r="Q347" s="54"/>
    </row>
    <row r="348" spans="1:17" ht="14.25">
      <c r="A348" s="9"/>
      <c r="B348" s="48"/>
      <c r="C348" s="48"/>
      <c r="D348" s="49"/>
      <c r="E348" s="50"/>
      <c r="F348" s="49"/>
      <c r="G348" s="120"/>
      <c r="H348" s="49"/>
      <c r="I348" s="50"/>
      <c r="J348" s="49"/>
      <c r="K348" s="50"/>
      <c r="L348" s="51"/>
      <c r="M348" s="52"/>
      <c r="N348" s="53"/>
      <c r="O348" s="54"/>
      <c r="P348" s="54"/>
      <c r="Q348" s="54"/>
    </row>
    <row r="349" spans="1:17" ht="14.25">
      <c r="A349" s="9"/>
      <c r="B349" s="48"/>
      <c r="C349" s="48"/>
      <c r="D349" s="49"/>
      <c r="E349" s="50"/>
      <c r="F349" s="49"/>
      <c r="G349" s="120"/>
      <c r="H349" s="49"/>
      <c r="I349" s="50"/>
      <c r="J349" s="49"/>
      <c r="K349" s="50"/>
      <c r="L349" s="51"/>
      <c r="M349" s="52"/>
      <c r="N349" s="53"/>
      <c r="O349" s="54"/>
      <c r="P349" s="54"/>
      <c r="Q349" s="54"/>
    </row>
    <row r="350" spans="1:17" ht="14.25">
      <c r="A350" s="9"/>
      <c r="B350" s="48"/>
      <c r="C350" s="48"/>
      <c r="D350" s="49"/>
      <c r="E350" s="50"/>
      <c r="F350" s="49"/>
      <c r="G350" s="120"/>
      <c r="H350" s="49"/>
      <c r="I350" s="50"/>
      <c r="J350" s="49"/>
      <c r="K350" s="50"/>
      <c r="L350" s="51"/>
      <c r="M350" s="52"/>
      <c r="N350" s="53"/>
      <c r="O350" s="54"/>
      <c r="P350" s="54"/>
      <c r="Q350" s="54"/>
    </row>
    <row r="351" spans="1:17" ht="14.25">
      <c r="A351" s="9"/>
      <c r="B351" s="48"/>
      <c r="C351" s="48"/>
      <c r="D351" s="49"/>
      <c r="E351" s="50"/>
      <c r="F351" s="49"/>
      <c r="G351" s="120"/>
      <c r="H351" s="49"/>
      <c r="I351" s="50"/>
      <c r="J351" s="49"/>
      <c r="K351" s="50"/>
      <c r="L351" s="51"/>
      <c r="M351" s="52"/>
      <c r="N351" s="53"/>
      <c r="O351" s="54"/>
      <c r="P351" s="54"/>
      <c r="Q351" s="54"/>
    </row>
    <row r="352" spans="1:17" ht="14.25">
      <c r="A352" s="9"/>
      <c r="B352" s="48"/>
      <c r="C352" s="48"/>
      <c r="D352" s="49"/>
      <c r="E352" s="50"/>
      <c r="F352" s="49"/>
      <c r="G352" s="120"/>
      <c r="H352" s="49"/>
      <c r="I352" s="50"/>
      <c r="J352" s="49"/>
      <c r="K352" s="50"/>
      <c r="L352" s="51"/>
      <c r="M352" s="52"/>
      <c r="N352" s="53"/>
      <c r="O352" s="54"/>
      <c r="P352" s="54"/>
      <c r="Q352" s="54"/>
    </row>
    <row r="367" spans="14:17" ht="156">
      <c r="N367" s="132" t="s">
        <v>128</v>
      </c>
      <c r="O367" s="85" t="s">
        <v>48</v>
      </c>
      <c r="P367" s="55" t="s">
        <v>34</v>
      </c>
      <c r="Q367" s="55" t="s">
        <v>35</v>
      </c>
    </row>
    <row r="368" spans="14:17" ht="14.25">
      <c r="N368" s="132"/>
      <c r="O368" s="85"/>
      <c r="P368" s="55"/>
      <c r="Q368" s="55"/>
    </row>
    <row r="369" spans="14:17" ht="14.25">
      <c r="N369" s="132"/>
      <c r="O369" s="85"/>
      <c r="P369" s="55"/>
      <c r="Q369" s="55"/>
    </row>
    <row r="370" spans="14:17" ht="14.25">
      <c r="N370" s="132"/>
      <c r="O370" s="85"/>
      <c r="P370" s="55"/>
      <c r="Q370" s="55"/>
    </row>
    <row r="371" spans="14:17" ht="14.25">
      <c r="N371" s="132"/>
      <c r="O371" s="85"/>
      <c r="P371" s="55"/>
      <c r="Q371" s="55"/>
    </row>
    <row r="372" spans="14:17" ht="14.25">
      <c r="N372" s="132"/>
      <c r="O372" s="85"/>
      <c r="P372" s="55"/>
      <c r="Q372" s="55"/>
    </row>
    <row r="373" spans="14:17" ht="14.25">
      <c r="N373" s="132"/>
      <c r="O373" s="85"/>
      <c r="P373" s="55"/>
      <c r="Q373" s="55"/>
    </row>
    <row r="374" spans="14:17" ht="14.25">
      <c r="N374" s="132"/>
      <c r="O374" s="85"/>
      <c r="P374" s="55"/>
      <c r="Q374" s="55"/>
    </row>
    <row r="375" spans="14:17" ht="14.25">
      <c r="N375" s="132"/>
      <c r="O375" s="85"/>
      <c r="P375" s="55"/>
      <c r="Q375" s="55"/>
    </row>
    <row r="376" spans="14:17" ht="14.25">
      <c r="N376" s="132"/>
      <c r="O376" s="85"/>
      <c r="P376" s="55"/>
      <c r="Q376" s="55"/>
    </row>
    <row r="377" spans="14:17" ht="14.25">
      <c r="N377" s="132"/>
      <c r="O377" s="85"/>
      <c r="P377" s="55"/>
      <c r="Q377" s="55"/>
    </row>
    <row r="378" spans="14:17" ht="14.25">
      <c r="N378" s="132"/>
      <c r="O378" s="85"/>
      <c r="P378" s="55"/>
      <c r="Q378" s="55"/>
    </row>
    <row r="379" spans="14:17" ht="14.25">
      <c r="N379" s="132"/>
      <c r="O379" s="85"/>
      <c r="P379" s="55"/>
      <c r="Q379" s="55"/>
    </row>
    <row r="380" spans="14:17" ht="14.25">
      <c r="N380" s="132"/>
      <c r="O380" s="85"/>
      <c r="P380" s="55"/>
      <c r="Q380" s="55"/>
    </row>
  </sheetData>
  <sheetProtection/>
  <mergeCells count="85">
    <mergeCell ref="D340:E340"/>
    <mergeCell ref="F340:G340"/>
    <mergeCell ref="H340:I340"/>
    <mergeCell ref="J340:K340"/>
    <mergeCell ref="Q283:Q295"/>
    <mergeCell ref="B296:L296"/>
    <mergeCell ref="D297:E297"/>
    <mergeCell ref="F297:G297"/>
    <mergeCell ref="O326:O338"/>
    <mergeCell ref="P326:P338"/>
    <mergeCell ref="Q326:Q338"/>
    <mergeCell ref="B339:L339"/>
    <mergeCell ref="M326:M338"/>
    <mergeCell ref="N326:N338"/>
    <mergeCell ref="D259:E259"/>
    <mergeCell ref="F259:G259"/>
    <mergeCell ref="H259:I259"/>
    <mergeCell ref="J259:K259"/>
    <mergeCell ref="O245:O257"/>
    <mergeCell ref="P245:P257"/>
    <mergeCell ref="H297:I297"/>
    <mergeCell ref="J297:K297"/>
    <mergeCell ref="O283:O295"/>
    <mergeCell ref="P283:P295"/>
    <mergeCell ref="H215:I215"/>
    <mergeCell ref="J215:K215"/>
    <mergeCell ref="M283:M295"/>
    <mergeCell ref="N283:N295"/>
    <mergeCell ref="M245:M257"/>
    <mergeCell ref="N245:N257"/>
    <mergeCell ref="M201:M213"/>
    <mergeCell ref="N201:N213"/>
    <mergeCell ref="Q245:Q257"/>
    <mergeCell ref="B258:K258"/>
    <mergeCell ref="O201:O213"/>
    <mergeCell ref="P201:P213"/>
    <mergeCell ref="Q201:Q213"/>
    <mergeCell ref="B214:L214"/>
    <mergeCell ref="D215:E215"/>
    <mergeCell ref="F215:G215"/>
    <mergeCell ref="Q164:Q176"/>
    <mergeCell ref="B177:L177"/>
    <mergeCell ref="D178:E178"/>
    <mergeCell ref="F178:G178"/>
    <mergeCell ref="H178:I178"/>
    <mergeCell ref="J178:K178"/>
    <mergeCell ref="M164:M176"/>
    <mergeCell ref="N164:N176"/>
    <mergeCell ref="O164:O176"/>
    <mergeCell ref="P164:P176"/>
    <mergeCell ref="Q104:Q132"/>
    <mergeCell ref="B133:K133"/>
    <mergeCell ref="D134:E134"/>
    <mergeCell ref="F134:G134"/>
    <mergeCell ref="H134:I134"/>
    <mergeCell ref="J134:K134"/>
    <mergeCell ref="M104:M132"/>
    <mergeCell ref="N104:N132"/>
    <mergeCell ref="O104:O132"/>
    <mergeCell ref="P104:P132"/>
    <mergeCell ref="Q73:Q85"/>
    <mergeCell ref="B86:K86"/>
    <mergeCell ref="D87:E87"/>
    <mergeCell ref="F87:G87"/>
    <mergeCell ref="H87:I87"/>
    <mergeCell ref="J87:K87"/>
    <mergeCell ref="M73:M85"/>
    <mergeCell ref="N73:N85"/>
    <mergeCell ref="O73:O85"/>
    <mergeCell ref="P73:P85"/>
    <mergeCell ref="M30:M42"/>
    <mergeCell ref="B43:L43"/>
    <mergeCell ref="D44:E44"/>
    <mergeCell ref="F44:G44"/>
    <mergeCell ref="H44:I44"/>
    <mergeCell ref="J44:K44"/>
    <mergeCell ref="N29:N42"/>
    <mergeCell ref="O29:O42"/>
    <mergeCell ref="P29:P42"/>
    <mergeCell ref="Q29:Q42"/>
    <mergeCell ref="B2:L2"/>
    <mergeCell ref="D3:E3"/>
    <mergeCell ref="F3:G3"/>
    <mergeCell ref="H3:I3"/>
    <mergeCell ref="J3:K3"/>
  </mergeCells>
  <dataValidations count="1">
    <dataValidation type="list" allowBlank="1" showInputMessage="1" showErrorMessage="1" sqref="B342:B344 C342:C343 B299:C312 B261:C262 B180:C187 B136:C142 C46:C53 B89:C121 B46:B54 B122">
      <formula1>Measures</formula1>
    </dataValidation>
  </dataValidations>
  <printOptions/>
  <pageMargins left="0.7" right="0" top="1.5" bottom="0.17" header="0.3" footer="0.3"/>
  <pageSetup horizontalDpi="1200" verticalDpi="1200" orientation="landscape" scale="70" r:id="rId1"/>
  <rowBreaks count="8" manualBreakCount="8">
    <brk id="42" max="255" man="1"/>
    <brk id="85" max="255" man="1"/>
    <brk id="132" max="255" man="1"/>
    <brk id="176" max="255" man="1"/>
    <brk id="213" max="255" man="1"/>
    <brk id="257" max="255" man="1"/>
    <brk id="295" max="255" man="1"/>
    <brk id="3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2008-12-03T16:20:10Z</dcterms:modified>
  <cp:category>::ODMA\GRPWISE\ASPOSUPT.PUPSC.PUPSCDocs:59277.1</cp:category>
  <cp:version/>
  <cp:contentType/>
  <cp:contentStatus/>
</cp:coreProperties>
</file>