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45" windowHeight="4950" activeTab="0"/>
  </bookViews>
  <sheets>
    <sheet name="Exhibit 1.3" sheetId="1" r:id="rId1"/>
  </sheets>
  <definedNames>
    <definedName name="_xlnm.Print_Area" localSheetId="0">'Exhibit 1.3'!$A$1:$K$35</definedName>
  </definedNames>
  <calcPr fullCalcOnLoad="1"/>
</workbook>
</file>

<file path=xl/sharedStrings.xml><?xml version="1.0" encoding="utf-8"?>
<sst xmlns="http://schemas.openxmlformats.org/spreadsheetml/2006/main" count="68" uniqueCount="32">
  <si>
    <t>Winter</t>
  </si>
  <si>
    <t>Summer</t>
  </si>
  <si>
    <t>Rate</t>
  </si>
  <si>
    <t>Questar Gas Company</t>
  </si>
  <si>
    <t>DNG</t>
  </si>
  <si>
    <t>Total Rate</t>
  </si>
  <si>
    <t>Adjustment</t>
  </si>
  <si>
    <t>(A)</t>
  </si>
  <si>
    <t>(B)</t>
  </si>
  <si>
    <t>(C)</t>
  </si>
  <si>
    <t>(D)</t>
  </si>
  <si>
    <t>Current</t>
  </si>
  <si>
    <t>Proposed</t>
  </si>
  <si>
    <t>+</t>
  </si>
  <si>
    <t>Amortization</t>
  </si>
  <si>
    <t>Block #1      0-45</t>
  </si>
  <si>
    <t>Block #2      Over 45</t>
  </si>
  <si>
    <t>Exhibit 1.3</t>
  </si>
  <si>
    <t>CALCULATION OF PROPOSED RATES</t>
  </si>
  <si>
    <t>(E)</t>
  </si>
  <si>
    <t xml:space="preserve">Block     /   Dth   </t>
  </si>
  <si>
    <t>DSM</t>
  </si>
  <si>
    <t>(F)</t>
  </si>
  <si>
    <t>CET</t>
  </si>
  <si>
    <t>1 /</t>
  </si>
  <si>
    <t xml:space="preserve">GSS   </t>
  </si>
  <si>
    <t>Block #1      All</t>
  </si>
  <si>
    <t>=</t>
  </si>
  <si>
    <t>GS</t>
  </si>
  <si>
    <t>Docket No. 10-057-11</t>
  </si>
  <si>
    <t xml:space="preserve">1 / This rate was calculated by dividing $36,000,000 </t>
  </si>
  <si>
    <t xml:space="preserve">     by test-year volumes of 95,936,323 Dth.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</si>
</sst>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&quot;$&quot;#,##0"/>
    <numFmt numFmtId="168" formatCode="&quot;$&quot;#,##0.00"/>
    <numFmt numFmtId="169" formatCode="&quot;$&quot;#,##0.00000"/>
    <numFmt numFmtId="170" formatCode="#,##0.000000_);\(#,##0.000000\)"/>
    <numFmt numFmtId="171" formatCode="#,##0.00000_);\(#,##0.00000\)"/>
    <numFmt numFmtId="172" formatCode="#,##0.0"/>
    <numFmt numFmtId="173" formatCode="#,##0.00000"/>
    <numFmt numFmtId="174" formatCode="_(* #,##0.0000_);_(* \(#,##0.0000\);_(* &quot;-&quot;??_);_(@_)"/>
    <numFmt numFmtId="175" formatCode="_(* #,##0.00000_);_(* \(#,##0.00000\);_(* &quot;-&quot;??_);_(@_)"/>
  </numFmts>
  <fonts count="24">
    <font>
      <sz val="10"/>
      <name val="Arial"/>
      <family val="0"/>
    </font>
    <font>
      <sz val="8"/>
      <name val="Arial"/>
      <family val="2"/>
    </font>
    <font>
      <sz val="10"/>
      <name val="CG Times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0" fillId="0" borderId="0" xfId="0" applyAlignment="1" quotePrefix="1">
      <alignment horizontal="center"/>
    </xf>
    <xf numFmtId="169" fontId="5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6" fillId="0" borderId="10" xfId="0" applyFont="1" applyBorder="1" applyAlignment="1">
      <alignment horizontal="center"/>
    </xf>
    <xf numFmtId="0" fontId="0" fillId="0" borderId="0" xfId="0" applyFont="1" applyAlignment="1" applyProtection="1">
      <alignment horizontal="right"/>
      <protection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 applyProtection="1" quotePrefix="1">
      <alignment horizontal="right"/>
      <protection/>
    </xf>
    <xf numFmtId="0" fontId="6" fillId="0" borderId="10" xfId="0" applyFont="1" applyBorder="1" applyAlignment="1" quotePrefix="1">
      <alignment horizontal="left"/>
    </xf>
    <xf numFmtId="169" fontId="0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169" fontId="0" fillId="0" borderId="0" xfId="0" applyNumberFormat="1" applyAlignment="1" quotePrefix="1">
      <alignment horizontal="center"/>
    </xf>
    <xf numFmtId="169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43" fontId="0" fillId="0" borderId="0" xfId="42" applyFont="1" applyAlignment="1">
      <alignment/>
    </xf>
    <xf numFmtId="166" fontId="0" fillId="0" borderId="0" xfId="42" applyNumberFormat="1" applyFont="1" applyAlignment="1">
      <alignment/>
    </xf>
    <xf numFmtId="175" fontId="0" fillId="0" borderId="0" xfId="0" applyNumberFormat="1" applyAlignment="1">
      <alignment/>
    </xf>
    <xf numFmtId="0" fontId="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zoomScalePageLayoutView="0" workbookViewId="0" topLeftCell="A1">
      <selection activeCell="H33" sqref="H33"/>
    </sheetView>
  </sheetViews>
  <sheetFormatPr defaultColWidth="9.140625" defaultRowHeight="12.75"/>
  <cols>
    <col min="1" max="1" width="5.7109375" style="1" customWidth="1"/>
    <col min="2" max="2" width="8.00390625" style="1" bestFit="1" customWidth="1"/>
    <col min="3" max="3" width="18.00390625" style="0" customWidth="1"/>
    <col min="4" max="4" width="12.8515625" style="0" customWidth="1"/>
    <col min="5" max="5" width="2.7109375" style="0" customWidth="1"/>
    <col min="6" max="6" width="12.8515625" style="0" customWidth="1"/>
    <col min="7" max="7" width="2.7109375" style="0" customWidth="1"/>
    <col min="8" max="8" width="12.8515625" style="0" customWidth="1"/>
    <col min="9" max="9" width="2.7109375" style="0" customWidth="1"/>
    <col min="10" max="10" width="12.8515625" style="0" customWidth="1"/>
    <col min="11" max="11" width="12.421875" style="0" customWidth="1"/>
    <col min="12" max="12" width="14.8515625" style="0" customWidth="1"/>
  </cols>
  <sheetData>
    <row r="1" spans="3:11" ht="12.75">
      <c r="C1" s="2"/>
      <c r="D1" s="2"/>
      <c r="E1" s="2"/>
      <c r="F1" s="2"/>
      <c r="G1" s="2"/>
      <c r="H1" s="2"/>
      <c r="I1" s="2"/>
      <c r="K1" s="8" t="s">
        <v>3</v>
      </c>
    </row>
    <row r="2" spans="3:11" ht="12.75">
      <c r="C2" s="2"/>
      <c r="D2" s="2"/>
      <c r="E2" s="2"/>
      <c r="F2" s="2"/>
      <c r="G2" s="2"/>
      <c r="H2" s="2"/>
      <c r="I2" s="2"/>
      <c r="K2" s="11" t="s">
        <v>29</v>
      </c>
    </row>
    <row r="3" spans="3:11" ht="12.75">
      <c r="C3" s="2"/>
      <c r="D3" s="2"/>
      <c r="E3" s="2"/>
      <c r="F3" s="2"/>
      <c r="G3" s="2"/>
      <c r="H3" s="2"/>
      <c r="I3" s="2"/>
      <c r="K3" s="11" t="s">
        <v>17</v>
      </c>
    </row>
    <row r="4" spans="3:10" ht="12.75">
      <c r="C4" s="2"/>
      <c r="D4" s="2"/>
      <c r="E4" s="2"/>
      <c r="F4" s="2"/>
      <c r="G4" s="2"/>
      <c r="H4" s="2"/>
      <c r="I4" s="2"/>
      <c r="J4" s="3"/>
    </row>
    <row r="5" spans="3:10" ht="12.75">
      <c r="C5" s="2"/>
      <c r="D5" s="2"/>
      <c r="E5" s="2"/>
      <c r="F5" s="2"/>
      <c r="G5" s="2"/>
      <c r="H5" s="2"/>
      <c r="I5" s="2"/>
      <c r="J5" s="3"/>
    </row>
    <row r="6" spans="3:10" ht="12.75">
      <c r="C6" s="2"/>
      <c r="D6" s="2"/>
      <c r="E6" s="2"/>
      <c r="F6" s="2"/>
      <c r="G6" s="2"/>
      <c r="H6" s="2"/>
      <c r="I6" s="2"/>
      <c r="J6" s="3"/>
    </row>
    <row r="7" spans="1:10" ht="12.75">
      <c r="A7" s="24" t="s">
        <v>18</v>
      </c>
      <c r="B7" s="24"/>
      <c r="C7" s="24"/>
      <c r="D7" s="24"/>
      <c r="E7" s="24"/>
      <c r="F7" s="24"/>
      <c r="G7" s="24"/>
      <c r="H7" s="24"/>
      <c r="I7" s="24"/>
      <c r="J7" s="24"/>
    </row>
    <row r="8" spans="3:10" ht="12.75">
      <c r="C8" s="2"/>
      <c r="D8" s="2"/>
      <c r="E8" s="2"/>
      <c r="F8" s="2"/>
      <c r="G8" s="2"/>
      <c r="H8" s="2"/>
      <c r="I8" s="2"/>
      <c r="J8" s="3"/>
    </row>
    <row r="10" spans="2:10" ht="12.75">
      <c r="B10" s="10" t="s">
        <v>7</v>
      </c>
      <c r="C10" s="10" t="s">
        <v>8</v>
      </c>
      <c r="D10" s="10" t="s">
        <v>9</v>
      </c>
      <c r="E10" s="9"/>
      <c r="F10" s="10" t="s">
        <v>10</v>
      </c>
      <c r="G10" s="9"/>
      <c r="H10" s="10" t="s">
        <v>19</v>
      </c>
      <c r="I10" s="9"/>
      <c r="J10" s="1" t="s">
        <v>22</v>
      </c>
    </row>
    <row r="11" spans="3:10" ht="12.75">
      <c r="C11" s="1"/>
      <c r="D11" s="1"/>
      <c r="E11" s="1"/>
      <c r="F11" s="1"/>
      <c r="G11" s="1"/>
      <c r="H11" s="1"/>
      <c r="I11" s="1"/>
      <c r="J11" s="1"/>
    </row>
    <row r="12" spans="3:10" ht="12.75">
      <c r="C12" s="9"/>
      <c r="D12" s="9" t="s">
        <v>11</v>
      </c>
      <c r="E12" s="9"/>
      <c r="F12" s="9" t="s">
        <v>21</v>
      </c>
      <c r="G12" s="9"/>
      <c r="H12" s="9" t="s">
        <v>23</v>
      </c>
      <c r="I12" s="9"/>
      <c r="J12" s="9" t="s">
        <v>12</v>
      </c>
    </row>
    <row r="13" spans="3:10" ht="12.75">
      <c r="C13" s="9"/>
      <c r="D13" s="9" t="s">
        <v>4</v>
      </c>
      <c r="E13" s="9"/>
      <c r="F13" s="9" t="s">
        <v>14</v>
      </c>
      <c r="G13" s="9"/>
      <c r="H13" s="9" t="s">
        <v>14</v>
      </c>
      <c r="I13" s="9"/>
      <c r="J13" s="9" t="s">
        <v>4</v>
      </c>
    </row>
    <row r="14" spans="2:15" ht="13.5" thickBot="1">
      <c r="B14" s="7" t="s">
        <v>28</v>
      </c>
      <c r="C14" s="12" t="s">
        <v>20</v>
      </c>
      <c r="D14" s="7" t="s">
        <v>2</v>
      </c>
      <c r="E14" s="7"/>
      <c r="F14" s="7" t="s">
        <v>6</v>
      </c>
      <c r="G14" s="17" t="s">
        <v>24</v>
      </c>
      <c r="H14" s="7"/>
      <c r="I14" s="7"/>
      <c r="J14" s="7" t="s">
        <v>5</v>
      </c>
      <c r="L14" s="14"/>
      <c r="M14" s="14"/>
      <c r="N14" s="14"/>
      <c r="O14" s="14"/>
    </row>
    <row r="15" spans="1:15" ht="15.75" customHeight="1">
      <c r="A15" s="1">
        <v>1</v>
      </c>
      <c r="B15" s="6" t="s">
        <v>1</v>
      </c>
      <c r="C15" t="s">
        <v>15</v>
      </c>
      <c r="D15" s="5">
        <v>1.89791</v>
      </c>
      <c r="E15" s="4" t="s">
        <v>13</v>
      </c>
      <c r="F15" s="5">
        <v>0.37525</v>
      </c>
      <c r="G15" s="4" t="s">
        <v>13</v>
      </c>
      <c r="H15" s="5">
        <v>0.01962</v>
      </c>
      <c r="I15" s="4" t="s">
        <v>13</v>
      </c>
      <c r="J15" s="13">
        <f>SUM(D15:H15)</f>
        <v>2.29278</v>
      </c>
      <c r="L15" s="15"/>
      <c r="M15" s="14"/>
      <c r="N15" s="14"/>
      <c r="O15" s="14"/>
    </row>
    <row r="16" spans="1:15" ht="12.75">
      <c r="A16" s="1">
        <v>2</v>
      </c>
      <c r="B16" s="6"/>
      <c r="C16" t="s">
        <v>16</v>
      </c>
      <c r="D16" s="5">
        <v>0.70455</v>
      </c>
      <c r="E16" s="4" t="s">
        <v>13</v>
      </c>
      <c r="F16" s="5">
        <v>0.37525</v>
      </c>
      <c r="G16" s="4" t="s">
        <v>13</v>
      </c>
      <c r="H16" s="5">
        <v>0.00728</v>
      </c>
      <c r="I16" s="4" t="s">
        <v>13</v>
      </c>
      <c r="J16" s="13">
        <f>SUM(D16:H16)</f>
        <v>1.08708</v>
      </c>
      <c r="L16" s="15"/>
      <c r="M16" s="14"/>
      <c r="N16" s="14"/>
      <c r="O16" s="14"/>
    </row>
    <row r="17" spans="2:15" ht="12.75">
      <c r="B17" s="6"/>
      <c r="D17" s="5"/>
      <c r="E17" s="4"/>
      <c r="F17" s="5"/>
      <c r="G17" s="4"/>
      <c r="I17" s="4"/>
      <c r="J17" s="13"/>
      <c r="L17" s="16"/>
      <c r="M17" s="14"/>
      <c r="N17" s="14"/>
      <c r="O17" s="14"/>
    </row>
    <row r="18" spans="1:15" ht="12.75">
      <c r="A18" s="1">
        <v>3</v>
      </c>
      <c r="B18" s="6" t="s">
        <v>0</v>
      </c>
      <c r="C18" t="s">
        <v>15</v>
      </c>
      <c r="D18" s="5">
        <v>2.25341</v>
      </c>
      <c r="E18" s="4" t="s">
        <v>13</v>
      </c>
      <c r="F18" s="5">
        <v>0.37525</v>
      </c>
      <c r="G18" s="4" t="s">
        <v>13</v>
      </c>
      <c r="H18" s="5">
        <v>0.0233</v>
      </c>
      <c r="I18" s="4" t="s">
        <v>13</v>
      </c>
      <c r="J18" s="13">
        <f>SUM(D18:H18)</f>
        <v>2.65196</v>
      </c>
      <c r="L18" s="16"/>
      <c r="M18" s="14"/>
      <c r="N18" s="14"/>
      <c r="O18" s="14"/>
    </row>
    <row r="19" spans="1:10" ht="12.75">
      <c r="A19" s="1">
        <v>4</v>
      </c>
      <c r="B19" s="6"/>
      <c r="C19" t="s">
        <v>16</v>
      </c>
      <c r="D19" s="5">
        <v>0.93555</v>
      </c>
      <c r="E19" s="4" t="s">
        <v>13</v>
      </c>
      <c r="F19" s="5">
        <v>0.37525</v>
      </c>
      <c r="G19" s="4" t="s">
        <v>13</v>
      </c>
      <c r="H19" s="5">
        <v>0.00967</v>
      </c>
      <c r="I19" s="4" t="s">
        <v>13</v>
      </c>
      <c r="J19" s="13">
        <f>SUM(D19:H19)</f>
        <v>1.32047</v>
      </c>
    </row>
    <row r="20" spans="6:8" ht="12.75">
      <c r="F20" s="5"/>
      <c r="H20" s="5"/>
    </row>
    <row r="21" spans="6:8" ht="12.75" hidden="1">
      <c r="F21" s="5"/>
      <c r="H21" s="5"/>
    </row>
    <row r="22" ht="12.75" hidden="1"/>
    <row r="23" spans="3:10" ht="12.75">
      <c r="C23" s="9"/>
      <c r="D23" s="9" t="s">
        <v>11</v>
      </c>
      <c r="E23" s="9"/>
      <c r="F23" s="9" t="s">
        <v>21</v>
      </c>
      <c r="G23" s="9"/>
      <c r="H23" s="9" t="s">
        <v>23</v>
      </c>
      <c r="I23" s="9"/>
      <c r="J23" s="9" t="s">
        <v>12</v>
      </c>
    </row>
    <row r="24" spans="3:10" ht="12.75">
      <c r="C24" s="9"/>
      <c r="D24" s="9" t="s">
        <v>4</v>
      </c>
      <c r="E24" s="9"/>
      <c r="F24" s="9" t="s">
        <v>14</v>
      </c>
      <c r="G24" s="9"/>
      <c r="H24" s="9" t="s">
        <v>14</v>
      </c>
      <c r="I24" s="9"/>
      <c r="J24" s="9" t="s">
        <v>4</v>
      </c>
    </row>
    <row r="25" spans="2:10" ht="13.5" thickBot="1">
      <c r="B25" s="7" t="s">
        <v>25</v>
      </c>
      <c r="C25" s="12" t="s">
        <v>20</v>
      </c>
      <c r="D25" s="7" t="s">
        <v>2</v>
      </c>
      <c r="E25" s="7"/>
      <c r="F25" s="7" t="s">
        <v>6</v>
      </c>
      <c r="G25" s="17" t="s">
        <v>24</v>
      </c>
      <c r="H25" s="7"/>
      <c r="I25" s="7"/>
      <c r="J25" s="7" t="s">
        <v>5</v>
      </c>
    </row>
    <row r="26" spans="1:10" ht="12.75">
      <c r="A26" s="1">
        <v>5</v>
      </c>
      <c r="B26" s="6" t="s">
        <v>1</v>
      </c>
      <c r="C26" t="s">
        <v>26</v>
      </c>
      <c r="D26" s="5">
        <v>3.94742</v>
      </c>
      <c r="E26" s="4" t="s">
        <v>13</v>
      </c>
      <c r="F26" s="5">
        <v>0.20259</v>
      </c>
      <c r="G26" s="18" t="s">
        <v>13</v>
      </c>
      <c r="H26" s="5">
        <v>0.01055</v>
      </c>
      <c r="I26" s="18" t="s">
        <v>27</v>
      </c>
      <c r="J26" s="13">
        <f>SUM(D26:H26)</f>
        <v>4.16056</v>
      </c>
    </row>
    <row r="27" ht="12.75" hidden="1"/>
    <row r="28" spans="1:11" ht="12.75">
      <c r="A28" s="1">
        <v>6</v>
      </c>
      <c r="B28" s="6" t="s">
        <v>0</v>
      </c>
      <c r="C28" t="s">
        <v>26</v>
      </c>
      <c r="D28" s="5">
        <v>4.06422</v>
      </c>
      <c r="E28" s="4" t="s">
        <v>13</v>
      </c>
      <c r="F28" s="5">
        <v>0.20259</v>
      </c>
      <c r="G28" s="18" t="s">
        <v>13</v>
      </c>
      <c r="H28" s="5">
        <v>0.01086</v>
      </c>
      <c r="I28" s="18" t="s">
        <v>27</v>
      </c>
      <c r="J28" s="13">
        <f>SUM(D28:H28)</f>
        <v>4.27767</v>
      </c>
      <c r="K28" s="19"/>
    </row>
    <row r="31" ht="12.75">
      <c r="B31" s="20" t="s">
        <v>30</v>
      </c>
    </row>
    <row r="32" ht="12.75">
      <c r="B32" s="6" t="s">
        <v>31</v>
      </c>
    </row>
    <row r="36" spans="3:6" ht="12.75">
      <c r="C36" s="21"/>
      <c r="F36" s="22"/>
    </row>
    <row r="37" ht="12.75">
      <c r="D37" s="23"/>
    </row>
  </sheetData>
  <sheetProtection/>
  <mergeCells count="1">
    <mergeCell ref="A7:J7"/>
  </mergeCells>
  <printOptions horizontalCentered="1"/>
  <pageMargins left="1.16" right="0.51" top="0.49" bottom="1" header="0.5" footer="0.5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  <HyperlinkBase> 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 </dc:subject>
  <dc:creator/>
  <cp:keywords> </cp:keywords>
  <dc:description> </dc:description>
  <cp:lastModifiedBy/>
  <cp:lastPrinted>1970-01-01T06:00:00Z</cp:lastPrinted>
  <dcterms:created xsi:type="dcterms:W3CDTF">1970-01-01T06:00:00Z</dcterms:created>
  <dcterms:modified xsi:type="dcterms:W3CDTF">2010-06-29T17:20:54Z</dcterms:modified>
  <cp:category> </cp:category>
  <cp:version/>
  <cp:contentType/>
  <cp:contentStatus/>
</cp:coreProperties>
</file>