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355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Sheet1!$A$1:$O$22</definedName>
  </definedNames>
  <calcPr calcId="145621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<sst xmlns="http://schemas.openxmlformats.org/spreadsheetml/2006/main" count="26" uniqueCount="26">
  <si>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</si>
  <si>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</si>
  <si>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</si>
  <si>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</si>
  <si>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</si>
  <si>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</si>
  <si>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</si>
  <si>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</si>
  <si>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</si>
  <si>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</si>
  <si>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</si>
  <si>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</si>
  <si>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FL 50</t>
  </si>
  <si>
    <t>Questar Gas Company</t>
  </si>
  <si>
    <t>Exhibit 2</t>
  </si>
  <si>
    <t>FL 36</t>
  </si>
  <si>
    <t>FL 41</t>
  </si>
  <si>
    <t xml:space="preserve">FL 11 </t>
  </si>
  <si>
    <t xml:space="preserve">FL 14 </t>
  </si>
  <si>
    <t>Land purchase and city/county fees</t>
  </si>
  <si>
    <t>FL 20</t>
  </si>
  <si>
    <t>FL 08</t>
  </si>
  <si>
    <t>* Contingent on Hill AFB permits and approvals</t>
  </si>
  <si>
    <t>2014 Engineering studies and services</t>
  </si>
  <si>
    <t>FL 18 *</t>
  </si>
  <si>
    <t>Docket 12-057-18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</si>
</sst>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2A8D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0" xfId="0" applyFill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1" fillId="0" borderId="4" xfId="0" quotePrefix="1" applyNumberFormat="1" applyFont="1" applyFill="1" applyBorder="1" applyAlignment="1">
      <alignment horizontal="left"/>
    </xf>
    <xf numFmtId="0" fontId="2" fillId="0" borderId="0" xfId="0" applyFont="1" applyAlignment="1">
      <alignment textRotation="180"/>
    </xf>
    <xf numFmtId="0" fontId="0" fillId="0" borderId="3" xfId="0" applyFill="1" applyBorder="1"/>
    <xf numFmtId="0" fontId="0" fillId="0" borderId="4" xfId="0" applyFill="1" applyBorder="1"/>
    <xf numFmtId="0" fontId="0" fillId="0" borderId="4" xfId="0" quotePrefix="1" applyBorder="1" applyAlignment="1">
      <alignment horizontal="left"/>
    </xf>
    <xf numFmtId="164" fontId="0" fillId="3" borderId="2" xfId="0" applyNumberFormat="1" applyFill="1" applyBorder="1" applyAlignment="1">
      <alignment horizontal="centerContinuous"/>
    </xf>
    <xf numFmtId="164" fontId="0" fillId="3" borderId="0" xfId="0" applyNumberFormat="1" applyFill="1" applyBorder="1" applyAlignment="1">
      <alignment horizontal="centerContinuous"/>
    </xf>
    <xf numFmtId="164" fontId="0" fillId="7" borderId="2" xfId="0" applyNumberFormat="1" applyFill="1" applyBorder="1" applyAlignment="1">
      <alignment horizontal="centerContinuous"/>
    </xf>
    <xf numFmtId="164" fontId="0" fillId="7" borderId="0" xfId="0" applyNumberFormat="1" applyFill="1" applyBorder="1" applyAlignment="1">
      <alignment horizontal="centerContinuous"/>
    </xf>
    <xf numFmtId="164" fontId="0" fillId="8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 horizontal="centerContinuous"/>
    </xf>
    <xf numFmtId="164" fontId="0" fillId="8" borderId="2" xfId="0" applyNumberForma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9" borderId="2" xfId="0" applyNumberFormat="1" applyFill="1" applyBorder="1" applyAlignment="1">
      <alignment horizontal="centerContinuous"/>
    </xf>
    <xf numFmtId="164" fontId="0" fillId="9" borderId="0" xfId="0" applyNumberFormat="1" applyFill="1" applyBorder="1" applyAlignment="1">
      <alignment horizontal="centerContinuous"/>
    </xf>
    <xf numFmtId="0" fontId="3" fillId="0" borderId="0" xfId="0" applyFont="1"/>
    <xf numFmtId="164" fontId="3" fillId="4" borderId="0" xfId="0" applyNumberFormat="1" applyFont="1" applyFill="1" applyBorder="1" applyAlignment="1">
      <alignment horizontal="centerContinuous"/>
    </xf>
    <xf numFmtId="164" fontId="0" fillId="2" borderId="0" xfId="0" applyNumberFormat="1" applyFill="1" applyBorder="1" applyAlignment="1">
      <alignment horizontal="centerContinuous"/>
    </xf>
    <xf numFmtId="164" fontId="0" fillId="0" borderId="1" xfId="0" applyNumberFormat="1" applyBorder="1"/>
    <xf numFmtId="164" fontId="0" fillId="10" borderId="0" xfId="0" applyNumberFormat="1" applyFill="1" applyBorder="1" applyAlignment="1">
      <alignment horizontal="centerContinuous"/>
    </xf>
    <xf numFmtId="164" fontId="0" fillId="10" borderId="2" xfId="0" applyNumberFormat="1" applyFill="1" applyBorder="1" applyAlignment="1">
      <alignment horizontal="centerContinuous"/>
    </xf>
    <xf numFmtId="164" fontId="0" fillId="12" borderId="2" xfId="0" applyNumberFormat="1" applyFill="1" applyBorder="1" applyAlignment="1">
      <alignment horizontal="centerContinuous"/>
    </xf>
    <xf numFmtId="164" fontId="0" fillId="12" borderId="0" xfId="0" applyNumberFormat="1" applyFill="1" applyBorder="1" applyAlignment="1">
      <alignment horizontal="centerContinuous"/>
    </xf>
    <xf numFmtId="164" fontId="0" fillId="5" borderId="0" xfId="0" applyNumberFormat="1" applyFill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9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1" xfId="0" applyBorder="1"/>
    <xf numFmtId="164" fontId="0" fillId="0" borderId="12" xfId="0" applyNumberFormat="1" applyBorder="1"/>
    <xf numFmtId="0" fontId="0" fillId="11" borderId="11" xfId="0" quotePrefix="1" applyFill="1" applyBorder="1" applyAlignment="1">
      <alignment horizontal="left"/>
    </xf>
    <xf numFmtId="0" fontId="0" fillId="0" borderId="0" xfId="0" applyFill="1" applyBorder="1"/>
    <xf numFmtId="164" fontId="0" fillId="0" borderId="12" xfId="0" applyNumberFormat="1" applyFill="1" applyBorder="1"/>
    <xf numFmtId="0" fontId="0" fillId="7" borderId="11" xfId="0" quotePrefix="1" applyFill="1" applyBorder="1" applyAlignment="1">
      <alignment horizontal="left"/>
    </xf>
    <xf numFmtId="0" fontId="0" fillId="8" borderId="11" xfId="0" quotePrefix="1" applyFill="1" applyBorder="1" applyAlignment="1">
      <alignment horizontal="left"/>
    </xf>
    <xf numFmtId="0" fontId="0" fillId="8" borderId="0" xfId="0" applyFill="1" applyBorder="1" applyAlignment="1">
      <alignment horizontal="centerContinuous"/>
    </xf>
    <xf numFmtId="0" fontId="0" fillId="3" borderId="11" xfId="0" quotePrefix="1" applyFill="1" applyBorder="1" applyAlignment="1">
      <alignment horizontal="left"/>
    </xf>
    <xf numFmtId="0" fontId="0" fillId="5" borderId="0" xfId="0" applyFill="1" applyBorder="1" applyAlignment="1">
      <alignment horizontal="centerContinuous"/>
    </xf>
    <xf numFmtId="0" fontId="3" fillId="6" borderId="11" xfId="0" quotePrefix="1" applyFont="1" applyFill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164" fontId="0" fillId="2" borderId="12" xfId="0" applyNumberForma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9" borderId="11" xfId="0" quotePrefix="1" applyFill="1" applyBorder="1" applyAlignment="1">
      <alignment horizontal="left"/>
    </xf>
    <xf numFmtId="0" fontId="0" fillId="9" borderId="0" xfId="0" applyFill="1" applyBorder="1" applyAlignment="1">
      <alignment horizontal="centerContinuous"/>
    </xf>
    <xf numFmtId="164" fontId="1" fillId="0" borderId="12" xfId="0" applyNumberFormat="1" applyFont="1" applyFill="1" applyBorder="1"/>
    <xf numFmtId="0" fontId="0" fillId="10" borderId="11" xfId="0" quotePrefix="1" applyFill="1" applyBorder="1" applyAlignment="1">
      <alignment horizontal="left"/>
    </xf>
    <xf numFmtId="0" fontId="0" fillId="10" borderId="0" xfId="0" applyFill="1" applyBorder="1" applyAlignment="1">
      <alignment horizontal="centerContinuous"/>
    </xf>
    <xf numFmtId="164" fontId="0" fillId="10" borderId="12" xfId="0" applyNumberFormat="1" applyFill="1" applyBorder="1" applyAlignment="1">
      <alignment horizontal="centerContinuous"/>
    </xf>
    <xf numFmtId="0" fontId="0" fillId="12" borderId="11" xfId="0" quotePrefix="1" applyFill="1" applyBorder="1" applyAlignment="1">
      <alignment horizontal="left"/>
    </xf>
    <xf numFmtId="164" fontId="0" fillId="12" borderId="12" xfId="0" applyNumberFormat="1" applyFill="1" applyBorder="1" applyAlignment="1">
      <alignment horizontal="centerContinuous"/>
    </xf>
    <xf numFmtId="0" fontId="0" fillId="0" borderId="9" xfId="0" applyFill="1" applyBorder="1"/>
    <xf numFmtId="164" fontId="1" fillId="0" borderId="10" xfId="0" applyNumberFormat="1" applyFont="1" applyFill="1" applyBorder="1"/>
    <xf numFmtId="0" fontId="0" fillId="0" borderId="12" xfId="0" applyBorder="1"/>
    <xf numFmtId="164" fontId="0" fillId="0" borderId="13" xfId="0" applyNumberFormat="1" applyBorder="1"/>
    <xf numFmtId="0" fontId="0" fillId="0" borderId="14" xfId="0" applyBorder="1"/>
    <xf numFmtId="6" fontId="0" fillId="0" borderId="14" xfId="0" applyNumberFormat="1" applyBorder="1"/>
    <xf numFmtId="0" fontId="0" fillId="0" borderId="15" xfId="0" applyBorder="1"/>
    <xf numFmtId="0" fontId="0" fillId="5" borderId="11" xfId="0" quotePrefix="1" applyFill="1" applyBorder="1" applyAlignment="1">
      <alignment horizontal="left"/>
    </xf>
    <xf numFmtId="0" fontId="2" fillId="0" borderId="0" xfId="0" applyFont="1" applyAlignment="1">
      <alignment horizontal="right" textRotation="18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A8DB"/>
      <color rgb="FFCC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="70" zoomScaleNormal="70" zoomScaleSheetLayoutView="70" zoomScalePageLayoutView="85" workbookViewId="0">
      <selection activeCell="I22" sqref="I22"/>
    </sheetView>
  </sheetViews>
  <sheetFormatPr defaultColWidth="7.7109375" defaultRowHeight="15"/>
  <cols>
    <col min="1" max="1" width="49.42578125" bestFit="1" customWidth="1"/>
    <col min="2" max="5" width="13.42578125" customWidth="1"/>
    <col min="6" max="6" width="14.140625" bestFit="1" customWidth="1"/>
    <col min="7" max="7" width="13.42578125" customWidth="1"/>
    <col min="8" max="8" width="14.140625" bestFit="1" customWidth="1"/>
    <col min="9" max="13" width="13.42578125" customWidth="1"/>
    <col min="14" max="14" width="3.7109375" customWidth="1"/>
    <col min="15" max="15" width="3.28515625" customWidth="1"/>
  </cols>
  <sheetData>
    <row r="2" spans="1:13" ht="15.75" thickBot="1"/>
    <row r="3" spans="1:13" ht="19.5" thickTop="1">
      <c r="A3" s="32"/>
      <c r="B3" s="66">
        <v>2013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5.75" thickBot="1">
      <c r="A4" s="33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" t="s">
        <v>0</v>
      </c>
      <c r="L4" s="12" t="s">
        <v>1</v>
      </c>
      <c r="M4" s="34" t="s">
        <v>2</v>
      </c>
    </row>
    <row r="5" spans="1:13" ht="24" customHeight="1">
      <c r="A5" s="35"/>
      <c r="B5" s="26"/>
      <c r="C5" s="4"/>
      <c r="D5" s="4"/>
      <c r="E5" s="4"/>
      <c r="F5" s="4"/>
      <c r="G5" s="4"/>
      <c r="H5" s="4"/>
      <c r="I5" s="4"/>
      <c r="J5" s="4"/>
      <c r="K5" s="4"/>
      <c r="L5" s="4"/>
      <c r="M5" s="36"/>
    </row>
    <row r="6" spans="1:13" s="3" customFormat="1" ht="24" customHeight="1">
      <c r="A6" s="37" t="s">
        <v>17</v>
      </c>
      <c r="B6" s="20"/>
      <c r="C6" s="18"/>
      <c r="D6" s="69">
        <v>2300000</v>
      </c>
      <c r="E6" s="69"/>
      <c r="F6" s="69"/>
      <c r="G6" s="5"/>
      <c r="H6" s="5"/>
      <c r="I6" s="5"/>
      <c r="J6" s="38"/>
      <c r="K6" s="5"/>
      <c r="L6" s="5"/>
      <c r="M6" s="39"/>
    </row>
    <row r="7" spans="1:13" s="3" customFormat="1" ht="24" customHeight="1">
      <c r="A7" s="40" t="s">
        <v>18</v>
      </c>
      <c r="B7" s="15">
        <v>5200000</v>
      </c>
      <c r="C7" s="16"/>
      <c r="D7" s="16"/>
      <c r="E7" s="5"/>
      <c r="F7" s="5"/>
      <c r="G7" s="5"/>
      <c r="H7" s="5"/>
      <c r="I7" s="5"/>
      <c r="J7" s="38"/>
      <c r="K7" s="5"/>
      <c r="L7" s="5"/>
      <c r="M7" s="39"/>
    </row>
    <row r="8" spans="1:13" s="3" customFormat="1" ht="24" customHeight="1">
      <c r="A8" s="41" t="s">
        <v>21</v>
      </c>
      <c r="B8" s="19">
        <v>16500000</v>
      </c>
      <c r="C8" s="17"/>
      <c r="D8" s="17"/>
      <c r="E8" s="17"/>
      <c r="F8" s="42"/>
      <c r="G8" s="17"/>
      <c r="H8" s="17"/>
      <c r="I8" s="17"/>
      <c r="J8" s="17"/>
      <c r="K8" s="5"/>
      <c r="L8" s="5"/>
      <c r="M8" s="39"/>
    </row>
    <row r="9" spans="1:13" s="3" customFormat="1" ht="24" customHeight="1">
      <c r="A9" s="64" t="s">
        <v>24</v>
      </c>
      <c r="B9" s="20"/>
      <c r="C9" s="18"/>
      <c r="D9" s="18"/>
      <c r="E9" s="31">
        <v>2000000</v>
      </c>
      <c r="F9" s="44"/>
      <c r="G9" s="31"/>
      <c r="H9" s="31"/>
      <c r="I9" s="31"/>
      <c r="J9" s="31"/>
      <c r="K9" s="31"/>
      <c r="L9" s="31"/>
      <c r="M9" s="39"/>
    </row>
    <row r="10" spans="1:13" s="3" customFormat="1" ht="24" customHeight="1">
      <c r="A10" s="45" t="s">
        <v>20</v>
      </c>
      <c r="B10" s="20"/>
      <c r="C10" s="5"/>
      <c r="D10" s="18"/>
      <c r="E10" s="18"/>
      <c r="F10" s="38"/>
      <c r="G10" s="24">
        <v>5500000</v>
      </c>
      <c r="H10" s="24"/>
      <c r="I10" s="24"/>
      <c r="J10" s="24"/>
      <c r="K10" s="5"/>
      <c r="L10" s="5"/>
      <c r="M10" s="39"/>
    </row>
    <row r="11" spans="1:13" s="3" customFormat="1" ht="24" customHeight="1">
      <c r="A11" s="46" t="s">
        <v>15</v>
      </c>
      <c r="B11" s="20"/>
      <c r="C11" s="18"/>
      <c r="D11" s="18"/>
      <c r="E11" s="18"/>
      <c r="F11" s="18"/>
      <c r="G11" s="18"/>
      <c r="H11" s="25">
        <v>6500000</v>
      </c>
      <c r="I11" s="25"/>
      <c r="J11" s="25"/>
      <c r="K11" s="25"/>
      <c r="L11" s="25"/>
      <c r="M11" s="47"/>
    </row>
    <row r="12" spans="1:13" s="3" customFormat="1" ht="24" customHeight="1">
      <c r="A12" s="43" t="s">
        <v>16</v>
      </c>
      <c r="B12" s="13">
        <v>9000000</v>
      </c>
      <c r="C12" s="14"/>
      <c r="D12" s="14"/>
      <c r="E12" s="14"/>
      <c r="F12" s="48"/>
      <c r="G12" s="14"/>
      <c r="H12" s="18"/>
      <c r="I12" s="18"/>
      <c r="J12" s="5"/>
      <c r="K12" s="5"/>
      <c r="L12" s="5"/>
      <c r="M12" s="39"/>
    </row>
    <row r="13" spans="1:13" s="3" customFormat="1" ht="24" customHeight="1">
      <c r="A13" s="49" t="s">
        <v>12</v>
      </c>
      <c r="B13" s="21">
        <v>5000000</v>
      </c>
      <c r="C13" s="22"/>
      <c r="D13" s="22"/>
      <c r="E13" s="22"/>
      <c r="F13" s="22"/>
      <c r="G13" s="22"/>
      <c r="H13" s="22"/>
      <c r="I13" s="50"/>
      <c r="J13" s="5"/>
      <c r="K13" s="5"/>
      <c r="L13" s="5"/>
      <c r="M13" s="51"/>
    </row>
    <row r="14" spans="1:13" s="3" customFormat="1" ht="24" customHeight="1">
      <c r="A14" s="52" t="s">
        <v>19</v>
      </c>
      <c r="B14" s="28">
        <v>2000000</v>
      </c>
      <c r="C14" s="27"/>
      <c r="D14" s="27"/>
      <c r="E14" s="27"/>
      <c r="F14" s="53"/>
      <c r="G14" s="27"/>
      <c r="H14" s="27"/>
      <c r="I14" s="27"/>
      <c r="J14" s="27"/>
      <c r="K14" s="27"/>
      <c r="L14" s="27"/>
      <c r="M14" s="54"/>
    </row>
    <row r="15" spans="1:13" s="3" customFormat="1" ht="24" customHeight="1">
      <c r="A15" s="55" t="s">
        <v>23</v>
      </c>
      <c r="B15" s="29">
        <v>1000000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6"/>
    </row>
    <row r="16" spans="1:13" s="3" customFormat="1" ht="24" customHeight="1" thickBot="1">
      <c r="A16" s="57"/>
      <c r="B16" s="6"/>
      <c r="C16" s="7"/>
      <c r="D16" s="7"/>
      <c r="E16" s="7"/>
      <c r="F16" s="7"/>
      <c r="G16" s="7"/>
      <c r="H16" s="7"/>
      <c r="I16" s="7"/>
      <c r="J16" s="8"/>
      <c r="K16" s="7"/>
      <c r="L16" s="8"/>
      <c r="M16" s="58"/>
    </row>
    <row r="17" spans="1:15">
      <c r="A17" s="3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9"/>
    </row>
    <row r="18" spans="1:15" ht="15.75" thickBot="1">
      <c r="A18" s="60"/>
      <c r="B18" s="61"/>
      <c r="C18" s="61"/>
      <c r="D18" s="61"/>
      <c r="E18" s="61"/>
      <c r="F18" s="61"/>
      <c r="G18" s="62"/>
      <c r="H18" s="62">
        <f>SUM(B5:M16)</f>
        <v>55000000</v>
      </c>
      <c r="I18" s="61"/>
      <c r="J18" s="61"/>
      <c r="K18" s="61"/>
      <c r="L18" s="61"/>
      <c r="M18" s="63"/>
    </row>
    <row r="19" spans="1:15" ht="15.75" thickTop="1"/>
    <row r="20" spans="1:15">
      <c r="A20" t="s">
        <v>22</v>
      </c>
    </row>
    <row r="21" spans="1:15" ht="229.5" customHeight="1">
      <c r="D21" s="23"/>
    </row>
    <row r="22" spans="1:15" ht="157.5" customHeight="1">
      <c r="M22" s="65" t="s">
        <v>14</v>
      </c>
      <c r="N22" s="9" t="s">
        <v>25</v>
      </c>
      <c r="O22" s="9" t="s">
        <v>13</v>
      </c>
    </row>
  </sheetData>
  <mergeCells count="2">
    <mergeCell ref="B3:M3"/>
    <mergeCell ref="D6:F6"/>
  </mergeCells>
  <pageMargins left="0" right="0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08867</dc:creator>
  <cp:lastModifiedBy>Melissa Robyn Paschal</cp:lastModifiedBy>
  <cp:lastPrinted>2012-11-15T20:42:21Z</cp:lastPrinted>
  <dcterms:created xsi:type="dcterms:W3CDTF">2010-02-09T00:43:00Z</dcterms:created>
  <dcterms:modified xsi:type="dcterms:W3CDTF">2012-11-21T18:47:57Z</dcterms:modified>
</cp:coreProperties>
</file>