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3275" windowHeight="61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" i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2"/>
  <c r="E3"/>
  <c r="F3" s="1"/>
  <c r="E5"/>
  <c r="F5" s="1"/>
  <c r="E7"/>
  <c r="F7" s="1"/>
  <c r="E9"/>
  <c r="F9" s="1"/>
  <c r="E11"/>
  <c r="F11" s="1"/>
  <c r="E13"/>
  <c r="F13" s="1"/>
  <c r="E15"/>
  <c r="F15" s="1"/>
  <c r="E17"/>
  <c r="F17" s="1"/>
  <c r="E19"/>
  <c r="F19" s="1"/>
  <c r="E21"/>
  <c r="F21" s="1"/>
  <c r="E23"/>
  <c r="F23" s="1"/>
  <c r="E25"/>
  <c r="F25" s="1"/>
  <c r="E27"/>
  <c r="F27" s="1"/>
  <c r="E29"/>
  <c r="F29" s="1"/>
  <c r="E31"/>
  <c r="F31" s="1"/>
  <c r="E4"/>
  <c r="F4" s="1"/>
  <c r="E6"/>
  <c r="F6" s="1"/>
  <c r="E8"/>
  <c r="F8" s="1"/>
  <c r="E10"/>
  <c r="F10" s="1"/>
  <c r="E12"/>
  <c r="F12" s="1"/>
  <c r="E14"/>
  <c r="F14" s="1"/>
  <c r="E16"/>
  <c r="F16" s="1"/>
  <c r="E18"/>
  <c r="F18" s="1"/>
  <c r="E20"/>
  <c r="F20" s="1"/>
  <c r="E22"/>
  <c r="F22" s="1"/>
  <c r="E24"/>
  <c r="F24" s="1"/>
  <c r="E26"/>
  <c r="F26" s="1"/>
  <c r="E28"/>
  <c r="F28" s="1"/>
  <c r="E30"/>
  <c r="F30" s="1"/>
  <c r="E32"/>
  <c r="F32" s="1"/>
  <c r="E2" l="1"/>
  <c r="F2" s="1"/>
</calcChain>
</file>

<file path=xl/sharedStrings.xml><?xml version="1.0" encoding="utf-8"?>
<sst xmlns="http://schemas.openxmlformats.org/spreadsheetml/2006/main" count="6" uniqueCount="6">
  <si>
    <t>Mortgage Amount</t>
  </si>
  <si>
    <t>Mortgage Amount w/ Install</t>
  </si>
  <si>
    <t>Payment</t>
  </si>
  <si>
    <t>Payment w/ Install</t>
  </si>
  <si>
    <t>Difference</t>
  </si>
  <si>
    <t>%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</si>
</sst>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00%"/>
  </numFmts>
  <fonts count="2">
    <font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42" fontId="0" fillId="0" borderId="0" xfId="1" applyNumberFormat="1" applyFont="1" applyAlignment="1">
      <alignment wrapText="1"/>
    </xf>
    <xf numFmtId="8" fontId="0" fillId="0" borderId="0" xfId="0" applyNumberFormat="1" applyAlignment="1">
      <alignment wrapText="1"/>
    </xf>
    <xf numFmtId="8" fontId="0" fillId="0" borderId="0" xfId="0" applyNumberFormat="1"/>
    <xf numFmtId="0" fontId="0" fillId="0" borderId="0" xfId="0" applyAlignment="1">
      <alignment horizontal="center" wrapText="1"/>
    </xf>
    <xf numFmtId="16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N20" sqref="N20"/>
    </sheetView>
  </sheetViews>
  <sheetFormatPr defaultRowHeight="12.75"/>
  <cols>
    <col min="1" max="2" width="9.7109375" style="1" bestFit="1" customWidth="1"/>
    <col min="3" max="3" width="11.28515625" style="1" bestFit="1" customWidth="1"/>
    <col min="4" max="4" width="10.28515625" style="1" bestFit="1" customWidth="1"/>
  </cols>
  <sheetData>
    <row r="1" spans="1:6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5" t="s">
        <v>5</v>
      </c>
    </row>
    <row r="2" spans="1:6">
      <c r="A2" s="2">
        <v>150000</v>
      </c>
      <c r="B2" s="2">
        <f>A2+750.16</f>
        <v>150750.16</v>
      </c>
      <c r="C2" s="3">
        <f>PMT(0.05/12,360,A2)</f>
        <v>-805.23243451820713</v>
      </c>
      <c r="D2" s="3">
        <f>PMT(0.05/12,360,B2)</f>
        <v>-809.25945560539515</v>
      </c>
      <c r="E2" s="4">
        <f t="shared" ref="E2:E32" si="0">D2-C2</f>
        <v>-4.0270210871880181</v>
      </c>
      <c r="F2" s="6">
        <f>E2/C2</f>
        <v>5.0010666666668695E-3</v>
      </c>
    </row>
    <row r="3" spans="1:6">
      <c r="A3" s="2">
        <v>155000</v>
      </c>
      <c r="B3" s="2">
        <f t="shared" ref="B3:B32" si="1">A3+750.16</f>
        <v>155750.16</v>
      </c>
      <c r="C3" s="3">
        <f t="shared" ref="C3:C32" si="2">PMT(0.05/12,360,A3)</f>
        <v>-832.07351566881414</v>
      </c>
      <c r="D3" s="3">
        <f t="shared" ref="D3:D32" si="3">PMT(0.05/12,360,B3)</f>
        <v>-836.10053675600204</v>
      </c>
      <c r="E3" s="4">
        <f t="shared" si="0"/>
        <v>-4.0270210871879044</v>
      </c>
      <c r="F3" s="6">
        <f t="shared" ref="F3:F32" si="4">E3/C3</f>
        <v>4.8397419354839297E-3</v>
      </c>
    </row>
    <row r="4" spans="1:6">
      <c r="A4" s="2">
        <v>160000</v>
      </c>
      <c r="B4" s="2">
        <f t="shared" si="1"/>
        <v>160750.16</v>
      </c>
      <c r="C4" s="3">
        <f t="shared" si="2"/>
        <v>-858.91459681942104</v>
      </c>
      <c r="D4" s="3">
        <f t="shared" si="3"/>
        <v>-862.94161790660894</v>
      </c>
      <c r="E4" s="4">
        <f t="shared" si="0"/>
        <v>-4.0270210871879044</v>
      </c>
      <c r="F4" s="6">
        <f t="shared" si="4"/>
        <v>4.6885000000000572E-3</v>
      </c>
    </row>
    <row r="5" spans="1:6">
      <c r="A5" s="2">
        <v>165000</v>
      </c>
      <c r="B5" s="2">
        <f t="shared" si="1"/>
        <v>165750.16</v>
      </c>
      <c r="C5" s="3">
        <f t="shared" si="2"/>
        <v>-885.75567797002793</v>
      </c>
      <c r="D5" s="3">
        <f t="shared" si="3"/>
        <v>-889.78269905721584</v>
      </c>
      <c r="E5" s="4">
        <f t="shared" si="0"/>
        <v>-4.0270210871879044</v>
      </c>
      <c r="F5" s="6">
        <f t="shared" si="4"/>
        <v>4.5464242424242979E-3</v>
      </c>
    </row>
    <row r="6" spans="1:6">
      <c r="A6" s="2">
        <v>170000</v>
      </c>
      <c r="B6" s="2">
        <f t="shared" si="1"/>
        <v>170750.16</v>
      </c>
      <c r="C6" s="3">
        <f t="shared" si="2"/>
        <v>-912.59675912063483</v>
      </c>
      <c r="D6" s="3">
        <f t="shared" si="3"/>
        <v>-916.62378020782273</v>
      </c>
      <c r="E6" s="4">
        <f t="shared" si="0"/>
        <v>-4.0270210871879044</v>
      </c>
      <c r="F6" s="6">
        <f t="shared" si="4"/>
        <v>4.4127058823529948E-3</v>
      </c>
    </row>
    <row r="7" spans="1:6">
      <c r="A7" s="2">
        <v>175000</v>
      </c>
      <c r="B7" s="2">
        <f t="shared" si="1"/>
        <v>175750.16</v>
      </c>
      <c r="C7" s="3">
        <f t="shared" si="2"/>
        <v>-939.43784027124173</v>
      </c>
      <c r="D7" s="3">
        <f t="shared" si="3"/>
        <v>-943.46486135842963</v>
      </c>
      <c r="E7" s="4">
        <f t="shared" si="0"/>
        <v>-4.0270210871879044</v>
      </c>
      <c r="F7" s="6">
        <f t="shared" si="4"/>
        <v>4.2866285714286238E-3</v>
      </c>
    </row>
    <row r="8" spans="1:6">
      <c r="A8" s="2">
        <v>180000</v>
      </c>
      <c r="B8" s="2">
        <f t="shared" si="1"/>
        <v>180750.16</v>
      </c>
      <c r="C8" s="3">
        <f t="shared" si="2"/>
        <v>-966.27892142184862</v>
      </c>
      <c r="D8" s="3">
        <f t="shared" si="3"/>
        <v>-970.30594250903653</v>
      </c>
      <c r="E8" s="4">
        <f t="shared" si="0"/>
        <v>-4.0270210871879044</v>
      </c>
      <c r="F8" s="6">
        <f t="shared" si="4"/>
        <v>4.1675555555556066E-3</v>
      </c>
    </row>
    <row r="9" spans="1:6">
      <c r="A9" s="2">
        <v>185000</v>
      </c>
      <c r="B9" s="2">
        <f t="shared" si="1"/>
        <v>185750.16</v>
      </c>
      <c r="C9" s="3">
        <f t="shared" si="2"/>
        <v>-993.12000257245563</v>
      </c>
      <c r="D9" s="3">
        <f t="shared" si="3"/>
        <v>-997.14702365964354</v>
      </c>
      <c r="E9" s="4">
        <f t="shared" si="0"/>
        <v>-4.0270210871879044</v>
      </c>
      <c r="F9" s="6">
        <f t="shared" si="4"/>
        <v>4.0549189189189681E-3</v>
      </c>
    </row>
    <row r="10" spans="1:6">
      <c r="A10" s="2">
        <v>190000</v>
      </c>
      <c r="B10" s="2">
        <f t="shared" si="1"/>
        <v>190750.16</v>
      </c>
      <c r="C10" s="3">
        <f t="shared" si="2"/>
        <v>-1019.9610837230625</v>
      </c>
      <c r="D10" s="3">
        <f t="shared" si="3"/>
        <v>-1023.9881048102504</v>
      </c>
      <c r="E10" s="4">
        <f t="shared" si="0"/>
        <v>-4.0270210871879044</v>
      </c>
      <c r="F10" s="6">
        <f t="shared" si="4"/>
        <v>3.948210526315837E-3</v>
      </c>
    </row>
    <row r="11" spans="1:6">
      <c r="A11" s="2">
        <v>195000</v>
      </c>
      <c r="B11" s="2">
        <f t="shared" si="1"/>
        <v>195750.16</v>
      </c>
      <c r="C11" s="3">
        <f t="shared" si="2"/>
        <v>-1046.8021648736694</v>
      </c>
      <c r="D11" s="3">
        <f t="shared" si="3"/>
        <v>-1050.8291859608571</v>
      </c>
      <c r="E11" s="4">
        <f t="shared" si="0"/>
        <v>-4.027021087187677</v>
      </c>
      <c r="F11" s="6">
        <f t="shared" si="4"/>
        <v>3.8469743589741884E-3</v>
      </c>
    </row>
    <row r="12" spans="1:6">
      <c r="A12" s="2">
        <v>200000</v>
      </c>
      <c r="B12" s="2">
        <f t="shared" si="1"/>
        <v>200750.16</v>
      </c>
      <c r="C12" s="3">
        <f t="shared" si="2"/>
        <v>-1073.6432460242763</v>
      </c>
      <c r="D12" s="3">
        <f t="shared" si="3"/>
        <v>-1077.670267111464</v>
      </c>
      <c r="E12" s="4">
        <f t="shared" si="0"/>
        <v>-4.027021087187677</v>
      </c>
      <c r="F12" s="6">
        <f t="shared" si="4"/>
        <v>3.7507999999998338E-3</v>
      </c>
    </row>
    <row r="13" spans="1:6">
      <c r="A13" s="2">
        <v>205000</v>
      </c>
      <c r="B13" s="2">
        <f t="shared" si="1"/>
        <v>205750.16</v>
      </c>
      <c r="C13" s="3">
        <f t="shared" si="2"/>
        <v>-1100.4843271748832</v>
      </c>
      <c r="D13" s="3">
        <f t="shared" si="3"/>
        <v>-1104.5113482620711</v>
      </c>
      <c r="E13" s="4">
        <f t="shared" si="0"/>
        <v>-4.0270210871879044</v>
      </c>
      <c r="F13" s="6">
        <f t="shared" si="4"/>
        <v>3.6593170731707759E-3</v>
      </c>
    </row>
    <row r="14" spans="1:6">
      <c r="A14" s="2">
        <v>210000</v>
      </c>
      <c r="B14" s="2">
        <f t="shared" si="1"/>
        <v>210750.16</v>
      </c>
      <c r="C14" s="3">
        <f t="shared" si="2"/>
        <v>-1127.3254083254901</v>
      </c>
      <c r="D14" s="3">
        <f t="shared" si="3"/>
        <v>-1131.352429412678</v>
      </c>
      <c r="E14" s="4">
        <f t="shared" si="0"/>
        <v>-4.0270210871879044</v>
      </c>
      <c r="F14" s="6">
        <f t="shared" si="4"/>
        <v>3.5721904761905196E-3</v>
      </c>
    </row>
    <row r="15" spans="1:6">
      <c r="A15" s="2">
        <v>215000</v>
      </c>
      <c r="B15" s="2">
        <f t="shared" si="1"/>
        <v>215750.16</v>
      </c>
      <c r="C15" s="3">
        <f t="shared" si="2"/>
        <v>-1154.166489476097</v>
      </c>
      <c r="D15" s="3">
        <f t="shared" si="3"/>
        <v>-1158.1935105632849</v>
      </c>
      <c r="E15" s="4">
        <f t="shared" si="0"/>
        <v>-4.0270210871879044</v>
      </c>
      <c r="F15" s="6">
        <f t="shared" si="4"/>
        <v>3.4891162790698098E-3</v>
      </c>
    </row>
    <row r="16" spans="1:6">
      <c r="A16" s="2">
        <v>220000</v>
      </c>
      <c r="B16" s="2">
        <f t="shared" si="1"/>
        <v>220750.16</v>
      </c>
      <c r="C16" s="3">
        <f t="shared" si="2"/>
        <v>-1181.0075706267039</v>
      </c>
      <c r="D16" s="3">
        <f t="shared" si="3"/>
        <v>-1185.0345917138918</v>
      </c>
      <c r="E16" s="4">
        <f t="shared" si="0"/>
        <v>-4.0270210871879044</v>
      </c>
      <c r="F16" s="6">
        <f t="shared" si="4"/>
        <v>3.4098181818182235E-3</v>
      </c>
    </row>
    <row r="17" spans="1:6">
      <c r="A17" s="2">
        <v>225000</v>
      </c>
      <c r="B17" s="2">
        <f t="shared" si="1"/>
        <v>225750.16</v>
      </c>
      <c r="C17" s="3">
        <f t="shared" si="2"/>
        <v>-1207.8486517773108</v>
      </c>
      <c r="D17" s="3">
        <f t="shared" si="3"/>
        <v>-1211.8756728644987</v>
      </c>
      <c r="E17" s="4">
        <f t="shared" si="0"/>
        <v>-4.0270210871879044</v>
      </c>
      <c r="F17" s="6">
        <f t="shared" si="4"/>
        <v>3.3340444444444851E-3</v>
      </c>
    </row>
    <row r="18" spans="1:6">
      <c r="A18" s="2">
        <v>230000</v>
      </c>
      <c r="B18" s="2">
        <f t="shared" si="1"/>
        <v>230750.16</v>
      </c>
      <c r="C18" s="3">
        <f t="shared" si="2"/>
        <v>-1234.6897329279177</v>
      </c>
      <c r="D18" s="3">
        <f t="shared" si="3"/>
        <v>-1238.7167540151056</v>
      </c>
      <c r="E18" s="4">
        <f t="shared" si="0"/>
        <v>-4.0270210871879044</v>
      </c>
      <c r="F18" s="6">
        <f t="shared" si="4"/>
        <v>3.2615652173913442E-3</v>
      </c>
    </row>
    <row r="19" spans="1:6">
      <c r="A19" s="2">
        <v>235000</v>
      </c>
      <c r="B19" s="2">
        <f t="shared" si="1"/>
        <v>235750.16</v>
      </c>
      <c r="C19" s="3">
        <f t="shared" si="2"/>
        <v>-1261.5308140785248</v>
      </c>
      <c r="D19" s="3">
        <f t="shared" si="3"/>
        <v>-1265.5578351657125</v>
      </c>
      <c r="E19" s="4">
        <f t="shared" si="0"/>
        <v>-4.027021087187677</v>
      </c>
      <c r="F19" s="6">
        <f t="shared" si="4"/>
        <v>3.1921702127658156E-3</v>
      </c>
    </row>
    <row r="20" spans="1:6">
      <c r="A20" s="2">
        <v>240000</v>
      </c>
      <c r="B20" s="2">
        <f t="shared" si="1"/>
        <v>240750.16</v>
      </c>
      <c r="C20" s="3">
        <f t="shared" si="2"/>
        <v>-1288.3718952291317</v>
      </c>
      <c r="D20" s="3">
        <f t="shared" si="3"/>
        <v>-1292.3989163163194</v>
      </c>
      <c r="E20" s="4">
        <f t="shared" si="0"/>
        <v>-4.027021087187677</v>
      </c>
      <c r="F20" s="6">
        <f t="shared" si="4"/>
        <v>3.1256666666665276E-3</v>
      </c>
    </row>
    <row r="21" spans="1:6">
      <c r="A21" s="2">
        <v>245000</v>
      </c>
      <c r="B21" s="2">
        <f t="shared" si="1"/>
        <v>245750.16</v>
      </c>
      <c r="C21" s="3">
        <f t="shared" si="2"/>
        <v>-1315.2129763797386</v>
      </c>
      <c r="D21" s="3">
        <f t="shared" si="3"/>
        <v>-1319.2399974669263</v>
      </c>
      <c r="E21" s="4">
        <f t="shared" si="0"/>
        <v>-4.027021087187677</v>
      </c>
      <c r="F21" s="6">
        <f t="shared" si="4"/>
        <v>3.0618775510202721E-3</v>
      </c>
    </row>
    <row r="22" spans="1:6">
      <c r="A22" s="2">
        <v>250000</v>
      </c>
      <c r="B22" s="2">
        <f t="shared" si="1"/>
        <v>250750.16</v>
      </c>
      <c r="C22" s="3">
        <f t="shared" si="2"/>
        <v>-1342.0540575303455</v>
      </c>
      <c r="D22" s="3">
        <f t="shared" si="3"/>
        <v>-1346.0810786175332</v>
      </c>
      <c r="E22" s="4">
        <f t="shared" si="0"/>
        <v>-4.027021087187677</v>
      </c>
      <c r="F22" s="6">
        <f t="shared" si="4"/>
        <v>3.0006399999998666E-3</v>
      </c>
    </row>
    <row r="23" spans="1:6">
      <c r="A23" s="2">
        <v>255000</v>
      </c>
      <c r="B23" s="2">
        <f t="shared" si="1"/>
        <v>255750.16</v>
      </c>
      <c r="C23" s="3">
        <f t="shared" si="2"/>
        <v>-1368.8951386809524</v>
      </c>
      <c r="D23" s="3">
        <f t="shared" si="3"/>
        <v>-1372.9221597681401</v>
      </c>
      <c r="E23" s="4">
        <f t="shared" si="0"/>
        <v>-4.027021087187677</v>
      </c>
      <c r="F23" s="6">
        <f t="shared" si="4"/>
        <v>2.9418039215684966E-3</v>
      </c>
    </row>
    <row r="24" spans="1:6">
      <c r="A24" s="2">
        <v>260000</v>
      </c>
      <c r="B24" s="2">
        <f t="shared" si="1"/>
        <v>260750.16</v>
      </c>
      <c r="C24" s="3">
        <f t="shared" si="2"/>
        <v>-1395.7362198315593</v>
      </c>
      <c r="D24" s="3">
        <f t="shared" si="3"/>
        <v>-1399.763240918747</v>
      </c>
      <c r="E24" s="4">
        <f t="shared" si="0"/>
        <v>-4.027021087187677</v>
      </c>
      <c r="F24" s="6">
        <f t="shared" si="4"/>
        <v>2.8852307692306409E-3</v>
      </c>
    </row>
    <row r="25" spans="1:6">
      <c r="A25" s="2">
        <v>265000</v>
      </c>
      <c r="B25" s="2">
        <f t="shared" si="1"/>
        <v>265750.15999999997</v>
      </c>
      <c r="C25" s="3">
        <f t="shared" si="2"/>
        <v>-1422.5773009821662</v>
      </c>
      <c r="D25" s="3">
        <f t="shared" si="3"/>
        <v>-1426.6043220693537</v>
      </c>
      <c r="E25" s="4">
        <f t="shared" si="0"/>
        <v>-4.0270210871874497</v>
      </c>
      <c r="F25" s="6">
        <f t="shared" si="4"/>
        <v>2.8307924528299033E-3</v>
      </c>
    </row>
    <row r="26" spans="1:6">
      <c r="A26" s="2">
        <v>270000</v>
      </c>
      <c r="B26" s="2">
        <f t="shared" si="1"/>
        <v>270750.15999999997</v>
      </c>
      <c r="C26" s="3">
        <f t="shared" si="2"/>
        <v>-1449.4183821327729</v>
      </c>
      <c r="D26" s="3">
        <f t="shared" si="3"/>
        <v>-1453.4454032199606</v>
      </c>
      <c r="E26" s="4">
        <f t="shared" si="0"/>
        <v>-4.027021087187677</v>
      </c>
      <c r="F26" s="6">
        <f t="shared" si="4"/>
        <v>2.7783703703702476E-3</v>
      </c>
    </row>
    <row r="27" spans="1:6">
      <c r="A27" s="2">
        <v>275000</v>
      </c>
      <c r="B27" s="2">
        <f t="shared" si="1"/>
        <v>275750.15999999997</v>
      </c>
      <c r="C27" s="3">
        <f t="shared" si="2"/>
        <v>-1476.2594632833798</v>
      </c>
      <c r="D27" s="3">
        <f t="shared" si="3"/>
        <v>-1480.2864843705675</v>
      </c>
      <c r="E27" s="4">
        <f t="shared" si="0"/>
        <v>-4.027021087187677</v>
      </c>
      <c r="F27" s="6">
        <f t="shared" si="4"/>
        <v>2.7278545454544247E-3</v>
      </c>
    </row>
    <row r="28" spans="1:6">
      <c r="A28" s="2">
        <v>280000</v>
      </c>
      <c r="B28" s="2">
        <f t="shared" si="1"/>
        <v>280750.15999999997</v>
      </c>
      <c r="C28" s="3">
        <f t="shared" si="2"/>
        <v>-1503.1005444339867</v>
      </c>
      <c r="D28" s="3">
        <f t="shared" si="3"/>
        <v>-1507.1275655211746</v>
      </c>
      <c r="E28" s="4">
        <f t="shared" si="0"/>
        <v>-4.0270210871879044</v>
      </c>
      <c r="F28" s="6">
        <f t="shared" si="4"/>
        <v>2.6791428571428899E-3</v>
      </c>
    </row>
    <row r="29" spans="1:6">
      <c r="A29" s="2">
        <v>285000</v>
      </c>
      <c r="B29" s="2">
        <f t="shared" si="1"/>
        <v>285750.15999999997</v>
      </c>
      <c r="C29" s="3">
        <f t="shared" si="2"/>
        <v>-1529.9416255845936</v>
      </c>
      <c r="D29" s="3">
        <f t="shared" si="3"/>
        <v>-1533.9686466717815</v>
      </c>
      <c r="E29" s="4">
        <f t="shared" si="0"/>
        <v>-4.0270210871879044</v>
      </c>
      <c r="F29" s="6">
        <f t="shared" si="4"/>
        <v>2.6321403508772251E-3</v>
      </c>
    </row>
    <row r="30" spans="1:6">
      <c r="A30" s="2">
        <v>290000</v>
      </c>
      <c r="B30" s="2">
        <f t="shared" si="1"/>
        <v>290750.15999999997</v>
      </c>
      <c r="C30" s="3">
        <f t="shared" si="2"/>
        <v>-1556.7827067352005</v>
      </c>
      <c r="D30" s="3">
        <f t="shared" si="3"/>
        <v>-1560.8097278223884</v>
      </c>
      <c r="E30" s="4">
        <f t="shared" si="0"/>
        <v>-4.0270210871879044</v>
      </c>
      <c r="F30" s="6">
        <f t="shared" si="4"/>
        <v>2.5867586206896869E-3</v>
      </c>
    </row>
    <row r="31" spans="1:6">
      <c r="A31" s="2">
        <v>295000</v>
      </c>
      <c r="B31" s="2">
        <f t="shared" si="1"/>
        <v>295750.15999999997</v>
      </c>
      <c r="C31" s="3">
        <f t="shared" si="2"/>
        <v>-1583.6237878858074</v>
      </c>
      <c r="D31" s="3">
        <f t="shared" si="3"/>
        <v>-1587.6508089729953</v>
      </c>
      <c r="E31" s="4">
        <f t="shared" si="0"/>
        <v>-4.0270210871879044</v>
      </c>
      <c r="F31" s="6">
        <f t="shared" si="4"/>
        <v>2.5429152542373193E-3</v>
      </c>
    </row>
    <row r="32" spans="1:6">
      <c r="A32" s="2">
        <v>300000</v>
      </c>
      <c r="B32" s="2">
        <f t="shared" si="1"/>
        <v>300750.15999999997</v>
      </c>
      <c r="C32" s="3">
        <f t="shared" si="2"/>
        <v>-1610.4648690364143</v>
      </c>
      <c r="D32" s="3">
        <f t="shared" si="3"/>
        <v>-1614.4918901236022</v>
      </c>
      <c r="E32" s="4">
        <f t="shared" si="0"/>
        <v>-4.0270210871879044</v>
      </c>
      <c r="F32" s="6">
        <f t="shared" si="4"/>
        <v>2.500533333333364E-3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A.C.  Martinez</dc:creator>
  <cp:lastModifiedBy>laurieharris</cp:lastModifiedBy>
  <cp:lastPrinted>2013-12-20T22:36:58Z</cp:lastPrinted>
  <dcterms:created xsi:type="dcterms:W3CDTF">2013-12-20T18:46:25Z</dcterms:created>
  <dcterms:modified xsi:type="dcterms:W3CDTF">2014-01-07T23:15:41Z</dcterms:modified>
</cp:coreProperties>
</file>