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60" windowWidth="20895" windowHeight="11160" activeTab="0"/>
  </bookViews>
  <sheets>
    <sheet name="Sheet1" sheetId="1" r:id="rId1"/>
    <sheet name="Sheet2" sheetId="2" r:id="rId2"/>
    <sheet name="Sheet3" sheetId="3" r:id="rId3"/>
  </sheets>
  <definedNames>
    <definedName name="EXPENSESCENARIO">'Sheet1'!$F$6:$G$553</definedName>
    <definedName name="HIST_403_GEN">'Sheet1'!$F$361</definedName>
    <definedName name="HIST_403_PROD">'Sheet1'!$F$358</definedName>
    <definedName name="HIST_403_UT">'Sheet1'!$F$360</definedName>
    <definedName name="HIST_403_WY">'Sheet1'!$F$359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<sst xmlns="http://schemas.openxmlformats.org/spreadsheetml/2006/main" count="164" uniqueCount="88">
  <si>
    <t>UTILITY RATE BASE</t>
  </si>
  <si>
    <t>NET UTILITY PLANT</t>
  </si>
  <si>
    <t>Intangible Plant</t>
  </si>
  <si>
    <t>101</t>
  </si>
  <si>
    <t>Gas Plant In Service</t>
  </si>
  <si>
    <t>302</t>
  </si>
  <si>
    <t>Franchises &amp; Consents</t>
  </si>
  <si>
    <t>Distribution - Wyoming</t>
  </si>
  <si>
    <t>Distribution - Utah</t>
  </si>
  <si>
    <t>Total Intangible Plant</t>
  </si>
  <si>
    <t>Production &amp; Gathering Plant</t>
  </si>
  <si>
    <t>325</t>
  </si>
  <si>
    <t>Land &amp; Land Rights</t>
  </si>
  <si>
    <t>326...9</t>
  </si>
  <si>
    <t>Structures</t>
  </si>
  <si>
    <t>330</t>
  </si>
  <si>
    <t>Gas Wells - Construction</t>
  </si>
  <si>
    <t>331</t>
  </si>
  <si>
    <t>Gas Wells - Equipment</t>
  </si>
  <si>
    <t>332...4</t>
  </si>
  <si>
    <t>Field Lines &amp; Comp, Meas &amp; Reg St Eqpt</t>
  </si>
  <si>
    <t>336</t>
  </si>
  <si>
    <t>Purification Equipment</t>
  </si>
  <si>
    <t>337</t>
  </si>
  <si>
    <t>Other Equipment</t>
  </si>
  <si>
    <t>Total Production &amp; Gathering Plant</t>
  </si>
  <si>
    <t>Distribution Plant</t>
  </si>
  <si>
    <t>374</t>
  </si>
  <si>
    <t>Wyoming</t>
  </si>
  <si>
    <t>Utah</t>
  </si>
  <si>
    <t>Total</t>
  </si>
  <si>
    <t>375</t>
  </si>
  <si>
    <t>Structures &amp; Improvements</t>
  </si>
  <si>
    <t>376</t>
  </si>
  <si>
    <t>Mains</t>
  </si>
  <si>
    <t>Dist - Wy - Mains - SD</t>
  </si>
  <si>
    <t>Dist - Wy - Mains - LD</t>
  </si>
  <si>
    <t>Dist - Wy - Mains - Feeders</t>
  </si>
  <si>
    <t>Dist - Ut - Mains - SD</t>
  </si>
  <si>
    <t>Dist - Ut - Mains - LD</t>
  </si>
  <si>
    <t>Dist - Ut - Mains - Feeders</t>
  </si>
  <si>
    <t>377</t>
  </si>
  <si>
    <t>Compressor Station Equipment</t>
  </si>
  <si>
    <t>378</t>
  </si>
  <si>
    <t>Measuring &amp; Regulation Station Equip</t>
  </si>
  <si>
    <t>380</t>
  </si>
  <si>
    <t>Services</t>
  </si>
  <si>
    <t>381...2</t>
  </si>
  <si>
    <t>Meters &amp; Meter Installation</t>
  </si>
  <si>
    <t>383...4</t>
  </si>
  <si>
    <t>House Regulators &amp; Reg Installations</t>
  </si>
  <si>
    <t>387</t>
  </si>
  <si>
    <t>388</t>
  </si>
  <si>
    <t>Reserve Variance (Distribution)</t>
  </si>
  <si>
    <t>Total Distribution Plant</t>
  </si>
  <si>
    <t>General Plant</t>
  </si>
  <si>
    <t>389</t>
  </si>
  <si>
    <t>390</t>
  </si>
  <si>
    <t>General</t>
  </si>
  <si>
    <t>391</t>
  </si>
  <si>
    <t>Office Furniture &amp; Equipment</t>
  </si>
  <si>
    <t>392</t>
  </si>
  <si>
    <t>Transportation Equipment</t>
  </si>
  <si>
    <t>393</t>
  </si>
  <si>
    <t>Stores Equipment</t>
  </si>
  <si>
    <t>394</t>
  </si>
  <si>
    <t>Tools, Shop &amp; Garage Equipment</t>
  </si>
  <si>
    <t>395</t>
  </si>
  <si>
    <t>Laboratory Equipment</t>
  </si>
  <si>
    <t>396</t>
  </si>
  <si>
    <t>Power Operated Equipment</t>
  </si>
  <si>
    <t>397</t>
  </si>
  <si>
    <t>Communication Equipment</t>
  </si>
  <si>
    <t>398</t>
  </si>
  <si>
    <t>Miscellaneous Equipment</t>
  </si>
  <si>
    <t>399</t>
  </si>
  <si>
    <t>Reserve Variance (General)</t>
  </si>
  <si>
    <t>Total General Plant</t>
  </si>
  <si>
    <t>Total Depreciation expense</t>
  </si>
  <si>
    <t>Production</t>
  </si>
  <si>
    <t>Total (including amortization of reserve variance)</t>
  </si>
  <si>
    <t>Clearing</t>
  </si>
  <si>
    <t>Difference</t>
  </si>
  <si>
    <t>2007 Filed Depreciation Rates</t>
  </si>
  <si>
    <t>2012 Depreciation Rates</t>
  </si>
  <si>
    <t>A</t>
  </si>
  <si>
    <t>B</t>
  </si>
  <si>
    <t>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</si>
</sst>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_);_(* \(#,##0.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4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4" width="9.140625" style="1" customWidth="1"/>
    <col min="5" max="5" width="31.421875" style="1" customWidth="1"/>
    <col min="6" max="6" width="14.28125" style="1" bestFit="1" customWidth="1"/>
    <col min="7" max="7" width="3.00390625" style="1" customWidth="1"/>
    <col min="8" max="8" width="14.28125" style="5" bestFit="1" customWidth="1"/>
    <col min="9" max="9" width="2.8515625" style="5" customWidth="1"/>
    <col min="10" max="10" width="13.28125" style="1" customWidth="1"/>
    <col min="11" max="16" width="9.140625" style="1" customWidth="1"/>
  </cols>
  <sheetData>
    <row r="2" spans="6:10" ht="15">
      <c r="F2" s="10" t="s">
        <v>85</v>
      </c>
      <c r="G2" s="10"/>
      <c r="H2" s="11" t="s">
        <v>86</v>
      </c>
      <c r="I2" s="11"/>
      <c r="J2" s="10" t="s">
        <v>87</v>
      </c>
    </row>
    <row r="3" ht="15" customHeight="1"/>
    <row r="4" spans="2:10" ht="39">
      <c r="B4" s="1" t="s">
        <v>0</v>
      </c>
      <c r="F4" s="12" t="s">
        <v>83</v>
      </c>
      <c r="H4" s="13" t="s">
        <v>84</v>
      </c>
      <c r="J4" s="10" t="s">
        <v>82</v>
      </c>
    </row>
    <row r="5" spans="3:10" ht="15">
      <c r="C5" s="1" t="s">
        <v>1</v>
      </c>
      <c r="F5" s="6"/>
      <c r="H5" s="7"/>
      <c r="J5" s="6"/>
    </row>
    <row r="7" ht="15">
      <c r="C7" s="1" t="s">
        <v>2</v>
      </c>
    </row>
    <row r="8" spans="1:3" ht="15">
      <c r="A8">
        <v>1</v>
      </c>
      <c r="B8" s="1" t="s">
        <v>3</v>
      </c>
      <c r="C8" s="1" t="s">
        <v>4</v>
      </c>
    </row>
    <row r="9" spans="1:4" ht="15">
      <c r="A9">
        <v>2</v>
      </c>
      <c r="D9" s="1" t="s">
        <v>2</v>
      </c>
    </row>
    <row r="10" spans="1:4" ht="15">
      <c r="A10">
        <v>3</v>
      </c>
      <c r="C10" s="1" t="s">
        <v>5</v>
      </c>
      <c r="D10" s="1" t="s">
        <v>6</v>
      </c>
    </row>
    <row r="11" spans="1:10" ht="15">
      <c r="A11">
        <v>4</v>
      </c>
      <c r="D11" s="1" t="s">
        <v>7</v>
      </c>
      <c r="F11" s="2">
        <v>0</v>
      </c>
      <c r="H11" s="2">
        <v>0</v>
      </c>
      <c r="J11" s="5">
        <f>H11-F11</f>
        <v>0</v>
      </c>
    </row>
    <row r="12" spans="1:10" ht="15">
      <c r="A12">
        <v>5</v>
      </c>
      <c r="D12" s="1" t="s">
        <v>8</v>
      </c>
      <c r="F12" s="2">
        <v>0</v>
      </c>
      <c r="H12" s="2">
        <v>0</v>
      </c>
      <c r="J12" s="5">
        <f>H12-F12</f>
        <v>0</v>
      </c>
    </row>
    <row r="13" spans="1:10" ht="15">
      <c r="A13">
        <v>6</v>
      </c>
      <c r="F13" s="2"/>
      <c r="H13" s="2"/>
      <c r="J13" s="5"/>
    </row>
    <row r="14" spans="1:10" ht="15">
      <c r="A14">
        <v>7</v>
      </c>
      <c r="D14" s="1" t="s">
        <v>9</v>
      </c>
      <c r="F14" s="2">
        <v>0</v>
      </c>
      <c r="H14" s="2">
        <v>0</v>
      </c>
      <c r="J14" s="5">
        <f>H14-F14</f>
        <v>0</v>
      </c>
    </row>
    <row r="15" spans="1:10" ht="15">
      <c r="A15">
        <v>8</v>
      </c>
      <c r="F15" s="2"/>
      <c r="H15" s="2"/>
      <c r="J15" s="5"/>
    </row>
    <row r="16" spans="1:10" ht="15">
      <c r="A16">
        <v>9</v>
      </c>
      <c r="D16" s="1" t="s">
        <v>10</v>
      </c>
      <c r="F16" s="2"/>
      <c r="H16" s="2"/>
      <c r="J16" s="5"/>
    </row>
    <row r="17" spans="1:10" ht="15">
      <c r="A17">
        <v>10</v>
      </c>
      <c r="C17" s="1" t="s">
        <v>11</v>
      </c>
      <c r="D17" s="1" t="s">
        <v>12</v>
      </c>
      <c r="F17" s="2"/>
      <c r="H17" s="2"/>
      <c r="J17" s="5"/>
    </row>
    <row r="18" spans="1:10" ht="15">
      <c r="A18">
        <v>11</v>
      </c>
      <c r="C18" s="1" t="s">
        <v>13</v>
      </c>
      <c r="D18" s="1" t="s">
        <v>14</v>
      </c>
      <c r="F18" s="2"/>
      <c r="H18" s="2"/>
      <c r="J18" s="5"/>
    </row>
    <row r="19" spans="1:10" ht="15">
      <c r="A19">
        <v>12</v>
      </c>
      <c r="C19" s="1" t="s">
        <v>15</v>
      </c>
      <c r="D19" s="1" t="s">
        <v>16</v>
      </c>
      <c r="F19" s="2"/>
      <c r="H19" s="2"/>
      <c r="J19" s="5"/>
    </row>
    <row r="20" spans="1:10" ht="15">
      <c r="A20">
        <v>13</v>
      </c>
      <c r="C20" s="1" t="s">
        <v>17</v>
      </c>
      <c r="D20" s="1" t="s">
        <v>18</v>
      </c>
      <c r="F20" s="2"/>
      <c r="H20" s="2"/>
      <c r="J20" s="5"/>
    </row>
    <row r="21" spans="1:10" ht="15">
      <c r="A21">
        <v>14</v>
      </c>
      <c r="C21" s="1" t="s">
        <v>19</v>
      </c>
      <c r="D21" s="1" t="s">
        <v>20</v>
      </c>
      <c r="F21" s="2"/>
      <c r="H21" s="2"/>
      <c r="J21" s="5"/>
    </row>
    <row r="22" spans="1:10" ht="15">
      <c r="A22">
        <v>15</v>
      </c>
      <c r="C22" s="1" t="s">
        <v>21</v>
      </c>
      <c r="D22" s="1" t="s">
        <v>22</v>
      </c>
      <c r="F22" s="2"/>
      <c r="H22" s="2"/>
      <c r="J22" s="5"/>
    </row>
    <row r="23" spans="1:10" ht="15">
      <c r="A23">
        <v>16</v>
      </c>
      <c r="C23" s="1" t="s">
        <v>23</v>
      </c>
      <c r="D23" s="1" t="s">
        <v>24</v>
      </c>
      <c r="F23" s="2"/>
      <c r="H23" s="2"/>
      <c r="J23" s="5"/>
    </row>
    <row r="24" spans="1:10" ht="15">
      <c r="A24">
        <v>17</v>
      </c>
      <c r="F24" s="2"/>
      <c r="H24" s="2"/>
      <c r="J24" s="5"/>
    </row>
    <row r="25" spans="1:10" ht="15">
      <c r="A25">
        <v>18</v>
      </c>
      <c r="D25" s="1" t="s">
        <v>25</v>
      </c>
      <c r="F25" s="2"/>
      <c r="H25" s="2"/>
      <c r="J25" s="5"/>
    </row>
    <row r="26" spans="1:10" ht="15">
      <c r="A26">
        <v>19</v>
      </c>
      <c r="F26" s="2"/>
      <c r="H26" s="2"/>
      <c r="J26" s="5"/>
    </row>
    <row r="27" spans="1:10" ht="15">
      <c r="A27">
        <v>20</v>
      </c>
      <c r="D27" s="1" t="s">
        <v>26</v>
      </c>
      <c r="F27" s="2"/>
      <c r="H27" s="2"/>
      <c r="J27" s="5"/>
    </row>
    <row r="28" spans="1:10" ht="15">
      <c r="A28">
        <v>21</v>
      </c>
      <c r="C28" s="1" t="s">
        <v>27</v>
      </c>
      <c r="D28" s="1" t="s">
        <v>12</v>
      </c>
      <c r="F28" s="2"/>
      <c r="H28" s="2"/>
      <c r="J28" s="5"/>
    </row>
    <row r="29" spans="1:10" ht="15">
      <c r="A29">
        <v>22</v>
      </c>
      <c r="E29" s="1" t="s">
        <v>28</v>
      </c>
      <c r="F29" s="2">
        <v>729.9909335256682</v>
      </c>
      <c r="H29" s="2">
        <v>729.9909335256682</v>
      </c>
      <c r="J29" s="5">
        <f>H29-F29</f>
        <v>0</v>
      </c>
    </row>
    <row r="30" spans="1:10" ht="15">
      <c r="A30">
        <v>23</v>
      </c>
      <c r="E30" s="1" t="s">
        <v>29</v>
      </c>
      <c r="F30" s="2">
        <v>20586.777040076915</v>
      </c>
      <c r="H30" s="2">
        <v>20586.777040076915</v>
      </c>
      <c r="J30" s="5">
        <f>H30-F30</f>
        <v>0</v>
      </c>
    </row>
    <row r="31" spans="1:10" ht="15">
      <c r="A31">
        <v>24</v>
      </c>
      <c r="E31" s="1" t="s">
        <v>30</v>
      </c>
      <c r="F31" s="2">
        <v>21316.767973602586</v>
      </c>
      <c r="H31" s="2">
        <v>21316.767973602586</v>
      </c>
      <c r="J31" s="5">
        <f>H31-F31</f>
        <v>0</v>
      </c>
    </row>
    <row r="32" spans="1:10" ht="15">
      <c r="A32">
        <v>25</v>
      </c>
      <c r="F32" s="2"/>
      <c r="H32" s="2"/>
      <c r="J32" s="5"/>
    </row>
    <row r="33" spans="1:10" ht="15">
      <c r="A33">
        <v>26</v>
      </c>
      <c r="C33" s="1" t="s">
        <v>31</v>
      </c>
      <c r="D33" s="1" t="s">
        <v>32</v>
      </c>
      <c r="F33" s="2"/>
      <c r="H33" s="2"/>
      <c r="J33" s="5"/>
    </row>
    <row r="34" spans="1:10" ht="15">
      <c r="A34">
        <v>27</v>
      </c>
      <c r="E34" s="1" t="s">
        <v>28</v>
      </c>
      <c r="F34" s="2">
        <v>24010.780398247196</v>
      </c>
      <c r="H34" s="2">
        <v>26222.299645454186</v>
      </c>
      <c r="J34" s="5">
        <f>H34-F34</f>
        <v>2211.5192472069903</v>
      </c>
    </row>
    <row r="35" spans="1:10" ht="15">
      <c r="A35">
        <v>28</v>
      </c>
      <c r="E35" s="1" t="s">
        <v>29</v>
      </c>
      <c r="F35" s="2">
        <v>265956.28313826385</v>
      </c>
      <c r="H35" s="2">
        <v>290452.25658520916</v>
      </c>
      <c r="J35" s="5">
        <f>H35-F35</f>
        <v>24495.97344694531</v>
      </c>
    </row>
    <row r="36" spans="1:10" ht="15">
      <c r="A36">
        <v>29</v>
      </c>
      <c r="E36" s="1" t="s">
        <v>30</v>
      </c>
      <c r="F36" s="2">
        <v>289967.06353651104</v>
      </c>
      <c r="H36" s="2">
        <v>316674.5562306634</v>
      </c>
      <c r="J36" s="5"/>
    </row>
    <row r="37" spans="1:10" ht="15">
      <c r="A37">
        <v>30</v>
      </c>
      <c r="F37" s="2"/>
      <c r="H37" s="2"/>
      <c r="J37" s="5"/>
    </row>
    <row r="38" spans="1:10" ht="15">
      <c r="A38">
        <v>31</v>
      </c>
      <c r="C38" s="1" t="s">
        <v>33</v>
      </c>
      <c r="D38" s="1" t="s">
        <v>34</v>
      </c>
      <c r="F38" s="2"/>
      <c r="H38" s="2"/>
      <c r="J38" s="5"/>
    </row>
    <row r="39" spans="1:10" ht="15">
      <c r="A39">
        <v>32</v>
      </c>
      <c r="E39" s="1" t="s">
        <v>35</v>
      </c>
      <c r="F39" s="2"/>
      <c r="H39" s="2"/>
      <c r="J39" s="5"/>
    </row>
    <row r="40" spans="1:10" ht="15">
      <c r="A40">
        <v>33</v>
      </c>
      <c r="E40" s="1" t="s">
        <v>36</v>
      </c>
      <c r="F40" s="2"/>
      <c r="H40" s="2"/>
      <c r="J40" s="5"/>
    </row>
    <row r="41" spans="1:10" ht="15">
      <c r="A41">
        <v>34</v>
      </c>
      <c r="E41" s="1" t="s">
        <v>37</v>
      </c>
      <c r="F41" s="2"/>
      <c r="H41" s="2"/>
      <c r="J41" s="5"/>
    </row>
    <row r="42" spans="1:10" ht="15">
      <c r="A42">
        <v>35</v>
      </c>
      <c r="E42" s="1" t="s">
        <v>28</v>
      </c>
      <c r="F42" s="2">
        <v>728950.0858970616</v>
      </c>
      <c r="H42" s="2">
        <v>742834.8494379581</v>
      </c>
      <c r="J42" s="5">
        <f>H42-F42</f>
        <v>13884.76354089647</v>
      </c>
    </row>
    <row r="43" spans="1:10" ht="15">
      <c r="A43">
        <v>36</v>
      </c>
      <c r="E43" s="1" t="s">
        <v>38</v>
      </c>
      <c r="F43" s="2"/>
      <c r="H43" s="2"/>
      <c r="J43" s="5"/>
    </row>
    <row r="44" spans="1:10" ht="15">
      <c r="A44">
        <v>37</v>
      </c>
      <c r="E44" s="1" t="s">
        <v>39</v>
      </c>
      <c r="F44" s="2"/>
      <c r="H44" s="2"/>
      <c r="J44" s="5"/>
    </row>
    <row r="45" spans="1:10" ht="15">
      <c r="A45">
        <v>38</v>
      </c>
      <c r="E45" s="1" t="s">
        <v>40</v>
      </c>
      <c r="F45" s="2"/>
      <c r="H45" s="2"/>
      <c r="J45" s="5"/>
    </row>
    <row r="46" spans="1:10" ht="15">
      <c r="A46">
        <v>39</v>
      </c>
      <c r="E46" s="1" t="s">
        <v>29</v>
      </c>
      <c r="F46" s="2">
        <v>23306063.954952806</v>
      </c>
      <c r="H46" s="2">
        <v>23749988.982666187</v>
      </c>
      <c r="J46" s="5">
        <f>H46-F46</f>
        <v>443925.02771338075</v>
      </c>
    </row>
    <row r="47" spans="1:10" ht="15">
      <c r="A47">
        <v>40</v>
      </c>
      <c r="E47" s="1" t="s">
        <v>30</v>
      </c>
      <c r="F47" s="2">
        <v>24035014.040849864</v>
      </c>
      <c r="H47" s="2">
        <v>24492823.832104146</v>
      </c>
      <c r="J47" s="5">
        <f>H47-F47</f>
        <v>457809.791254282</v>
      </c>
    </row>
    <row r="48" spans="1:10" ht="15">
      <c r="A48">
        <v>41</v>
      </c>
      <c r="F48" s="2"/>
      <c r="H48" s="2"/>
      <c r="J48" s="5"/>
    </row>
    <row r="49" spans="1:10" ht="15">
      <c r="A49">
        <v>42</v>
      </c>
      <c r="C49" s="1" t="s">
        <v>41</v>
      </c>
      <c r="D49" s="1" t="s">
        <v>42</v>
      </c>
      <c r="F49" s="2"/>
      <c r="H49" s="2"/>
      <c r="J49" s="5"/>
    </row>
    <row r="50" spans="1:10" ht="15">
      <c r="A50">
        <v>43</v>
      </c>
      <c r="E50" s="1" t="s">
        <v>28</v>
      </c>
      <c r="F50" s="2">
        <v>0</v>
      </c>
      <c r="H50" s="2">
        <v>0</v>
      </c>
      <c r="J50" s="5">
        <f>H50-F50</f>
        <v>0</v>
      </c>
    </row>
    <row r="51" spans="1:10" ht="15">
      <c r="A51">
        <v>44</v>
      </c>
      <c r="E51" s="1" t="s">
        <v>29</v>
      </c>
      <c r="F51" s="2">
        <v>450660.4031467839</v>
      </c>
      <c r="H51" s="2">
        <v>450660.4031467839</v>
      </c>
      <c r="J51" s="5">
        <f>H51-F51</f>
        <v>0</v>
      </c>
    </row>
    <row r="52" spans="1:10" ht="15">
      <c r="A52">
        <v>45</v>
      </c>
      <c r="E52" s="1" t="s">
        <v>30</v>
      </c>
      <c r="F52" s="2">
        <v>450660.4031467839</v>
      </c>
      <c r="H52" s="2">
        <v>450660.4031467839</v>
      </c>
      <c r="J52" s="5">
        <f>H52-F52</f>
        <v>0</v>
      </c>
    </row>
    <row r="53" spans="1:10" ht="15">
      <c r="A53">
        <v>46</v>
      </c>
      <c r="F53" s="2"/>
      <c r="H53" s="2"/>
      <c r="J53" s="5"/>
    </row>
    <row r="54" spans="1:10" ht="15">
      <c r="A54">
        <v>47</v>
      </c>
      <c r="C54" s="1" t="s">
        <v>43</v>
      </c>
      <c r="D54" s="1" t="s">
        <v>44</v>
      </c>
      <c r="F54" s="2"/>
      <c r="H54" s="2"/>
      <c r="J54" s="5"/>
    </row>
    <row r="55" spans="1:10" ht="15">
      <c r="A55">
        <v>48</v>
      </c>
      <c r="E55" s="1" t="s">
        <v>28</v>
      </c>
      <c r="F55" s="2">
        <v>297962.48084333574</v>
      </c>
      <c r="H55" s="2">
        <v>264422.2015861016</v>
      </c>
      <c r="J55" s="5">
        <f>H55-F55</f>
        <v>-33540.27925723413</v>
      </c>
    </row>
    <row r="56" spans="1:10" ht="15">
      <c r="A56">
        <v>49</v>
      </c>
      <c r="E56" s="1" t="s">
        <v>29</v>
      </c>
      <c r="F56" s="2">
        <v>3206620.356943967</v>
      </c>
      <c r="H56" s="2">
        <v>2845665.7094345675</v>
      </c>
      <c r="J56" s="5">
        <f>H56-F56</f>
        <v>-360954.64750939934</v>
      </c>
    </row>
    <row r="57" spans="1:10" ht="15">
      <c r="A57">
        <v>50</v>
      </c>
      <c r="E57" s="1" t="s">
        <v>30</v>
      </c>
      <c r="F57" s="2">
        <v>3504582.837787303</v>
      </c>
      <c r="H57" s="2">
        <v>3110087.91102067</v>
      </c>
      <c r="J57" s="5">
        <f>H57-F57</f>
        <v>-394494.92676663306</v>
      </c>
    </row>
    <row r="58" spans="1:10" ht="15">
      <c r="A58">
        <v>51</v>
      </c>
      <c r="F58" s="2"/>
      <c r="H58" s="2"/>
      <c r="J58" s="5"/>
    </row>
    <row r="59" spans="1:10" ht="15">
      <c r="A59">
        <v>52</v>
      </c>
      <c r="C59" s="1" t="s">
        <v>45</v>
      </c>
      <c r="D59" s="1" t="s">
        <v>46</v>
      </c>
      <c r="F59" s="2"/>
      <c r="H59" s="2"/>
      <c r="J59" s="5"/>
    </row>
    <row r="60" spans="1:10" ht="15">
      <c r="A60">
        <v>53</v>
      </c>
      <c r="E60" s="1" t="s">
        <v>28</v>
      </c>
      <c r="F60" s="2">
        <v>560116.2176670048</v>
      </c>
      <c r="H60" s="2">
        <v>566572.8887640309</v>
      </c>
      <c r="J60" s="5">
        <f>H60-F60</f>
        <v>6456.67109702609</v>
      </c>
    </row>
    <row r="61" spans="1:10" ht="15">
      <c r="A61">
        <v>54</v>
      </c>
      <c r="E61" s="1" t="s">
        <v>29</v>
      </c>
      <c r="F61" s="2">
        <v>11230243.663580697</v>
      </c>
      <c r="H61" s="2">
        <v>11359698.9219505</v>
      </c>
      <c r="J61" s="5">
        <f>H61-F61</f>
        <v>129455.25836980343</v>
      </c>
    </row>
    <row r="62" spans="1:10" ht="15">
      <c r="A62">
        <v>55</v>
      </c>
      <c r="E62" s="1" t="s">
        <v>30</v>
      </c>
      <c r="F62" s="2">
        <v>11790359.881247703</v>
      </c>
      <c r="H62" s="2">
        <v>11926271.810714534</v>
      </c>
      <c r="J62" s="5">
        <f>H62-F62</f>
        <v>135911.92946683057</v>
      </c>
    </row>
    <row r="63" spans="1:10" ht="15">
      <c r="A63">
        <v>56</v>
      </c>
      <c r="F63" s="2"/>
      <c r="H63" s="2"/>
      <c r="J63" s="5"/>
    </row>
    <row r="64" spans="1:10" ht="15">
      <c r="A64">
        <v>57</v>
      </c>
      <c r="C64" s="1" t="s">
        <v>47</v>
      </c>
      <c r="D64" s="1" t="s">
        <v>48</v>
      </c>
      <c r="F64" s="2"/>
      <c r="H64" s="2"/>
      <c r="J64" s="5"/>
    </row>
    <row r="65" spans="1:10" ht="15">
      <c r="A65">
        <v>58</v>
      </c>
      <c r="E65" s="1" t="s">
        <v>28</v>
      </c>
      <c r="F65" s="2">
        <v>340527.83582773013</v>
      </c>
      <c r="H65" s="2">
        <v>348668.2861003643</v>
      </c>
      <c r="J65" s="5">
        <f>H65-F65</f>
        <v>8140.45027263416</v>
      </c>
    </row>
    <row r="66" spans="1:10" ht="15">
      <c r="A66">
        <v>59</v>
      </c>
      <c r="E66" s="1" t="s">
        <v>29</v>
      </c>
      <c r="F66" s="2">
        <v>11261473.612719381</v>
      </c>
      <c r="H66" s="2">
        <v>11530683.51656789</v>
      </c>
      <c r="J66" s="5">
        <f>H66-F66</f>
        <v>269209.9038485084</v>
      </c>
    </row>
    <row r="67" spans="1:10" ht="15">
      <c r="A67">
        <v>60</v>
      </c>
      <c r="E67" s="1" t="s">
        <v>30</v>
      </c>
      <c r="F67" s="2">
        <v>11602001.448547112</v>
      </c>
      <c r="H67" s="2">
        <v>11879351.80266825</v>
      </c>
      <c r="J67" s="5">
        <f>H67-F67</f>
        <v>277350.3541211374</v>
      </c>
    </row>
    <row r="68" spans="1:10" ht="15">
      <c r="A68">
        <v>61</v>
      </c>
      <c r="F68" s="2"/>
      <c r="H68" s="2"/>
      <c r="J68" s="5"/>
    </row>
    <row r="69" spans="1:10" ht="15">
      <c r="A69">
        <v>62</v>
      </c>
      <c r="C69" s="1" t="s">
        <v>49</v>
      </c>
      <c r="D69" s="1" t="s">
        <v>50</v>
      </c>
      <c r="F69" s="2"/>
      <c r="H69" s="2"/>
      <c r="J69" s="5"/>
    </row>
    <row r="70" spans="1:10" ht="15">
      <c r="A70">
        <v>63</v>
      </c>
      <c r="E70" s="1" t="s">
        <v>28</v>
      </c>
      <c r="F70" s="2">
        <v>28672.6673870042</v>
      </c>
      <c r="H70" s="2">
        <v>32960.99982599999</v>
      </c>
      <c r="J70" s="5">
        <f>H70-F70</f>
        <v>4288.3324389957925</v>
      </c>
    </row>
    <row r="71" spans="1:10" ht="15">
      <c r="A71">
        <v>64</v>
      </c>
      <c r="E71" s="1" t="s">
        <v>29</v>
      </c>
      <c r="F71" s="2">
        <v>436818.2661801336</v>
      </c>
      <c r="H71" s="2">
        <v>502149.5419740001</v>
      </c>
      <c r="J71" s="5">
        <f>H71-F71</f>
        <v>65331.27579386649</v>
      </c>
    </row>
    <row r="72" spans="1:10" ht="15">
      <c r="A72">
        <v>65</v>
      </c>
      <c r="E72" s="1" t="s">
        <v>30</v>
      </c>
      <c r="F72" s="2">
        <v>465490.9335671377</v>
      </c>
      <c r="H72" s="2">
        <v>535110.5418000001</v>
      </c>
      <c r="J72" s="5">
        <f>H72-F72</f>
        <v>69619.60823286243</v>
      </c>
    </row>
    <row r="73" spans="1:10" ht="15">
      <c r="A73">
        <v>66</v>
      </c>
      <c r="F73" s="2"/>
      <c r="H73" s="2"/>
      <c r="J73" s="5"/>
    </row>
    <row r="74" spans="1:10" ht="15">
      <c r="A74">
        <v>67</v>
      </c>
      <c r="C74" s="1" t="s">
        <v>51</v>
      </c>
      <c r="D74" s="1" t="s">
        <v>24</v>
      </c>
      <c r="F74" s="2"/>
      <c r="H74" s="2"/>
      <c r="J74" s="5"/>
    </row>
    <row r="75" spans="1:10" ht="15">
      <c r="A75">
        <v>68</v>
      </c>
      <c r="E75" s="1" t="s">
        <v>28</v>
      </c>
      <c r="F75" s="2">
        <v>4688.847582000001</v>
      </c>
      <c r="H75" s="2">
        <v>4426.135049999999</v>
      </c>
      <c r="J75" s="5">
        <f>H75-F75</f>
        <v>-262.7125320000023</v>
      </c>
    </row>
    <row r="76" spans="1:10" ht="15">
      <c r="A76">
        <v>69</v>
      </c>
      <c r="E76" s="1" t="s">
        <v>29</v>
      </c>
      <c r="F76" s="2">
        <v>85106.562754</v>
      </c>
      <c r="H76" s="2">
        <v>80338.10734999999</v>
      </c>
      <c r="J76" s="5">
        <f>H76-F76</f>
        <v>-4768.455404000008</v>
      </c>
    </row>
    <row r="77" spans="1:10" ht="15">
      <c r="A77">
        <v>70</v>
      </c>
      <c r="E77" s="1" t="s">
        <v>30</v>
      </c>
      <c r="F77" s="2">
        <v>89795.41033599999</v>
      </c>
      <c r="H77" s="2">
        <v>84764.24239999999</v>
      </c>
      <c r="J77" s="5">
        <f>H77-F77</f>
        <v>-5031.167935999998</v>
      </c>
    </row>
    <row r="78" spans="1:10" ht="15">
      <c r="A78">
        <v>71</v>
      </c>
      <c r="F78" s="2"/>
      <c r="H78" s="2"/>
      <c r="J78" s="5"/>
    </row>
    <row r="79" spans="1:10" ht="15">
      <c r="A79">
        <v>72</v>
      </c>
      <c r="C79" s="1" t="s">
        <v>52</v>
      </c>
      <c r="D79" s="1" t="s">
        <v>24</v>
      </c>
      <c r="F79" s="2"/>
      <c r="H79" s="2"/>
      <c r="J79" s="5"/>
    </row>
    <row r="80" spans="1:10" ht="15">
      <c r="A80">
        <v>73</v>
      </c>
      <c r="E80" s="1" t="s">
        <v>28</v>
      </c>
      <c r="F80" s="2">
        <v>0</v>
      </c>
      <c r="H80" s="2">
        <v>0</v>
      </c>
      <c r="J80" s="5">
        <f>H80-F80</f>
        <v>0</v>
      </c>
    </row>
    <row r="81" spans="1:10" ht="15">
      <c r="A81">
        <v>74</v>
      </c>
      <c r="E81" s="1" t="s">
        <v>29</v>
      </c>
      <c r="F81" s="2">
        <v>20673.531600000002</v>
      </c>
      <c r="H81" s="2">
        <v>20673.531600000002</v>
      </c>
      <c r="J81" s="5">
        <f>H81-F81</f>
        <v>0</v>
      </c>
    </row>
    <row r="82" spans="1:10" ht="15">
      <c r="A82">
        <v>75</v>
      </c>
      <c r="E82" s="1" t="s">
        <v>30</v>
      </c>
      <c r="F82" s="2">
        <v>20673.531600000002</v>
      </c>
      <c r="H82" s="2">
        <v>20673.531600000002</v>
      </c>
      <c r="J82" s="5">
        <f>H82-F82</f>
        <v>0</v>
      </c>
    </row>
    <row r="83" spans="1:10" ht="15">
      <c r="A83">
        <v>76</v>
      </c>
      <c r="F83" s="2"/>
      <c r="H83" s="2"/>
      <c r="J83" s="5"/>
    </row>
    <row r="84" spans="1:10" ht="15">
      <c r="A84">
        <v>77</v>
      </c>
      <c r="C84" s="1" t="s">
        <v>53</v>
      </c>
      <c r="F84" s="2">
        <v>-7341525</v>
      </c>
      <c r="H84" s="2">
        <v>-5103564</v>
      </c>
      <c r="J84" s="5">
        <f>H84-F84</f>
        <v>2237961</v>
      </c>
    </row>
    <row r="85" spans="1:10" ht="15">
      <c r="A85">
        <v>78</v>
      </c>
      <c r="F85" s="2"/>
      <c r="H85" s="2"/>
      <c r="J85" s="5"/>
    </row>
    <row r="86" spans="1:10" ht="15">
      <c r="A86">
        <v>79</v>
      </c>
      <c r="D86" s="1" t="s">
        <v>54</v>
      </c>
      <c r="F86" s="2">
        <v>44928337.31859202</v>
      </c>
      <c r="H86" s="2">
        <v>47734171.39965865</v>
      </c>
      <c r="J86" s="5">
        <f>H86-F86</f>
        <v>2805834.081066631</v>
      </c>
    </row>
    <row r="87" spans="1:10" ht="15">
      <c r="A87">
        <v>80</v>
      </c>
      <c r="F87" s="2"/>
      <c r="H87" s="2"/>
      <c r="J87" s="5"/>
    </row>
    <row r="88" spans="1:10" ht="15">
      <c r="A88">
        <v>81</v>
      </c>
      <c r="B88" s="1" t="s">
        <v>55</v>
      </c>
      <c r="F88" s="2"/>
      <c r="H88" s="2"/>
      <c r="J88" s="5"/>
    </row>
    <row r="89" spans="1:10" ht="15">
      <c r="A89">
        <v>82</v>
      </c>
      <c r="C89" s="1" t="s">
        <v>56</v>
      </c>
      <c r="D89" s="1" t="s">
        <v>12</v>
      </c>
      <c r="F89" s="2"/>
      <c r="H89" s="2"/>
      <c r="J89" s="5"/>
    </row>
    <row r="90" spans="1:10" ht="15">
      <c r="A90">
        <v>83</v>
      </c>
      <c r="E90" s="1" t="s">
        <v>7</v>
      </c>
      <c r="F90" s="2">
        <v>0</v>
      </c>
      <c r="H90" s="2">
        <v>0</v>
      </c>
      <c r="J90" s="5">
        <f>H90-F90</f>
        <v>0</v>
      </c>
    </row>
    <row r="91" spans="1:10" ht="15">
      <c r="A91">
        <v>84</v>
      </c>
      <c r="E91" s="1" t="s">
        <v>8</v>
      </c>
      <c r="F91" s="2">
        <v>0</v>
      </c>
      <c r="H91" s="2">
        <v>0</v>
      </c>
      <c r="J91" s="5">
        <f>H91-F91</f>
        <v>0</v>
      </c>
    </row>
    <row r="92" spans="1:10" ht="15">
      <c r="A92">
        <v>85</v>
      </c>
      <c r="E92" s="1" t="s">
        <v>30</v>
      </c>
      <c r="F92" s="2">
        <v>0</v>
      </c>
      <c r="H92" s="2">
        <v>0</v>
      </c>
      <c r="J92" s="5">
        <f>H92-F92</f>
        <v>0</v>
      </c>
    </row>
    <row r="93" spans="1:10" ht="15">
      <c r="A93">
        <v>86</v>
      </c>
      <c r="F93" s="2"/>
      <c r="H93" s="2"/>
      <c r="J93" s="5"/>
    </row>
    <row r="94" spans="1:10" ht="15">
      <c r="A94">
        <v>87</v>
      </c>
      <c r="C94" s="1" t="s">
        <v>57</v>
      </c>
      <c r="D94" s="1" t="s">
        <v>32</v>
      </c>
      <c r="F94" s="2"/>
      <c r="H94" s="2"/>
      <c r="J94" s="5"/>
    </row>
    <row r="95" spans="1:10" ht="15">
      <c r="A95">
        <v>88</v>
      </c>
      <c r="E95" s="1" t="s">
        <v>7</v>
      </c>
      <c r="F95" s="2">
        <v>46256.7535535788</v>
      </c>
      <c r="H95" s="2">
        <v>31574.533650605226</v>
      </c>
      <c r="J95" s="5">
        <f>H95-F95</f>
        <v>-14682.219902973571</v>
      </c>
    </row>
    <row r="96" spans="1:10" ht="15">
      <c r="A96">
        <v>89</v>
      </c>
      <c r="E96" s="1" t="s">
        <v>8</v>
      </c>
      <c r="F96" s="2">
        <v>459082.8172041546</v>
      </c>
      <c r="H96" s="2">
        <v>313366.6923563371</v>
      </c>
      <c r="J96" s="5">
        <f>H96-F96</f>
        <v>-145716.12484781753</v>
      </c>
    </row>
    <row r="97" spans="1:10" ht="15">
      <c r="A97">
        <v>90</v>
      </c>
      <c r="E97" s="1" t="s">
        <v>58</v>
      </c>
      <c r="F97" s="2">
        <v>1418771.1768262582</v>
      </c>
      <c r="H97" s="2">
        <v>968443.1963717783</v>
      </c>
      <c r="J97" s="5">
        <f>H97-F97</f>
        <v>-450327.9804544799</v>
      </c>
    </row>
    <row r="98" spans="1:10" ht="15">
      <c r="A98">
        <v>91</v>
      </c>
      <c r="E98" s="1" t="s">
        <v>30</v>
      </c>
      <c r="F98" s="2">
        <v>1924110.7475839916</v>
      </c>
      <c r="H98" s="2">
        <v>1313384.42237872</v>
      </c>
      <c r="J98" s="5">
        <f>H98-F98</f>
        <v>-610726.3252052716</v>
      </c>
    </row>
    <row r="99" spans="1:10" ht="15">
      <c r="A99">
        <v>92</v>
      </c>
      <c r="F99" s="2"/>
      <c r="H99" s="2"/>
      <c r="J99" s="5"/>
    </row>
    <row r="100" spans="1:10" ht="15">
      <c r="A100">
        <v>93</v>
      </c>
      <c r="C100" s="1" t="s">
        <v>59</v>
      </c>
      <c r="D100" s="1" t="s">
        <v>60</v>
      </c>
      <c r="F100" s="2"/>
      <c r="H100" s="2"/>
      <c r="J100" s="5"/>
    </row>
    <row r="101" spans="1:10" ht="15">
      <c r="A101">
        <v>94</v>
      </c>
      <c r="E101" s="1" t="s">
        <v>7</v>
      </c>
      <c r="F101" s="2">
        <v>31417.21295903798</v>
      </c>
      <c r="H101" s="2">
        <v>30393.294193492417</v>
      </c>
      <c r="J101" s="5">
        <f>H101-F101</f>
        <v>-1023.9187655455644</v>
      </c>
    </row>
    <row r="102" spans="1:10" ht="15">
      <c r="A102">
        <v>95</v>
      </c>
      <c r="E102" s="1" t="s">
        <v>8</v>
      </c>
      <c r="F102" s="2">
        <v>1781251.9956274177</v>
      </c>
      <c r="H102" s="2">
        <v>1723199.1904067146</v>
      </c>
      <c r="J102" s="5">
        <f>H102-F102</f>
        <v>-58052.80522070313</v>
      </c>
    </row>
    <row r="103" spans="1:10" ht="15">
      <c r="A103">
        <v>96</v>
      </c>
      <c r="E103" s="1" t="s">
        <v>58</v>
      </c>
      <c r="F103" s="2">
        <v>5708230.428301038</v>
      </c>
      <c r="H103" s="2">
        <v>5522193.421733458</v>
      </c>
      <c r="J103" s="5">
        <f>H103-F103</f>
        <v>-186037.00656758063</v>
      </c>
    </row>
    <row r="104" spans="1:10" ht="15">
      <c r="A104">
        <v>97</v>
      </c>
      <c r="E104" s="1" t="s">
        <v>30</v>
      </c>
      <c r="F104" s="2">
        <v>7520899.636887493</v>
      </c>
      <c r="H104" s="2">
        <v>7275785.906333664</v>
      </c>
      <c r="J104" s="5">
        <f>H104-F104</f>
        <v>-245113.73055382818</v>
      </c>
    </row>
    <row r="105" spans="1:10" ht="15">
      <c r="A105">
        <v>98</v>
      </c>
      <c r="F105" s="2"/>
      <c r="H105" s="2"/>
      <c r="J105" s="5"/>
    </row>
    <row r="106" spans="1:10" ht="15">
      <c r="A106">
        <v>99</v>
      </c>
      <c r="C106" s="1" t="s">
        <v>61</v>
      </c>
      <c r="D106" s="1" t="s">
        <v>62</v>
      </c>
      <c r="F106" s="2"/>
      <c r="H106" s="2"/>
      <c r="J106" s="5"/>
    </row>
    <row r="107" spans="1:10" ht="15">
      <c r="A107">
        <v>100</v>
      </c>
      <c r="E107" s="1" t="s">
        <v>7</v>
      </c>
      <c r="F107" s="2">
        <v>124915.7007384175</v>
      </c>
      <c r="H107" s="2">
        <v>121711.88077329952</v>
      </c>
      <c r="J107" s="5">
        <f>H107-F107</f>
        <v>-3203.819965117975</v>
      </c>
    </row>
    <row r="108" spans="1:10" ht="15">
      <c r="A108">
        <v>101</v>
      </c>
      <c r="E108" s="1" t="s">
        <v>8</v>
      </c>
      <c r="F108" s="2">
        <v>3223493.87684313</v>
      </c>
      <c r="H108" s="2">
        <v>3140818.1685133018</v>
      </c>
      <c r="J108" s="5">
        <f>H108-F108</f>
        <v>-82675.70832982846</v>
      </c>
    </row>
    <row r="109" spans="1:10" ht="15">
      <c r="A109">
        <v>102</v>
      </c>
      <c r="E109" s="1" t="s">
        <v>58</v>
      </c>
      <c r="F109" s="2">
        <v>0</v>
      </c>
      <c r="H109" s="2">
        <v>0</v>
      </c>
      <c r="J109" s="5">
        <f>H109-F109</f>
        <v>0</v>
      </c>
    </row>
    <row r="110" spans="1:10" ht="15">
      <c r="A110">
        <v>103</v>
      </c>
      <c r="E110" s="1" t="s">
        <v>30</v>
      </c>
      <c r="F110" s="2">
        <v>3348409.577581547</v>
      </c>
      <c r="H110" s="2">
        <v>3262530.049286601</v>
      </c>
      <c r="J110" s="5">
        <f>H110-F110</f>
        <v>-85879.52829494607</v>
      </c>
    </row>
    <row r="111" spans="1:10" ht="15">
      <c r="A111">
        <v>104</v>
      </c>
      <c r="F111" s="2"/>
      <c r="H111" s="2"/>
      <c r="J111" s="5"/>
    </row>
    <row r="112" spans="1:10" ht="15">
      <c r="A112">
        <v>105</v>
      </c>
      <c r="C112" s="1" t="s">
        <v>63</v>
      </c>
      <c r="D112" s="1" t="s">
        <v>64</v>
      </c>
      <c r="F112" s="2">
        <v>0</v>
      </c>
      <c r="H112" s="2">
        <v>0</v>
      </c>
      <c r="J112" s="5">
        <f>H112-F112</f>
        <v>0</v>
      </c>
    </row>
    <row r="113" spans="1:10" ht="15">
      <c r="A113">
        <v>106</v>
      </c>
      <c r="E113" s="1" t="s">
        <v>7</v>
      </c>
      <c r="F113" s="2">
        <v>618.5944999999998</v>
      </c>
      <c r="H113" s="2">
        <v>618.5944999999998</v>
      </c>
      <c r="J113" s="5">
        <f>H113-F113</f>
        <v>0</v>
      </c>
    </row>
    <row r="114" spans="1:10" ht="15">
      <c r="A114">
        <v>107</v>
      </c>
      <c r="E114" s="1" t="s">
        <v>8</v>
      </c>
      <c r="F114" s="2">
        <v>1197.8295</v>
      </c>
      <c r="H114" s="2">
        <v>1197.8295</v>
      </c>
      <c r="J114" s="5">
        <f>H114-F114</f>
        <v>0</v>
      </c>
    </row>
    <row r="115" spans="1:10" ht="15">
      <c r="A115">
        <v>108</v>
      </c>
      <c r="E115" s="1" t="s">
        <v>30</v>
      </c>
      <c r="F115" s="2">
        <v>1816.4240000000007</v>
      </c>
      <c r="H115" s="2">
        <v>1816.4240000000007</v>
      </c>
      <c r="J115" s="5">
        <f>H115-F115</f>
        <v>0</v>
      </c>
    </row>
    <row r="116" spans="1:10" ht="15">
      <c r="A116">
        <v>109</v>
      </c>
      <c r="F116" s="2"/>
      <c r="H116" s="2"/>
      <c r="J116" s="5"/>
    </row>
    <row r="117" spans="1:10" ht="15">
      <c r="A117">
        <v>110</v>
      </c>
      <c r="C117" s="1" t="s">
        <v>65</v>
      </c>
      <c r="D117" s="1" t="s">
        <v>66</v>
      </c>
      <c r="F117" s="2"/>
      <c r="H117" s="2"/>
      <c r="J117" s="5"/>
    </row>
    <row r="118" spans="1:10" ht="15">
      <c r="A118">
        <v>111</v>
      </c>
      <c r="E118" s="1" t="s">
        <v>7</v>
      </c>
      <c r="F118" s="2">
        <v>83549.51019808381</v>
      </c>
      <c r="H118" s="2">
        <v>85735.8354754005</v>
      </c>
      <c r="J118" s="5">
        <f>H118-F118</f>
        <v>2186.3252773166896</v>
      </c>
    </row>
    <row r="119" spans="1:10" ht="15">
      <c r="A119">
        <v>112</v>
      </c>
      <c r="E119" s="1" t="s">
        <v>8</v>
      </c>
      <c r="F119" s="2">
        <v>2746282.28479972</v>
      </c>
      <c r="H119" s="2">
        <v>2818147.0553252376</v>
      </c>
      <c r="J119" s="5">
        <f>H119-F119</f>
        <v>71864.77052551741</v>
      </c>
    </row>
    <row r="120" spans="1:10" ht="15">
      <c r="A120">
        <v>113</v>
      </c>
      <c r="E120" s="1" t="s">
        <v>58</v>
      </c>
      <c r="F120" s="2">
        <v>0</v>
      </c>
      <c r="H120" s="2">
        <v>0</v>
      </c>
      <c r="J120" s="5">
        <f>H120-F120</f>
        <v>0</v>
      </c>
    </row>
    <row r="121" spans="1:10" ht="15">
      <c r="A121">
        <v>114</v>
      </c>
      <c r="E121" s="1" t="s">
        <v>30</v>
      </c>
      <c r="F121" s="2">
        <v>2829831.794997804</v>
      </c>
      <c r="H121" s="2">
        <v>2903882.890800638</v>
      </c>
      <c r="J121" s="5">
        <f>H121-F121</f>
        <v>74051.09580283426</v>
      </c>
    </row>
    <row r="122" spans="1:10" ht="15">
      <c r="A122">
        <v>115</v>
      </c>
      <c r="F122" s="2"/>
      <c r="H122" s="2"/>
      <c r="J122" s="5"/>
    </row>
    <row r="123" spans="1:10" ht="15">
      <c r="A123">
        <v>116</v>
      </c>
      <c r="C123" s="1" t="s">
        <v>67</v>
      </c>
      <c r="D123" s="1" t="s">
        <v>68</v>
      </c>
      <c r="F123" s="2"/>
      <c r="H123" s="2"/>
      <c r="J123" s="5"/>
    </row>
    <row r="124" spans="1:10" ht="15">
      <c r="A124">
        <v>117</v>
      </c>
      <c r="E124" s="1" t="s">
        <v>7</v>
      </c>
      <c r="F124" s="2">
        <v>0</v>
      </c>
      <c r="H124" s="2">
        <v>0</v>
      </c>
      <c r="J124" s="5">
        <f>H124-F124</f>
        <v>0</v>
      </c>
    </row>
    <row r="125" spans="1:10" ht="15">
      <c r="A125">
        <v>118</v>
      </c>
      <c r="E125" s="1" t="s">
        <v>8</v>
      </c>
      <c r="F125" s="2">
        <v>5085.565511999999</v>
      </c>
      <c r="H125" s="2">
        <v>5085.565511999999</v>
      </c>
      <c r="J125" s="5">
        <f>H125-F125</f>
        <v>0</v>
      </c>
    </row>
    <row r="126" spans="1:10" ht="15">
      <c r="A126">
        <v>119</v>
      </c>
      <c r="E126" s="1" t="s">
        <v>58</v>
      </c>
      <c r="F126" s="2">
        <v>0</v>
      </c>
      <c r="H126" s="2">
        <v>0</v>
      </c>
      <c r="J126" s="5">
        <f>H126-F126</f>
        <v>0</v>
      </c>
    </row>
    <row r="127" spans="1:10" ht="15">
      <c r="A127">
        <v>120</v>
      </c>
      <c r="E127" s="1" t="s">
        <v>30</v>
      </c>
      <c r="F127" s="2">
        <v>5085.565511999999</v>
      </c>
      <c r="H127" s="2">
        <v>5085.565511999999</v>
      </c>
      <c r="J127" s="5">
        <f>H127-F127</f>
        <v>0</v>
      </c>
    </row>
    <row r="128" spans="1:10" ht="15">
      <c r="A128">
        <v>121</v>
      </c>
      <c r="F128" s="2"/>
      <c r="H128" s="2"/>
      <c r="J128" s="5"/>
    </row>
    <row r="129" spans="1:10" ht="15">
      <c r="A129">
        <v>122</v>
      </c>
      <c r="C129" s="1" t="s">
        <v>69</v>
      </c>
      <c r="D129" s="1" t="s">
        <v>70</v>
      </c>
      <c r="F129" s="2"/>
      <c r="H129" s="2"/>
      <c r="J129" s="5"/>
    </row>
    <row r="130" spans="1:10" ht="15">
      <c r="A130">
        <v>123</v>
      </c>
      <c r="E130" s="1" t="s">
        <v>7</v>
      </c>
      <c r="F130" s="2">
        <v>48991.08965268778</v>
      </c>
      <c r="H130" s="2">
        <v>42801.355207321314</v>
      </c>
      <c r="J130" s="5">
        <f>H130-F130</f>
        <v>-6189.734445366463</v>
      </c>
    </row>
    <row r="131" spans="1:10" ht="15">
      <c r="A131">
        <v>124</v>
      </c>
      <c r="E131" s="1" t="s">
        <v>8</v>
      </c>
      <c r="F131" s="2">
        <v>695148.6303661986</v>
      </c>
      <c r="H131" s="2">
        <v>607320.7120134799</v>
      </c>
      <c r="J131" s="5">
        <f>H131-F131</f>
        <v>-87827.9183527187</v>
      </c>
    </row>
    <row r="132" spans="1:10" ht="15">
      <c r="A132">
        <v>125</v>
      </c>
      <c r="E132" s="1" t="s">
        <v>58</v>
      </c>
      <c r="F132" s="2">
        <v>0</v>
      </c>
      <c r="H132" s="2">
        <v>0</v>
      </c>
      <c r="J132" s="5">
        <f>H132-F132</f>
        <v>0</v>
      </c>
    </row>
    <row r="133" spans="1:10" ht="15">
      <c r="A133">
        <v>126</v>
      </c>
      <c r="E133" s="1" t="s">
        <v>30</v>
      </c>
      <c r="F133" s="2">
        <v>744139.7200188864</v>
      </c>
      <c r="H133" s="2">
        <v>650122.0672208013</v>
      </c>
      <c r="J133" s="5">
        <f>H133-F133</f>
        <v>-94017.65279808512</v>
      </c>
    </row>
    <row r="134" spans="1:10" ht="15">
      <c r="A134">
        <v>127</v>
      </c>
      <c r="F134" s="2"/>
      <c r="H134" s="2"/>
      <c r="J134" s="5"/>
    </row>
    <row r="135" spans="1:10" ht="15">
      <c r="A135">
        <v>128</v>
      </c>
      <c r="C135" s="1" t="s">
        <v>71</v>
      </c>
      <c r="D135" s="1" t="s">
        <v>72</v>
      </c>
      <c r="F135" s="2"/>
      <c r="H135" s="2"/>
      <c r="J135" s="5"/>
    </row>
    <row r="136" spans="1:10" ht="15">
      <c r="A136">
        <v>129</v>
      </c>
      <c r="E136" s="1" t="s">
        <v>7</v>
      </c>
      <c r="F136" s="2">
        <v>262588.52179994446</v>
      </c>
      <c r="H136" s="2">
        <v>281661.4085914291</v>
      </c>
      <c r="J136" s="5">
        <f>H136-F136</f>
        <v>19072.886791484663</v>
      </c>
    </row>
    <row r="137" spans="1:10" ht="15">
      <c r="A137">
        <v>130</v>
      </c>
      <c r="E137" s="1" t="s">
        <v>8</v>
      </c>
      <c r="F137" s="2">
        <v>353175.1968790796</v>
      </c>
      <c r="H137" s="2">
        <v>378827.7673016625</v>
      </c>
      <c r="J137" s="5">
        <f>H137-F137</f>
        <v>25652.570422582852</v>
      </c>
    </row>
    <row r="138" spans="1:10" ht="15">
      <c r="A138">
        <v>131</v>
      </c>
      <c r="E138" s="1" t="s">
        <v>30</v>
      </c>
      <c r="F138" s="2">
        <v>615763.718679024</v>
      </c>
      <c r="H138" s="2">
        <v>660489.1758930916</v>
      </c>
      <c r="J138" s="5">
        <f>H138-F138</f>
        <v>44725.457214067574</v>
      </c>
    </row>
    <row r="139" spans="1:10" ht="15">
      <c r="A139">
        <v>132</v>
      </c>
      <c r="F139" s="2"/>
      <c r="H139" s="2"/>
      <c r="J139" s="5"/>
    </row>
    <row r="140" spans="1:10" ht="15">
      <c r="A140">
        <v>133</v>
      </c>
      <c r="C140" s="1" t="s">
        <v>73</v>
      </c>
      <c r="D140" s="1" t="s">
        <v>74</v>
      </c>
      <c r="F140" s="2"/>
      <c r="H140" s="2"/>
      <c r="J140" s="5"/>
    </row>
    <row r="141" spans="1:10" ht="15">
      <c r="A141">
        <v>134</v>
      </c>
      <c r="E141" s="1" t="s">
        <v>7</v>
      </c>
      <c r="F141" s="2">
        <v>257.723464</v>
      </c>
      <c r="H141" s="2">
        <v>257.723464</v>
      </c>
      <c r="J141" s="5">
        <f>H141-F141</f>
        <v>0</v>
      </c>
    </row>
    <row r="142" spans="1:10" ht="15">
      <c r="A142">
        <v>135</v>
      </c>
      <c r="E142" s="1" t="s">
        <v>8</v>
      </c>
      <c r="F142" s="2">
        <v>13861.862133999994</v>
      </c>
      <c r="H142" s="2">
        <v>13861.862133999994</v>
      </c>
      <c r="J142" s="5">
        <f>H142-F142</f>
        <v>0</v>
      </c>
    </row>
    <row r="143" spans="1:10" ht="15">
      <c r="A143">
        <v>136</v>
      </c>
      <c r="E143" s="1" t="s">
        <v>58</v>
      </c>
      <c r="F143" s="2">
        <v>0</v>
      </c>
      <c r="H143" s="2">
        <v>0</v>
      </c>
      <c r="J143" s="5">
        <f>H143-F143</f>
        <v>0</v>
      </c>
    </row>
    <row r="144" spans="1:10" ht="15">
      <c r="A144">
        <v>137</v>
      </c>
      <c r="E144" s="1" t="s">
        <v>30</v>
      </c>
      <c r="F144" s="2">
        <v>14119.585597999992</v>
      </c>
      <c r="H144" s="2">
        <v>14119.585597999992</v>
      </c>
      <c r="J144" s="5">
        <f>H144-F144</f>
        <v>0</v>
      </c>
    </row>
    <row r="145" spans="1:10" ht="15">
      <c r="A145">
        <v>138</v>
      </c>
      <c r="F145" s="2"/>
      <c r="H145" s="2"/>
      <c r="J145" s="5"/>
    </row>
    <row r="146" spans="1:10" ht="15">
      <c r="A146">
        <v>139</v>
      </c>
      <c r="C146" s="1" t="s">
        <v>75</v>
      </c>
      <c r="D146" s="1" t="s">
        <v>72</v>
      </c>
      <c r="F146" s="2"/>
      <c r="H146" s="2"/>
      <c r="J146" s="5"/>
    </row>
    <row r="147" spans="1:10" ht="15">
      <c r="A147">
        <v>140</v>
      </c>
      <c r="E147" s="1" t="s">
        <v>7</v>
      </c>
      <c r="F147" s="2">
        <v>0</v>
      </c>
      <c r="H147" s="2">
        <v>0</v>
      </c>
      <c r="J147" s="5">
        <f>H147-F147</f>
        <v>0</v>
      </c>
    </row>
    <row r="148" spans="1:10" ht="15">
      <c r="A148">
        <v>141</v>
      </c>
      <c r="E148" s="1" t="s">
        <v>8</v>
      </c>
      <c r="F148" s="2">
        <v>2091.9999999999995</v>
      </c>
      <c r="H148" s="2">
        <v>2091.9999999999995</v>
      </c>
      <c r="J148" s="5">
        <f>H148-F148</f>
        <v>0</v>
      </c>
    </row>
    <row r="149" spans="1:10" ht="15">
      <c r="A149">
        <v>142</v>
      </c>
      <c r="E149" s="1" t="s">
        <v>30</v>
      </c>
      <c r="F149" s="2">
        <v>2091.9999999999995</v>
      </c>
      <c r="H149" s="2">
        <v>2091.9999999999995</v>
      </c>
      <c r="J149" s="5">
        <f>H149-F149</f>
        <v>0</v>
      </c>
    </row>
    <row r="150" spans="1:10" ht="15">
      <c r="A150">
        <v>143</v>
      </c>
      <c r="F150" s="2"/>
      <c r="H150" s="2"/>
      <c r="J150" s="5"/>
    </row>
    <row r="151" spans="1:10" ht="15">
      <c r="A151">
        <v>144</v>
      </c>
      <c r="C151" s="1" t="s">
        <v>76</v>
      </c>
      <c r="F151" s="2">
        <v>-2508258</v>
      </c>
      <c r="H151" s="2">
        <v>-2468026</v>
      </c>
      <c r="J151" s="5">
        <f>H151-F151</f>
        <v>40232</v>
      </c>
    </row>
    <row r="152" spans="1:10" ht="15">
      <c r="A152">
        <v>145</v>
      </c>
      <c r="F152" s="2"/>
      <c r="H152" s="2"/>
      <c r="J152" s="5"/>
    </row>
    <row r="153" spans="1:10" ht="15">
      <c r="A153">
        <v>146</v>
      </c>
      <c r="D153" s="1" t="s">
        <v>77</v>
      </c>
      <c r="F153" s="2">
        <v>14498010.770858748</v>
      </c>
      <c r="H153" s="2">
        <v>13621282.087023515</v>
      </c>
      <c r="J153" s="5">
        <f>H153-F153</f>
        <v>-876728.6838352326</v>
      </c>
    </row>
    <row r="154" spans="1:10" ht="15">
      <c r="A154">
        <v>147</v>
      </c>
      <c r="F154" s="2"/>
      <c r="H154" s="2"/>
      <c r="J154" s="5"/>
    </row>
    <row r="155" spans="1:16" ht="15">
      <c r="A155">
        <v>148</v>
      </c>
      <c r="B155" s="3" t="s">
        <v>78</v>
      </c>
      <c r="C155" s="3"/>
      <c r="D155" s="3"/>
      <c r="E155" s="3"/>
      <c r="F155" s="2"/>
      <c r="G155" s="3"/>
      <c r="H155" s="2"/>
      <c r="I155" s="8"/>
      <c r="J155" s="8"/>
      <c r="K155" s="3"/>
      <c r="L155" s="3"/>
      <c r="M155" s="3"/>
      <c r="N155" s="3"/>
      <c r="O155" s="3"/>
      <c r="P155" s="3"/>
    </row>
    <row r="156" spans="1:16" ht="15">
      <c r="A156">
        <v>149</v>
      </c>
      <c r="B156" s="3"/>
      <c r="C156" s="3"/>
      <c r="D156" s="3" t="s">
        <v>79</v>
      </c>
      <c r="E156" s="3"/>
      <c r="F156" s="2">
        <v>594538.6300000001</v>
      </c>
      <c r="G156" s="3"/>
      <c r="H156" s="2">
        <v>594538.6300000001</v>
      </c>
      <c r="I156" s="8"/>
      <c r="J156" s="5">
        <f aca="true" t="shared" si="0" ref="J156:J161">H156-F156</f>
        <v>0</v>
      </c>
      <c r="K156" s="3"/>
      <c r="L156" s="3"/>
      <c r="M156" s="3"/>
      <c r="N156" s="3"/>
      <c r="O156" s="3"/>
      <c r="P156" s="3"/>
    </row>
    <row r="157" spans="1:16" ht="15">
      <c r="A157">
        <v>150</v>
      </c>
      <c r="B157" s="3"/>
      <c r="C157" s="3"/>
      <c r="D157" s="3" t="s">
        <v>7</v>
      </c>
      <c r="E157" s="3"/>
      <c r="F157" s="2">
        <v>1721933.3377808062</v>
      </c>
      <c r="G157" s="3"/>
      <c r="H157" s="2">
        <v>1803505.125937872</v>
      </c>
      <c r="I157" s="8"/>
      <c r="J157" s="5">
        <f t="shared" si="0"/>
        <v>81571.78815706586</v>
      </c>
      <c r="K157" s="3"/>
      <c r="L157" s="3"/>
      <c r="M157" s="3"/>
      <c r="N157" s="3"/>
      <c r="O157" s="3"/>
      <c r="P157" s="3"/>
    </row>
    <row r="158" spans="1:16" ht="15">
      <c r="A158">
        <v>151</v>
      </c>
      <c r="B158" s="3"/>
      <c r="C158" s="3"/>
      <c r="D158" s="3" t="s">
        <v>8</v>
      </c>
      <c r="E158" s="3"/>
      <c r="F158" s="2">
        <v>43206403.98081121</v>
      </c>
      <c r="G158" s="3"/>
      <c r="H158" s="2">
        <v>45930666.27372077</v>
      </c>
      <c r="I158" s="8"/>
      <c r="J158" s="5">
        <f t="shared" si="0"/>
        <v>2724262.2929095626</v>
      </c>
      <c r="K158" s="3"/>
      <c r="L158" s="3"/>
      <c r="M158" s="3"/>
      <c r="N158" s="3"/>
      <c r="O158" s="3"/>
      <c r="P158" s="3"/>
    </row>
    <row r="159" spans="1:16" ht="15">
      <c r="A159">
        <v>152</v>
      </c>
      <c r="B159" s="3"/>
      <c r="C159" s="3"/>
      <c r="D159" s="3" t="s">
        <v>58</v>
      </c>
      <c r="E159" s="3"/>
      <c r="F159" s="2">
        <v>14498010.770858748</v>
      </c>
      <c r="G159" s="3"/>
      <c r="H159" s="2">
        <v>13621282.087023515</v>
      </c>
      <c r="I159" s="8"/>
      <c r="J159" s="5">
        <f t="shared" si="0"/>
        <v>-876728.6838352326</v>
      </c>
      <c r="K159" s="3"/>
      <c r="L159" s="3"/>
      <c r="M159" s="3"/>
      <c r="N159" s="3"/>
      <c r="O159" s="3"/>
      <c r="P159" s="3"/>
    </row>
    <row r="160" spans="1:16" ht="15">
      <c r="A160">
        <v>153</v>
      </c>
      <c r="B160" s="3"/>
      <c r="C160" s="3"/>
      <c r="D160" s="3" t="s">
        <v>80</v>
      </c>
      <c r="E160" s="3"/>
      <c r="F160" s="2">
        <v>60020886.719450764</v>
      </c>
      <c r="G160" s="3"/>
      <c r="H160" s="2">
        <v>61949992.116682164</v>
      </c>
      <c r="I160" s="8"/>
      <c r="J160" s="9">
        <f t="shared" si="0"/>
        <v>1929105.3972314</v>
      </c>
      <c r="K160" s="3"/>
      <c r="L160" s="3"/>
      <c r="M160" s="3"/>
      <c r="N160" s="3"/>
      <c r="O160" s="3"/>
      <c r="P160" s="3"/>
    </row>
    <row r="161" spans="1:16" ht="15">
      <c r="A161">
        <v>154</v>
      </c>
      <c r="B161" s="3"/>
      <c r="C161" s="3"/>
      <c r="D161" s="3"/>
      <c r="E161" s="3" t="s">
        <v>81</v>
      </c>
      <c r="F161" s="2">
        <v>4851488.11</v>
      </c>
      <c r="G161" s="3"/>
      <c r="H161" s="2">
        <v>4851488.11</v>
      </c>
      <c r="I161" s="8"/>
      <c r="J161" s="5">
        <f t="shared" si="0"/>
        <v>0</v>
      </c>
      <c r="K161" s="3"/>
      <c r="L161" s="3"/>
      <c r="M161" s="3"/>
      <c r="N161" s="3"/>
      <c r="O161" s="3"/>
      <c r="P161" s="3"/>
    </row>
    <row r="162" spans="5:10" ht="15">
      <c r="E162" s="4"/>
      <c r="F162" s="2"/>
      <c r="H162" s="2"/>
      <c r="J162" s="5"/>
    </row>
    <row r="163" spans="6:10" ht="15">
      <c r="F163" s="2"/>
      <c r="H163" s="2"/>
      <c r="J163" s="5"/>
    </row>
    <row r="164" spans="2:5" ht="15">
      <c r="B164"/>
      <c r="C164"/>
      <c r="D164"/>
      <c r="E164"/>
    </row>
    <row r="165" spans="2:5" ht="15">
      <c r="B165"/>
      <c r="C165"/>
      <c r="D165"/>
      <c r="E165"/>
    </row>
    <row r="166" spans="2:5" ht="15">
      <c r="B166"/>
      <c r="C166"/>
      <c r="D166"/>
      <c r="E166"/>
    </row>
    <row r="167" spans="2:5" ht="15">
      <c r="B167"/>
      <c r="C167"/>
      <c r="D167"/>
      <c r="E167"/>
    </row>
    <row r="168" spans="2:5" ht="15">
      <c r="B168"/>
      <c r="C168"/>
      <c r="D168"/>
      <c r="E168"/>
    </row>
    <row r="169" spans="2:5" ht="15">
      <c r="B169"/>
      <c r="C169"/>
      <c r="D169"/>
      <c r="E169"/>
    </row>
    <row r="170" spans="2:5" ht="15">
      <c r="B170"/>
      <c r="C170"/>
      <c r="D170"/>
      <c r="E170"/>
    </row>
    <row r="171" spans="2:5" ht="15">
      <c r="B171"/>
      <c r="C171"/>
      <c r="D171"/>
      <c r="E171"/>
    </row>
    <row r="172" spans="2:5" ht="15">
      <c r="B172"/>
      <c r="C172"/>
      <c r="D172"/>
      <c r="E172"/>
    </row>
    <row r="173" spans="2:5" ht="15">
      <c r="B173"/>
      <c r="C173"/>
      <c r="D173"/>
      <c r="E173"/>
    </row>
    <row r="174" spans="2:5" ht="15">
      <c r="B174"/>
      <c r="C174"/>
      <c r="D174"/>
      <c r="E174"/>
    </row>
    <row r="175" spans="2:5" ht="15">
      <c r="B175"/>
      <c r="C175"/>
      <c r="D175"/>
      <c r="E175"/>
    </row>
    <row r="176" spans="2:5" ht="15">
      <c r="B176"/>
      <c r="C176"/>
      <c r="D176"/>
      <c r="E176"/>
    </row>
    <row r="177" spans="2:5" ht="15">
      <c r="B177"/>
      <c r="C177"/>
      <c r="D177"/>
      <c r="E177"/>
    </row>
    <row r="178" spans="2:5" ht="15">
      <c r="B178"/>
      <c r="C178"/>
      <c r="D178"/>
      <c r="E178"/>
    </row>
    <row r="179" spans="2:5" ht="15">
      <c r="B179"/>
      <c r="C179"/>
      <c r="D179"/>
      <c r="E179"/>
    </row>
    <row r="180" spans="2:5" ht="15">
      <c r="B180"/>
      <c r="C180"/>
      <c r="D180"/>
      <c r="E180"/>
    </row>
    <row r="181" spans="2:5" ht="15">
      <c r="B181"/>
      <c r="C181"/>
      <c r="D181"/>
      <c r="E181"/>
    </row>
    <row r="182" spans="2:5" ht="15">
      <c r="B182"/>
      <c r="C182"/>
      <c r="D182"/>
      <c r="E182"/>
    </row>
    <row r="183" spans="2:5" ht="15">
      <c r="B183"/>
      <c r="C183"/>
      <c r="D183"/>
      <c r="E183"/>
    </row>
    <row r="184" spans="2:5" ht="15">
      <c r="B184"/>
      <c r="C184"/>
      <c r="D184"/>
      <c r="E184"/>
    </row>
    <row r="185" spans="2:5" ht="15">
      <c r="B185"/>
      <c r="C185"/>
      <c r="D185"/>
      <c r="E185"/>
    </row>
    <row r="186" spans="2:5" ht="15">
      <c r="B186"/>
      <c r="C186"/>
      <c r="D186"/>
      <c r="E186"/>
    </row>
    <row r="187" spans="2:5" ht="15">
      <c r="B187"/>
      <c r="C187"/>
      <c r="D187"/>
      <c r="E187"/>
    </row>
    <row r="188" spans="2:5" ht="15">
      <c r="B188"/>
      <c r="C188"/>
      <c r="D188"/>
      <c r="E188"/>
    </row>
    <row r="189" spans="2:5" ht="15">
      <c r="B189"/>
      <c r="C189"/>
      <c r="D189"/>
      <c r="E189"/>
    </row>
    <row r="190" spans="2:5" ht="15">
      <c r="B190"/>
      <c r="C190"/>
      <c r="D190"/>
      <c r="E190"/>
    </row>
    <row r="191" spans="2:5" ht="15">
      <c r="B191"/>
      <c r="C191"/>
      <c r="D191"/>
      <c r="E191"/>
    </row>
    <row r="192" spans="2:5" ht="15">
      <c r="B192"/>
      <c r="C192"/>
      <c r="D192"/>
      <c r="E192"/>
    </row>
    <row r="193" spans="2:5" ht="15">
      <c r="B193"/>
      <c r="C193"/>
      <c r="D193"/>
      <c r="E193"/>
    </row>
    <row r="194" spans="2:5" ht="15">
      <c r="B194"/>
      <c r="C194"/>
      <c r="D194"/>
      <c r="E194"/>
    </row>
  </sheetData>
  <sheetProtection/>
  <printOptions/>
  <pageMargins left="0.25" right="0.36" top="0.75" bottom="0.75" header="0.3" footer="0.3"/>
  <pageSetup fitToHeight="0" fitToWidth="1" horizontalDpi="600" verticalDpi="600" orientation="portrait" scale="86" r:id="rId1"/>
  <headerFooter>
    <oddHeader>&amp;RQuestar Gas Company
Docket No. 13-057-19
QGC Exhibit 1.3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laurieharris</cp:lastModifiedBy>
  <cp:lastPrinted>2013-12-16T21:47:28Z</cp:lastPrinted>
  <dcterms:created xsi:type="dcterms:W3CDTF">2013-10-03T15:41:06Z</dcterms:created>
  <dcterms:modified xsi:type="dcterms:W3CDTF">2013-12-17T17:10:01Z</dcterms:modified>
  <cp:category/>
  <cp:version/>
  <cp:contentType/>
  <cp:contentStatus/>
</cp:coreProperties>
</file>