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'Sheet1'!$A$1:$K$52</definedName>
  </definedNames>
  <calcPr fullCalcOnLoad="1"/>
</workbook>
</file>

<file path=xl/sharedStrings.xml><?xml version="1.0" encoding="utf-8"?>
<sst xmlns="http://schemas.openxmlformats.org/spreadsheetml/2006/main" count="59" uniqueCount="48">
  <si>
    <t>Total</t>
  </si>
  <si>
    <t>Wexpro I</t>
  </si>
  <si>
    <t>Wexpro II</t>
  </si>
  <si>
    <t>Month</t>
  </si>
  <si>
    <t>A</t>
  </si>
  <si>
    <t>B</t>
  </si>
  <si>
    <t>C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</si>
  <si>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</si>
  <si>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</si>
  <si>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</si>
  <si>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</si>
  <si>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</si>
  <si>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</si>
  <si>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</si>
  <si>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</si>
  <si>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</si>
  <si>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</si>
  <si>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</si>
  <si>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</si>
  <si>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Calculation of Shared Savings</t>
  </si>
  <si>
    <t>X</t>
  </si>
  <si>
    <t>=</t>
  </si>
  <si>
    <t>Pre-2016</t>
  </si>
  <si>
    <t>Northwest Pipeline 
First-of-Month 
Price ($)</t>
  </si>
  <si>
    <t>Comparable Market 
Purchase Cost ($)</t>
  </si>
  <si>
    <t>Average Market Price</t>
  </si>
  <si>
    <t>Post-2015 Proved Producing</t>
  </si>
  <si>
    <t>D</t>
  </si>
  <si>
    <t>TOTAL</t>
  </si>
  <si>
    <t>TOTAL**</t>
  </si>
  <si>
    <t>COS Volumes</t>
  </si>
  <si>
    <r>
      <t xml:space="preserve">COS </t>
    </r>
    <r>
      <rPr>
        <sz val="11"/>
        <rFont val="Calibri"/>
        <family val="2"/>
      </rPr>
      <t>Volumes</t>
    </r>
    <r>
      <rPr>
        <sz val="11"/>
        <rFont val="Calibri"/>
        <family val="2"/>
      </rPr>
      <t xml:space="preserve">
(Into-the-Pipe dth)</t>
    </r>
  </si>
  <si>
    <r>
      <rPr>
        <sz val="11"/>
        <rFont val="Calibri"/>
        <family val="2"/>
      </rPr>
      <t xml:space="preserve">Comparable Market </t>
    </r>
    <r>
      <rPr>
        <sz val="11"/>
        <rFont val="Calibri"/>
        <family val="2"/>
      </rPr>
      <t>Purchase Cost</t>
    </r>
    <r>
      <rPr>
        <sz val="11"/>
        <rFont val="Calibri"/>
        <family val="2"/>
      </rPr>
      <t xml:space="preserve"> ($)</t>
    </r>
  </si>
  <si>
    <t>Cost-of-Service (Cost / Volumes = Price)</t>
  </si>
  <si>
    <t xml:space="preserve">Cost-of-Service (Volume) </t>
  </si>
  <si>
    <t>Cost-of-Service (Cost)</t>
  </si>
  <si>
    <t>Post-2015 Development Wells</t>
  </si>
  <si>
    <t>Post-2015 Development  Wells*</t>
  </si>
  <si>
    <t>*Includes 50% Dry Hole cost for the year, not to exceed 4.5% of Wexpro's annual Development Drilling Investment</t>
  </si>
  <si>
    <t>***In no event shall this amount result in Wexpro earning a rate of return on post-2015 Development Drilling investment greater than the Base Rate of Return + 8%.</t>
  </si>
  <si>
    <t xml:space="preserve">** Total Volume in Column D, line 21 must equal the total volume in Column B, line 13.  </t>
  </si>
  <si>
    <r>
      <t xml:space="preserve">Cost-of-Service Price </t>
    </r>
    <r>
      <rPr>
        <b/>
        <sz val="16"/>
        <rFont val="Calibri"/>
        <family val="2"/>
      </rPr>
      <t>(for previous IRP year)</t>
    </r>
  </si>
  <si>
    <r>
      <t xml:space="preserve">Total </t>
    </r>
    <r>
      <rPr>
        <b/>
        <sz val="12"/>
        <rFont val="Calibri"/>
        <family val="2"/>
      </rPr>
      <t xml:space="preserve">Comparable Market Purchase Cost / Total COS Volumes = </t>
    </r>
    <r>
      <rPr>
        <b/>
        <sz val="14"/>
        <color indexed="10"/>
        <rFont val="Calibri"/>
        <family val="2"/>
      </rPr>
      <t>Average Market Price ($/dth)</t>
    </r>
  </si>
  <si>
    <r>
      <t xml:space="preserve">Total COS Cost (Col D, line 17) / Total COS Volumes (Col D, line 21) = </t>
    </r>
    <r>
      <rPr>
        <b/>
        <sz val="14"/>
        <color indexed="12"/>
        <rFont val="Calibri"/>
        <family val="2"/>
      </rPr>
      <t>COS Price ($/dth)</t>
    </r>
  </si>
  <si>
    <t>Shared Savings</t>
  </si>
  <si>
    <r>
      <t>If</t>
    </r>
    <r>
      <rPr>
        <sz val="12"/>
        <rFont val="Calibri"/>
        <family val="2"/>
      </rPr>
      <t xml:space="preserve"> </t>
    </r>
    <r>
      <rPr>
        <b/>
        <sz val="12"/>
        <color indexed="12"/>
        <rFont val="Calibri"/>
        <family val="2"/>
      </rPr>
      <t>COS Price</t>
    </r>
    <r>
      <rPr>
        <b/>
        <sz val="12"/>
        <rFont val="Calibri"/>
        <family val="2"/>
      </rPr>
      <t xml:space="preserve"> &lt; </t>
    </r>
    <r>
      <rPr>
        <b/>
        <sz val="12"/>
        <color indexed="10"/>
        <rFont val="Calibri"/>
        <family val="2"/>
      </rPr>
      <t>Average Market Price</t>
    </r>
    <r>
      <rPr>
        <i/>
        <sz val="12"/>
        <rFont val="Calibri"/>
        <family val="2"/>
      </rPr>
      <t xml:space="preserve"> then savings will be shared using into-the-pipe volumes from </t>
    </r>
    <r>
      <rPr>
        <b/>
        <i/>
        <sz val="12"/>
        <rFont val="Calibri"/>
        <family val="2"/>
      </rPr>
      <t>post-2015 wells</t>
    </r>
    <r>
      <rPr>
        <i/>
        <sz val="12"/>
        <rFont val="Calibri"/>
        <family val="2"/>
      </rPr>
      <t>:</t>
    </r>
  </si>
  <si>
    <r>
      <rPr>
        <b/>
        <sz val="14"/>
        <color indexed="10"/>
        <rFont val="Calibri"/>
        <family val="2"/>
      </rPr>
      <t>Average Market Price ($/dth)</t>
    </r>
    <r>
      <rPr>
        <b/>
        <sz val="14"/>
        <rFont val="Calibri"/>
        <family val="2"/>
      </rPr>
      <t xml:space="preserve"> - </t>
    </r>
    <r>
      <rPr>
        <b/>
        <sz val="14"/>
        <color indexed="12"/>
        <rFont val="Calibri"/>
        <family val="2"/>
      </rPr>
      <t>Total COS Price ($/dth)</t>
    </r>
    <r>
      <rPr>
        <b/>
        <sz val="14"/>
        <rFont val="Calibri"/>
        <family val="2"/>
      </rPr>
      <t xml:space="preserve"> = </t>
    </r>
    <r>
      <rPr>
        <b/>
        <sz val="14"/>
        <color indexed="8"/>
        <rFont val="Calibri"/>
        <family val="2"/>
      </rPr>
      <t>Savings ($/dth)</t>
    </r>
  </si>
  <si>
    <r>
      <t xml:space="preserve">50% X Savings </t>
    </r>
    <r>
      <rPr>
        <b/>
        <sz val="14"/>
        <color indexed="8"/>
        <rFont val="Calibri"/>
        <family val="2"/>
      </rPr>
      <t>($/dth) X Post-2015 Development Well Volumes = 191 Entry***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</si>
</sst>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m\-d"/>
    <numFmt numFmtId="166" formatCode="_(* #,##0_);_(* \(#,##0\);_(* &quot;-&quot;??_);_(@_)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16"/>
      <name val="Calibri"/>
      <family val="2"/>
    </font>
    <font>
      <b/>
      <sz val="14"/>
      <color indexed="12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b/>
      <sz val="12"/>
      <color indexed="10"/>
      <name val="Calibri"/>
      <family val="2"/>
    </font>
    <font>
      <i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Aharoni"/>
      <family val="0"/>
    </font>
    <font>
      <i/>
      <sz val="10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Aharoni"/>
      <family val="0"/>
    </font>
    <font>
      <sz val="11"/>
      <color rgb="FF000000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0" xfId="0" applyNumberFormat="1" applyFill="1" applyAlignment="1">
      <alignment/>
    </xf>
    <xf numFmtId="0" fontId="51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6" fontId="0" fillId="0" borderId="10" xfId="4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 wrapText="1"/>
    </xf>
    <xf numFmtId="166" fontId="0" fillId="0" borderId="0" xfId="42" applyNumberFormat="1" applyFont="1" applyFill="1" applyBorder="1" applyAlignment="1">
      <alignment/>
    </xf>
    <xf numFmtId="0" fontId="51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6" fontId="0" fillId="0" borderId="0" xfId="0" applyNumberForma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2" fillId="0" borderId="0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166" fontId="51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44" fontId="0" fillId="0" borderId="0" xfId="44" applyNumberFormat="1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44" fontId="0" fillId="0" borderId="0" xfId="44" applyFont="1" applyFill="1" applyAlignment="1">
      <alignment/>
    </xf>
    <xf numFmtId="0" fontId="51" fillId="0" borderId="0" xfId="0" applyFont="1" applyFill="1" applyAlignment="1">
      <alignment horizontal="center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/>
    </xf>
    <xf numFmtId="0" fontId="57" fillId="0" borderId="0" xfId="0" applyFon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44" fontId="0" fillId="0" borderId="0" xfId="0" applyNumberFormat="1" applyFill="1" applyBorder="1" applyAlignment="1">
      <alignment/>
    </xf>
    <xf numFmtId="4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8" fillId="0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left" wrapText="1"/>
    </xf>
    <xf numFmtId="0" fontId="35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5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5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  <dxf>
      <fill>
        <patternFill>
          <bgColor rgb="FF33CC3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view="pageLayout" zoomScale="70" zoomScaleSheetLayoutView="100" zoomScalePageLayoutView="70" workbookViewId="0" topLeftCell="A1">
      <selection activeCell="E39" sqref="E39"/>
    </sheetView>
  </sheetViews>
  <sheetFormatPr defaultColWidth="9.140625" defaultRowHeight="15"/>
  <cols>
    <col min="1" max="1" width="4.00390625" style="0" customWidth="1"/>
    <col min="2" max="2" width="2.421875" style="0" customWidth="1"/>
    <col min="3" max="3" width="16.28125" style="0" customWidth="1"/>
    <col min="4" max="4" width="3.421875" style="3" customWidth="1"/>
    <col min="5" max="5" width="17.8515625" style="0" customWidth="1"/>
    <col min="6" max="6" width="3.28125" style="3" customWidth="1"/>
    <col min="7" max="7" width="17.8515625" style="0" customWidth="1"/>
    <col min="8" max="8" width="3.00390625" style="3" customWidth="1"/>
    <col min="9" max="9" width="20.57421875" style="0" customWidth="1"/>
    <col min="10" max="10" width="3.00390625" style="0" customWidth="1"/>
    <col min="11" max="12" width="17.7109375" style="0" customWidth="1"/>
    <col min="13" max="13" width="13.28125" style="0" bestFit="1" customWidth="1"/>
  </cols>
  <sheetData>
    <row r="1" spans="1:12" ht="2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42"/>
    </row>
    <row r="2" spans="1:12" ht="2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42"/>
    </row>
    <row r="3" spans="3:12" ht="15">
      <c r="C3" s="7"/>
      <c r="D3" s="16"/>
      <c r="E3" s="7" t="s">
        <v>4</v>
      </c>
      <c r="F3" s="16"/>
      <c r="G3" s="7" t="s">
        <v>5</v>
      </c>
      <c r="H3" s="16"/>
      <c r="I3" s="7" t="s">
        <v>6</v>
      </c>
      <c r="J3" s="7"/>
      <c r="K3" s="40" t="s">
        <v>27</v>
      </c>
      <c r="L3" s="40"/>
    </row>
    <row r="4" spans="2:12" ht="18.75" customHeight="1">
      <c r="B4" s="53" t="s">
        <v>25</v>
      </c>
      <c r="C4" s="3"/>
      <c r="D4" s="17"/>
      <c r="E4" s="3"/>
      <c r="G4" s="3"/>
      <c r="I4" s="3"/>
      <c r="J4" s="3"/>
      <c r="K4" s="3"/>
      <c r="L4" s="3"/>
    </row>
    <row r="5" spans="2:12" ht="46.5" customHeight="1">
      <c r="B5" s="3"/>
      <c r="C5" s="5" t="s">
        <v>3</v>
      </c>
      <c r="D5" s="10"/>
      <c r="E5" s="61" t="s">
        <v>23</v>
      </c>
      <c r="F5" s="14" t="s">
        <v>20</v>
      </c>
      <c r="G5" s="62" t="s">
        <v>31</v>
      </c>
      <c r="H5" s="14" t="s">
        <v>21</v>
      </c>
      <c r="I5" s="61" t="s">
        <v>24</v>
      </c>
      <c r="J5" s="3"/>
      <c r="K5" s="3"/>
      <c r="L5" s="3"/>
    </row>
    <row r="6" spans="1:13" ht="15">
      <c r="A6">
        <v>1</v>
      </c>
      <c r="B6" s="3"/>
      <c r="C6" s="18" t="s">
        <v>7</v>
      </c>
      <c r="D6" s="18"/>
      <c r="E6" s="11"/>
      <c r="F6" s="11"/>
      <c r="G6" s="15"/>
      <c r="H6" s="15"/>
      <c r="I6" s="3"/>
      <c r="J6" s="3"/>
      <c r="K6" s="3"/>
      <c r="L6" s="3"/>
      <c r="M6" s="2"/>
    </row>
    <row r="7" spans="1:12" ht="15">
      <c r="A7">
        <f>A6+1</f>
        <v>2</v>
      </c>
      <c r="B7" s="3"/>
      <c r="C7" s="18" t="s">
        <v>8</v>
      </c>
      <c r="D7" s="18"/>
      <c r="E7" s="11"/>
      <c r="F7" s="11"/>
      <c r="G7" s="15"/>
      <c r="H7" s="15"/>
      <c r="I7" s="3"/>
      <c r="J7" s="44"/>
      <c r="K7" s="3"/>
      <c r="L7" s="3"/>
    </row>
    <row r="8" spans="1:12" ht="15">
      <c r="A8">
        <f aca="true" t="shared" si="0" ref="A8:A18">A7+1</f>
        <v>3</v>
      </c>
      <c r="B8" s="3"/>
      <c r="C8" s="18" t="s">
        <v>9</v>
      </c>
      <c r="D8" s="18"/>
      <c r="E8" s="11"/>
      <c r="F8" s="11"/>
      <c r="G8" s="15"/>
      <c r="H8" s="15"/>
      <c r="I8" s="3"/>
      <c r="J8" s="3"/>
      <c r="K8" s="3"/>
      <c r="L8" s="3"/>
    </row>
    <row r="9" spans="1:12" ht="15">
      <c r="A9">
        <f t="shared" si="0"/>
        <v>4</v>
      </c>
      <c r="B9" s="3"/>
      <c r="C9" s="18" t="s">
        <v>10</v>
      </c>
      <c r="D9" s="18"/>
      <c r="E9" s="11"/>
      <c r="F9" s="11"/>
      <c r="G9" s="15"/>
      <c r="H9" s="15"/>
      <c r="I9" s="3"/>
      <c r="J9" s="45"/>
      <c r="K9" s="3"/>
      <c r="L9" s="3"/>
    </row>
    <row r="10" spans="1:12" ht="15">
      <c r="A10">
        <f t="shared" si="0"/>
        <v>5</v>
      </c>
      <c r="B10" s="3"/>
      <c r="C10" s="18" t="s">
        <v>11</v>
      </c>
      <c r="D10" s="18"/>
      <c r="E10" s="11"/>
      <c r="F10" s="11"/>
      <c r="G10" s="15"/>
      <c r="H10" s="15"/>
      <c r="I10" s="3"/>
      <c r="J10" s="3"/>
      <c r="K10" s="3"/>
      <c r="L10" s="3"/>
    </row>
    <row r="11" spans="1:12" ht="15">
      <c r="A11">
        <f t="shared" si="0"/>
        <v>6</v>
      </c>
      <c r="B11" s="3"/>
      <c r="C11" s="18" t="s">
        <v>12</v>
      </c>
      <c r="D11" s="18"/>
      <c r="E11" s="11"/>
      <c r="F11" s="11"/>
      <c r="G11" s="15"/>
      <c r="H11" s="15"/>
      <c r="I11" s="3"/>
      <c r="J11" s="3"/>
      <c r="K11" s="3"/>
      <c r="L11" s="3"/>
    </row>
    <row r="12" spans="1:12" ht="15">
      <c r="A12">
        <f t="shared" si="0"/>
        <v>7</v>
      </c>
      <c r="B12" s="3"/>
      <c r="C12" s="18" t="s">
        <v>13</v>
      </c>
      <c r="D12" s="18"/>
      <c r="E12" s="11"/>
      <c r="F12" s="11"/>
      <c r="G12" s="15"/>
      <c r="H12" s="15"/>
      <c r="I12" s="3"/>
      <c r="J12" s="3"/>
      <c r="K12" s="3"/>
      <c r="L12" s="3"/>
    </row>
    <row r="13" spans="1:12" ht="15">
      <c r="A13">
        <f t="shared" si="0"/>
        <v>8</v>
      </c>
      <c r="B13" s="3"/>
      <c r="C13" s="18" t="s">
        <v>14</v>
      </c>
      <c r="D13" s="18"/>
      <c r="E13" s="11"/>
      <c r="F13" s="11"/>
      <c r="G13" s="15"/>
      <c r="H13" s="15"/>
      <c r="I13" s="3"/>
      <c r="J13" s="3"/>
      <c r="K13" s="3"/>
      <c r="L13" s="3"/>
    </row>
    <row r="14" spans="1:12" ht="15">
      <c r="A14">
        <f t="shared" si="0"/>
        <v>9</v>
      </c>
      <c r="B14" s="3"/>
      <c r="C14" s="18" t="s">
        <v>15</v>
      </c>
      <c r="D14" s="18"/>
      <c r="E14" s="11"/>
      <c r="F14" s="11"/>
      <c r="G14" s="15"/>
      <c r="H14" s="15"/>
      <c r="I14" s="3"/>
      <c r="J14" s="3"/>
      <c r="K14" s="3"/>
      <c r="L14" s="3"/>
    </row>
    <row r="15" spans="1:12" ht="15">
      <c r="A15">
        <f t="shared" si="0"/>
        <v>10</v>
      </c>
      <c r="B15" s="3"/>
      <c r="C15" s="18" t="s">
        <v>16</v>
      </c>
      <c r="D15" s="18"/>
      <c r="E15" s="11"/>
      <c r="F15" s="11"/>
      <c r="G15" s="15"/>
      <c r="H15" s="15"/>
      <c r="I15" s="3"/>
      <c r="J15" s="3"/>
      <c r="K15" s="3"/>
      <c r="L15" s="3"/>
    </row>
    <row r="16" spans="1:12" ht="15">
      <c r="A16">
        <f t="shared" si="0"/>
        <v>11</v>
      </c>
      <c r="B16" s="3"/>
      <c r="C16" s="18" t="s">
        <v>17</v>
      </c>
      <c r="D16" s="18"/>
      <c r="E16" s="11"/>
      <c r="F16" s="11"/>
      <c r="G16" s="15"/>
      <c r="H16" s="15"/>
      <c r="I16" s="3"/>
      <c r="J16" s="3"/>
      <c r="K16" s="3"/>
      <c r="L16" s="3"/>
    </row>
    <row r="17" spans="1:12" ht="15">
      <c r="A17">
        <f t="shared" si="0"/>
        <v>12</v>
      </c>
      <c r="B17" s="3"/>
      <c r="C17" s="18" t="s">
        <v>18</v>
      </c>
      <c r="D17" s="18"/>
      <c r="E17" s="12"/>
      <c r="F17" s="11"/>
      <c r="G17" s="9"/>
      <c r="H17" s="15"/>
      <c r="I17" s="4"/>
      <c r="J17" s="3"/>
      <c r="K17" s="3"/>
      <c r="L17" s="3"/>
    </row>
    <row r="18" spans="1:12" ht="30">
      <c r="A18" s="21">
        <f t="shared" si="0"/>
        <v>13</v>
      </c>
      <c r="B18" s="3"/>
      <c r="C18" s="46" t="s">
        <v>0</v>
      </c>
      <c r="E18" s="8"/>
      <c r="F18" s="8"/>
      <c r="G18" s="52" t="s">
        <v>30</v>
      </c>
      <c r="H18" s="34"/>
      <c r="I18" s="33" t="s">
        <v>32</v>
      </c>
      <c r="J18" s="3"/>
      <c r="K18" s="3"/>
      <c r="L18" s="3"/>
    </row>
    <row r="19" spans="2:12" ht="9" customHeight="1">
      <c r="B19" s="3"/>
      <c r="C19" s="3"/>
      <c r="E19" s="8"/>
      <c r="F19" s="8"/>
      <c r="G19" s="3"/>
      <c r="I19" s="3"/>
      <c r="J19" s="3"/>
      <c r="K19" s="3"/>
      <c r="L19" s="3"/>
    </row>
    <row r="20" spans="1:12" ht="29.25" customHeight="1">
      <c r="A20">
        <f>A18+1</f>
        <v>14</v>
      </c>
      <c r="B20" s="3"/>
      <c r="C20" s="70" t="s">
        <v>42</v>
      </c>
      <c r="D20" s="70"/>
      <c r="E20" s="70"/>
      <c r="F20" s="70"/>
      <c r="G20" s="70"/>
      <c r="H20" s="70"/>
      <c r="I20" s="70"/>
      <c r="J20" s="70"/>
      <c r="K20" s="70"/>
      <c r="L20" s="56"/>
    </row>
    <row r="22" spans="2:12" ht="21">
      <c r="B22" s="54" t="s">
        <v>41</v>
      </c>
      <c r="C22" s="3"/>
      <c r="D22" s="17"/>
      <c r="E22" s="3"/>
      <c r="G22" s="3"/>
      <c r="I22" s="3"/>
      <c r="J22" s="3"/>
      <c r="K22" s="3"/>
      <c r="L22" s="3"/>
    </row>
    <row r="23" spans="1:12" ht="15.75">
      <c r="A23" s="24"/>
      <c r="B23" s="27"/>
      <c r="C23" s="65" t="s">
        <v>35</v>
      </c>
      <c r="D23" s="35"/>
      <c r="E23" s="27"/>
      <c r="F23" s="35"/>
      <c r="G23" s="27"/>
      <c r="H23" s="27"/>
      <c r="I23" s="27"/>
      <c r="J23" s="47"/>
      <c r="K23" s="27"/>
      <c r="L23" s="27"/>
    </row>
    <row r="24" spans="1:12" s="1" customFormat="1" ht="30.75" customHeight="1">
      <c r="A24" s="36"/>
      <c r="B24" s="37"/>
      <c r="C24" s="37"/>
      <c r="D24" s="37"/>
      <c r="E24" s="38" t="s">
        <v>22</v>
      </c>
      <c r="F24" s="28"/>
      <c r="G24" s="38" t="s">
        <v>26</v>
      </c>
      <c r="H24" s="28"/>
      <c r="I24" s="38" t="s">
        <v>37</v>
      </c>
      <c r="J24" s="48"/>
      <c r="K24" s="38" t="s">
        <v>28</v>
      </c>
      <c r="L24" s="28"/>
    </row>
    <row r="25" spans="1:12" ht="15">
      <c r="A25" s="24">
        <f>A20+1</f>
        <v>15</v>
      </c>
      <c r="B25" s="27"/>
      <c r="C25" s="27" t="s">
        <v>1</v>
      </c>
      <c r="D25" s="27"/>
      <c r="E25" s="15"/>
      <c r="F25" s="15"/>
      <c r="G25" s="15"/>
      <c r="H25" s="15"/>
      <c r="I25" s="15"/>
      <c r="J25" s="15"/>
      <c r="K25" s="15"/>
      <c r="L25" s="15"/>
    </row>
    <row r="26" spans="1:12" ht="15">
      <c r="A26" s="24">
        <f>A25+1</f>
        <v>16</v>
      </c>
      <c r="B26" s="27"/>
      <c r="C26" s="31" t="s">
        <v>2</v>
      </c>
      <c r="D26" s="27"/>
      <c r="E26" s="9"/>
      <c r="F26" s="15"/>
      <c r="G26" s="9"/>
      <c r="H26" s="15"/>
      <c r="I26" s="9"/>
      <c r="J26" s="15"/>
      <c r="K26" s="9"/>
      <c r="L26" s="15"/>
    </row>
    <row r="27" spans="1:12" ht="15">
      <c r="A27" s="24">
        <f>A26+1</f>
        <v>17</v>
      </c>
      <c r="B27" s="27"/>
      <c r="C27" s="49" t="s">
        <v>28</v>
      </c>
      <c r="D27" s="35"/>
      <c r="E27" s="15"/>
      <c r="F27" s="26"/>
      <c r="G27" s="15"/>
      <c r="H27" s="15"/>
      <c r="I27" s="15"/>
      <c r="J27" s="15"/>
      <c r="K27" s="15"/>
      <c r="L27" s="15"/>
    </row>
    <row r="28" spans="1:12" ht="15">
      <c r="A28" s="24">
        <f>A27+1</f>
        <v>18</v>
      </c>
      <c r="B28" s="27"/>
      <c r="C28" s="50" t="s">
        <v>38</v>
      </c>
      <c r="D28" s="27"/>
      <c r="E28" s="30"/>
      <c r="F28" s="30"/>
      <c r="G28" s="30"/>
      <c r="H28" s="30"/>
      <c r="I28" s="30"/>
      <c r="J28" s="27"/>
      <c r="K28" s="27"/>
      <c r="L28" s="27"/>
    </row>
    <row r="29" spans="2:12" s="24" customFormat="1" ht="15">
      <c r="B29" s="27"/>
      <c r="C29" s="49"/>
      <c r="D29" s="35"/>
      <c r="E29" s="15"/>
      <c r="F29" s="26"/>
      <c r="G29" s="15"/>
      <c r="H29" s="15"/>
      <c r="I29" s="15"/>
      <c r="J29" s="15"/>
      <c r="K29" s="15"/>
      <c r="L29" s="15"/>
    </row>
    <row r="30" spans="1:12" ht="15.75">
      <c r="A30" s="24"/>
      <c r="B30" s="27"/>
      <c r="C30" s="65" t="s">
        <v>34</v>
      </c>
      <c r="D30" s="35"/>
      <c r="E30" s="27"/>
      <c r="F30" s="35"/>
      <c r="G30" s="27"/>
      <c r="H30" s="27"/>
      <c r="I30" s="27"/>
      <c r="J30" s="47"/>
      <c r="K30" s="27"/>
      <c r="L30" s="27"/>
    </row>
    <row r="31" spans="1:12" s="1" customFormat="1" ht="30">
      <c r="A31" s="36"/>
      <c r="B31" s="37"/>
      <c r="C31" s="37"/>
      <c r="D31" s="37"/>
      <c r="E31" s="38" t="s">
        <v>22</v>
      </c>
      <c r="F31" s="28"/>
      <c r="G31" s="38" t="s">
        <v>26</v>
      </c>
      <c r="H31" s="28"/>
      <c r="I31" s="55" t="s">
        <v>36</v>
      </c>
      <c r="J31" s="48"/>
      <c r="K31" s="38" t="s">
        <v>29</v>
      </c>
      <c r="L31" s="28"/>
    </row>
    <row r="32" spans="1:12" ht="15">
      <c r="A32" s="24">
        <f>A28+1</f>
        <v>19</v>
      </c>
      <c r="B32" s="27"/>
      <c r="C32" s="27" t="s">
        <v>1</v>
      </c>
      <c r="D32" s="27"/>
      <c r="E32" s="15"/>
      <c r="F32" s="15"/>
      <c r="G32" s="15"/>
      <c r="H32" s="15"/>
      <c r="I32" s="15"/>
      <c r="J32" s="15"/>
      <c r="K32" s="15"/>
      <c r="L32" s="15"/>
    </row>
    <row r="33" spans="1:12" ht="15">
      <c r="A33" s="24">
        <f>A32+1</f>
        <v>20</v>
      </c>
      <c r="B33" s="27"/>
      <c r="C33" s="31" t="s">
        <v>2</v>
      </c>
      <c r="D33" s="27"/>
      <c r="E33" s="9"/>
      <c r="F33" s="15"/>
      <c r="G33" s="9"/>
      <c r="H33" s="15"/>
      <c r="I33" s="9"/>
      <c r="J33" s="15"/>
      <c r="K33" s="9"/>
      <c r="L33" s="15"/>
    </row>
    <row r="34" spans="1:12" ht="15">
      <c r="A34" s="24">
        <f>A33+1</f>
        <v>21</v>
      </c>
      <c r="B34" s="27"/>
      <c r="C34" s="49" t="s">
        <v>28</v>
      </c>
      <c r="D34" s="35"/>
      <c r="E34" s="15"/>
      <c r="F34" s="26"/>
      <c r="G34" s="15"/>
      <c r="H34" s="15"/>
      <c r="I34" s="15"/>
      <c r="J34" s="15"/>
      <c r="K34" s="15"/>
      <c r="L34" s="15"/>
    </row>
    <row r="35" spans="1:12" ht="15">
      <c r="A35" s="24">
        <f>A34+1</f>
        <v>22</v>
      </c>
      <c r="B35" s="27"/>
      <c r="C35" s="72" t="s">
        <v>40</v>
      </c>
      <c r="D35" s="72"/>
      <c r="E35" s="72"/>
      <c r="F35" s="72"/>
      <c r="G35" s="72"/>
      <c r="H35" s="72"/>
      <c r="I35" s="72"/>
      <c r="J35" s="72"/>
      <c r="K35" s="27"/>
      <c r="L35" s="27"/>
    </row>
    <row r="36" spans="1:12" ht="15">
      <c r="A36" s="24"/>
      <c r="B36" s="27"/>
      <c r="C36" s="71"/>
      <c r="D36" s="71"/>
      <c r="E36" s="71"/>
      <c r="F36" s="71"/>
      <c r="G36" s="71"/>
      <c r="H36" s="71"/>
      <c r="I36" s="71"/>
      <c r="J36" s="71"/>
      <c r="K36" s="27"/>
      <c r="L36" s="27"/>
    </row>
    <row r="37" spans="1:12" ht="15.75">
      <c r="A37" s="24"/>
      <c r="B37" s="27"/>
      <c r="C37" s="65" t="s">
        <v>33</v>
      </c>
      <c r="D37" s="63"/>
      <c r="E37" s="63"/>
      <c r="F37" s="51"/>
      <c r="G37" s="51"/>
      <c r="H37" s="51"/>
      <c r="I37" s="51"/>
      <c r="J37" s="51"/>
      <c r="K37" s="27"/>
      <c r="L37" s="27"/>
    </row>
    <row r="38" spans="1:12" ht="30">
      <c r="A38" s="24"/>
      <c r="B38" s="27"/>
      <c r="C38" s="27"/>
      <c r="D38" s="27"/>
      <c r="E38" s="38" t="s">
        <v>22</v>
      </c>
      <c r="F38" s="28"/>
      <c r="G38" s="38" t="s">
        <v>26</v>
      </c>
      <c r="H38" s="28"/>
      <c r="I38" s="38" t="s">
        <v>36</v>
      </c>
      <c r="J38" s="48"/>
      <c r="K38" s="28"/>
      <c r="L38" s="28"/>
    </row>
    <row r="39" spans="1:12" ht="15">
      <c r="A39" s="24">
        <f>A35+1</f>
        <v>23</v>
      </c>
      <c r="B39" s="27"/>
      <c r="C39" s="27" t="s">
        <v>1</v>
      </c>
      <c r="D39" s="27"/>
      <c r="E39" s="29"/>
      <c r="F39" s="29"/>
      <c r="G39" s="30"/>
      <c r="H39" s="30"/>
      <c r="I39" s="30"/>
      <c r="J39" s="27"/>
      <c r="K39" s="27"/>
      <c r="L39" s="27"/>
    </row>
    <row r="40" spans="1:12" ht="15">
      <c r="A40" s="24">
        <f>A39+1</f>
        <v>24</v>
      </c>
      <c r="B40" s="27"/>
      <c r="C40" s="31" t="s">
        <v>2</v>
      </c>
      <c r="D40" s="27"/>
      <c r="E40" s="32"/>
      <c r="F40" s="30"/>
      <c r="G40" s="32"/>
      <c r="H40" s="30"/>
      <c r="I40" s="32"/>
      <c r="J40" s="27"/>
      <c r="K40" s="27"/>
      <c r="L40" s="27"/>
    </row>
    <row r="41" spans="1:12" ht="5.25" customHeight="1">
      <c r="A41" s="24"/>
      <c r="B41" s="27"/>
      <c r="C41" s="27"/>
      <c r="D41" s="27"/>
      <c r="E41" s="30"/>
      <c r="F41" s="30"/>
      <c r="G41" s="30"/>
      <c r="H41" s="30"/>
      <c r="I41" s="30"/>
      <c r="J41" s="27"/>
      <c r="K41" s="27"/>
      <c r="L41" s="27"/>
    </row>
    <row r="42" spans="1:12" ht="18.75">
      <c r="A42" s="66">
        <f>A40+1</f>
        <v>25</v>
      </c>
      <c r="B42" s="27"/>
      <c r="C42" s="68" t="s">
        <v>43</v>
      </c>
      <c r="D42" s="68"/>
      <c r="E42" s="68"/>
      <c r="F42" s="68"/>
      <c r="G42" s="68"/>
      <c r="H42" s="68"/>
      <c r="I42" s="68"/>
      <c r="J42" s="68"/>
      <c r="K42" s="68"/>
      <c r="L42" s="57"/>
    </row>
    <row r="43" spans="1:12" ht="15" customHeight="1">
      <c r="A43" s="24"/>
      <c r="B43" s="27"/>
      <c r="C43" s="64"/>
      <c r="D43" s="64"/>
      <c r="E43" s="64"/>
      <c r="F43" s="64"/>
      <c r="G43" s="64"/>
      <c r="H43" s="64"/>
      <c r="I43" s="64"/>
      <c r="J43" s="64"/>
      <c r="K43" s="64"/>
      <c r="L43" s="57"/>
    </row>
    <row r="44" spans="2:12" ht="18.75" customHeight="1">
      <c r="B44" s="53" t="s">
        <v>44</v>
      </c>
      <c r="C44" s="3"/>
      <c r="D44" s="17"/>
      <c r="E44" s="3"/>
      <c r="G44" s="3"/>
      <c r="I44" s="3"/>
      <c r="J44" s="3"/>
      <c r="K44" s="3"/>
      <c r="L44" s="3"/>
    </row>
    <row r="45" spans="3:12" ht="10.5" customHeight="1">
      <c r="C45" s="22"/>
      <c r="E45" s="11"/>
      <c r="F45" s="11"/>
      <c r="G45" s="11"/>
      <c r="H45" s="11"/>
      <c r="I45" s="23"/>
      <c r="K45" s="23"/>
      <c r="L45" s="23"/>
    </row>
    <row r="46" spans="1:12" ht="15.75">
      <c r="A46" s="66">
        <f>A42+1</f>
        <v>26</v>
      </c>
      <c r="B46" s="24"/>
      <c r="C46" s="76" t="s">
        <v>45</v>
      </c>
      <c r="D46" s="76"/>
      <c r="E46" s="76"/>
      <c r="F46" s="76"/>
      <c r="G46" s="76"/>
      <c r="H46" s="76"/>
      <c r="I46" s="76"/>
      <c r="J46" s="76"/>
      <c r="K46" s="76"/>
      <c r="L46" s="58"/>
    </row>
    <row r="47" spans="1:12" ht="15">
      <c r="A47" s="24"/>
      <c r="B47" s="24"/>
      <c r="C47" s="24"/>
      <c r="D47" s="27"/>
      <c r="E47" s="24"/>
      <c r="F47" s="27"/>
      <c r="G47" s="24"/>
      <c r="H47" s="27"/>
      <c r="I47" s="43"/>
      <c r="J47" s="39"/>
      <c r="K47" s="24"/>
      <c r="L47" s="24"/>
    </row>
    <row r="48" spans="1:12" ht="18.75">
      <c r="A48" s="24">
        <f>A46+1</f>
        <v>27</v>
      </c>
      <c r="B48" s="24"/>
      <c r="C48" s="73" t="s">
        <v>46</v>
      </c>
      <c r="D48" s="74"/>
      <c r="E48" s="74"/>
      <c r="F48" s="74"/>
      <c r="G48" s="74"/>
      <c r="H48" s="74"/>
      <c r="I48" s="74"/>
      <c r="J48" s="74"/>
      <c r="K48" s="74"/>
      <c r="L48" s="59"/>
    </row>
    <row r="49" spans="1:12" ht="15">
      <c r="A49" s="24"/>
      <c r="B49" s="24"/>
      <c r="C49" s="43"/>
      <c r="D49" s="25"/>
      <c r="E49" s="24"/>
      <c r="F49" s="35"/>
      <c r="G49" s="24"/>
      <c r="H49" s="27"/>
      <c r="I49" s="24"/>
      <c r="J49" s="6"/>
      <c r="K49" s="24"/>
      <c r="L49" s="24"/>
    </row>
    <row r="50" spans="1:12" ht="21">
      <c r="A50" s="24">
        <f>A48+1</f>
        <v>28</v>
      </c>
      <c r="B50" s="24"/>
      <c r="C50" s="75" t="s">
        <v>47</v>
      </c>
      <c r="D50" s="75"/>
      <c r="E50" s="75"/>
      <c r="F50" s="75"/>
      <c r="G50" s="75"/>
      <c r="H50" s="75"/>
      <c r="I50" s="75"/>
      <c r="J50" s="75"/>
      <c r="K50" s="75"/>
      <c r="L50" s="60"/>
    </row>
    <row r="52" spans="1:13" ht="29.25" customHeight="1">
      <c r="A52" s="21">
        <f>A50+1</f>
        <v>29</v>
      </c>
      <c r="C52" s="67" t="s">
        <v>39</v>
      </c>
      <c r="D52" s="67"/>
      <c r="E52" s="67"/>
      <c r="F52" s="67"/>
      <c r="G52" s="67"/>
      <c r="H52" s="67"/>
      <c r="I52" s="67"/>
      <c r="J52" s="67"/>
      <c r="K52" s="67"/>
      <c r="L52" s="41"/>
      <c r="M52" s="1"/>
    </row>
    <row r="53" spans="3:12" ht="15">
      <c r="C53" s="20"/>
      <c r="D53" s="20"/>
      <c r="E53" s="20"/>
      <c r="F53" s="20"/>
      <c r="G53" s="20"/>
      <c r="H53" s="20"/>
      <c r="I53" s="20"/>
      <c r="J53" s="13"/>
      <c r="K53" s="13"/>
      <c r="L53" s="13"/>
    </row>
  </sheetData>
  <sheetProtection/>
  <mergeCells count="9">
    <mergeCell ref="C52:K52"/>
    <mergeCell ref="C42:K42"/>
    <mergeCell ref="A1:K1"/>
    <mergeCell ref="C20:K20"/>
    <mergeCell ref="C36:J36"/>
    <mergeCell ref="C35:J35"/>
    <mergeCell ref="C48:K48"/>
    <mergeCell ref="C50:K50"/>
    <mergeCell ref="C46:K46"/>
  </mergeCells>
  <conditionalFormatting sqref="J49">
    <cfRule type="cellIs" priority="5" dxfId="0" operator="greaterThan" stopIfTrue="1">
      <formula>0</formula>
    </cfRule>
  </conditionalFormatting>
  <conditionalFormatting sqref="J23:J27 J29">
    <cfRule type="cellIs" priority="3" dxfId="0" operator="greaterThan" stopIfTrue="1">
      <formula>0</formula>
    </cfRule>
  </conditionalFormatting>
  <conditionalFormatting sqref="J30:J34">
    <cfRule type="cellIs" priority="2" dxfId="0" operator="greaterThan" stopIfTrue="1">
      <formula>0</formula>
    </cfRule>
  </conditionalFormatting>
  <conditionalFormatting sqref="J38">
    <cfRule type="cellIs" priority="1" dxfId="0" operator="greaterThan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scale="76" r:id="rId1"/>
  <headerFooter scaleWithDoc="0">
    <oddHeader>&amp;R&amp;14Settlement Stipulation
Utah Docket No. 15-057-10
Exhibit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Ipson</dc:creator>
  <cp:keywords/>
  <dc:description/>
  <cp:lastModifiedBy>laurieharris</cp:lastModifiedBy>
  <cp:lastPrinted>2015-10-26T17:15:29Z</cp:lastPrinted>
  <dcterms:created xsi:type="dcterms:W3CDTF">2015-09-22T17:08:25Z</dcterms:created>
  <dcterms:modified xsi:type="dcterms:W3CDTF">2015-10-26T21:59:06Z</dcterms:modified>
  <cp:category/>
  <cp:version/>
  <cp:contentType/>
  <cp:contentStatus/>
</cp:coreProperties>
</file>