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2\"/>
    </mc:Choice>
  </mc:AlternateContent>
  <bookViews>
    <workbookView xWindow="8955" yWindow="585" windowWidth="16785" windowHeight="10515"/>
  </bookViews>
  <sheets>
    <sheet name="Exhibit 1.1" sheetId="1" r:id="rId1"/>
  </sheets>
  <definedNames>
    <definedName name="_xlnm.Print_Area" localSheetId="0">'Exhibit 1.1'!$A$1:$I$24</definedName>
  </definedNames>
  <calcPr calcId="152511"/>
</workbook>
</file>

<file path=xl/calcChain.xml><?xml version="1.0" encoding="utf-8"?>
<calcChain xmlns="http://schemas.openxmlformats.org/spreadsheetml/2006/main">
  <c r="H20" i="1" l="1"/>
  <c r="E19" i="1" l="1"/>
  <c r="D19" i="1"/>
</calcChain>
</file>

<file path=xl/sharedStrings.xml><?xml version="1.0" encoding="utf-8"?>
<sst xmlns="http://schemas.openxmlformats.org/spreadsheetml/2006/main" count="24" uniqueCount="20">
  <si>
    <t>CET Monthly Accrual</t>
  </si>
  <si>
    <t>CET Monthly Amortization</t>
  </si>
  <si>
    <t>Total Monthly Entries</t>
  </si>
  <si>
    <t>Questar Gas Company</t>
  </si>
  <si>
    <t>Month</t>
  </si>
  <si>
    <t>Balance in Account 191.9</t>
  </si>
  <si>
    <t>Interest</t>
  </si>
  <si>
    <t>Exhibit 1.1</t>
  </si>
  <si>
    <t>CET ACCOUNTING ENTRIES</t>
  </si>
  <si>
    <t>(A)</t>
  </si>
  <si>
    <t>(B)</t>
  </si>
  <si>
    <t>(C)</t>
  </si>
  <si>
    <t>(D)</t>
  </si>
  <si>
    <t>(E)</t>
  </si>
  <si>
    <t>(F)</t>
  </si>
  <si>
    <t>March 2015 through July 2015</t>
  </si>
  <si>
    <t>Total</t>
  </si>
  <si>
    <t>Docket No. 15-057-12</t>
  </si>
  <si>
    <t xml:space="preserve"> </t>
  </si>
  <si>
    <t>Difference (Line 5 - Line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</si>
</sst>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mmmm\-yy;@"/>
  </numFmts>
  <fonts count="6">
    <font>
      <sz val="10"/>
      <name val="Arial"/>
    </font>
    <font>
      <b/>
      <sz val="10"/>
      <name val="Arial"/>
      <family val="2"/>
    </font>
    <font>
      <sz val="10"/>
      <name val="CG Times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 applyProtection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quotePrefix="1" applyFont="1" applyAlignment="1" applyProtection="1">
      <alignment horizontal="right"/>
    </xf>
    <xf numFmtId="0" fontId="0" fillId="0" borderId="0" xfId="0" applyFill="1"/>
    <xf numFmtId="0" fontId="0" fillId="0" borderId="0" xfId="0" quotePrefix="1"/>
    <xf numFmtId="164" fontId="0" fillId="0" borderId="0" xfId="0" quotePrefix="1" applyNumberFormat="1" applyAlignment="1">
      <alignment horizontal="left"/>
    </xf>
    <xf numFmtId="5" fontId="0" fillId="0" borderId="2" xfId="0" applyNumberFormat="1" applyBorder="1"/>
    <xf numFmtId="164" fontId="0" fillId="0" borderId="2" xfId="0" quotePrefix="1" applyNumberFormat="1" applyBorder="1" applyAlignment="1">
      <alignment horizontal="left"/>
    </xf>
    <xf numFmtId="5" fontId="4" fillId="0" borderId="0" xfId="0" applyNumberFormat="1" applyFont="1"/>
    <xf numFmtId="5" fontId="4" fillId="0" borderId="0" xfId="0" applyNumberFormat="1" applyFont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F22" sqref="F22"/>
    </sheetView>
  </sheetViews>
  <sheetFormatPr defaultRowHeight="12.75"/>
  <cols>
    <col min="1" max="1" width="9.42578125" customWidth="1"/>
    <col min="2" max="2" width="5.140625" customWidth="1"/>
    <col min="3" max="3" width="14.7109375" bestFit="1" customWidth="1"/>
    <col min="4" max="4" width="14.42578125" customWidth="1"/>
    <col min="5" max="5" width="13.7109375" customWidth="1"/>
    <col min="6" max="7" width="11.7109375" customWidth="1"/>
    <col min="8" max="9" width="14.140625" customWidth="1"/>
  </cols>
  <sheetData>
    <row r="1" spans="1:10">
      <c r="I1" s="10" t="s">
        <v>3</v>
      </c>
    </row>
    <row r="2" spans="1:10">
      <c r="I2" s="11" t="s">
        <v>17</v>
      </c>
    </row>
    <row r="3" spans="1:10">
      <c r="I3" s="10" t="s">
        <v>7</v>
      </c>
    </row>
    <row r="4" spans="1:10">
      <c r="I4" s="6"/>
    </row>
    <row r="5" spans="1:10">
      <c r="I5" s="6"/>
    </row>
    <row r="6" spans="1:10">
      <c r="I6" s="6"/>
    </row>
    <row r="7" spans="1:10">
      <c r="A7" s="20" t="s">
        <v>8</v>
      </c>
      <c r="B7" s="20"/>
      <c r="C7" s="20"/>
      <c r="D7" s="20"/>
      <c r="E7" s="20"/>
      <c r="F7" s="20"/>
      <c r="G7" s="20"/>
      <c r="H7" s="20"/>
      <c r="I7" s="20"/>
    </row>
    <row r="8" spans="1:10">
      <c r="A8" s="21" t="s">
        <v>15</v>
      </c>
      <c r="B8" s="20"/>
      <c r="C8" s="20"/>
      <c r="D8" s="20"/>
      <c r="E8" s="20"/>
      <c r="F8" s="20"/>
      <c r="G8" s="20"/>
      <c r="H8" s="20"/>
      <c r="I8" s="20"/>
    </row>
    <row r="9" spans="1:10">
      <c r="A9" s="2"/>
      <c r="B9" s="2"/>
      <c r="C9" s="2"/>
      <c r="D9" s="2"/>
      <c r="E9" s="2"/>
      <c r="F9" s="2"/>
      <c r="G9" s="2"/>
      <c r="H9" s="2"/>
      <c r="I9" s="1"/>
    </row>
    <row r="10" spans="1:10">
      <c r="A10" s="2"/>
      <c r="B10" s="2"/>
      <c r="C10" s="2"/>
      <c r="D10" s="2"/>
      <c r="E10" s="2"/>
      <c r="F10" s="2"/>
      <c r="G10" s="2"/>
      <c r="H10" s="2"/>
      <c r="I10" s="1"/>
    </row>
    <row r="11" spans="1:10">
      <c r="C11" s="7" t="s">
        <v>9</v>
      </c>
      <c r="D11" s="7" t="s">
        <v>10</v>
      </c>
      <c r="E11" s="7" t="s">
        <v>11</v>
      </c>
      <c r="F11" s="7" t="s">
        <v>12</v>
      </c>
      <c r="G11" s="9" t="s">
        <v>13</v>
      </c>
      <c r="H11" s="9" t="s">
        <v>14</v>
      </c>
      <c r="J11" s="8"/>
    </row>
    <row r="12" spans="1:10">
      <c r="C12" s="2"/>
      <c r="D12" s="2"/>
      <c r="E12" s="2"/>
      <c r="F12" s="2"/>
      <c r="G12" s="2"/>
      <c r="H12" s="2"/>
      <c r="I12" s="1"/>
    </row>
    <row r="13" spans="1:10" ht="45.75" customHeight="1" thickBot="1">
      <c r="C13" s="4" t="s">
        <v>4</v>
      </c>
      <c r="D13" s="5" t="s">
        <v>0</v>
      </c>
      <c r="E13" s="5" t="s">
        <v>1</v>
      </c>
      <c r="F13" s="5" t="s">
        <v>6</v>
      </c>
      <c r="G13" s="5" t="s">
        <v>2</v>
      </c>
      <c r="H13" s="5" t="s">
        <v>5</v>
      </c>
    </row>
    <row r="14" spans="1:10">
      <c r="B14" s="2">
        <v>1</v>
      </c>
      <c r="C14" s="14">
        <v>42064</v>
      </c>
      <c r="D14" s="3"/>
      <c r="E14" s="3"/>
      <c r="F14" s="3"/>
      <c r="G14" s="3"/>
      <c r="H14" s="3">
        <v>2667850.7000000002</v>
      </c>
      <c r="I14" s="12"/>
    </row>
    <row r="15" spans="1:10">
      <c r="B15" s="2">
        <v>2</v>
      </c>
      <c r="C15" s="14">
        <v>42095</v>
      </c>
      <c r="D15" s="17">
        <v>2037078.23</v>
      </c>
      <c r="E15" s="3">
        <v>873394.81</v>
      </c>
      <c r="F15" s="3">
        <v>27891.62</v>
      </c>
      <c r="G15" s="3">
        <v>2938364.66</v>
      </c>
      <c r="H15" s="3">
        <v>5606215.3600000003</v>
      </c>
    </row>
    <row r="16" spans="1:10">
      <c r="B16" s="2">
        <v>3</v>
      </c>
      <c r="C16" s="14">
        <v>42125</v>
      </c>
      <c r="D16" s="3">
        <v>-713196.65</v>
      </c>
      <c r="E16" s="3">
        <v>499488.29</v>
      </c>
      <c r="F16" s="3">
        <v>26962.54</v>
      </c>
      <c r="G16" s="3">
        <v>-186745.82</v>
      </c>
      <c r="H16" s="3">
        <v>5419469.54</v>
      </c>
    </row>
    <row r="17" spans="2:8">
      <c r="B17" s="2">
        <v>4</v>
      </c>
      <c r="C17" s="14">
        <v>42156</v>
      </c>
      <c r="D17" s="3">
        <v>847545.27</v>
      </c>
      <c r="E17" s="3">
        <v>199002.79</v>
      </c>
      <c r="F17" s="3">
        <v>20044.650000000001</v>
      </c>
      <c r="G17" s="3">
        <v>1066592.71</v>
      </c>
      <c r="H17" s="3">
        <v>6486062.25</v>
      </c>
    </row>
    <row r="18" spans="2:8">
      <c r="B18" s="2">
        <v>5</v>
      </c>
      <c r="C18" s="16">
        <v>42186</v>
      </c>
      <c r="D18" s="15">
        <v>72114.59</v>
      </c>
      <c r="E18" s="15">
        <v>-51592.31</v>
      </c>
      <c r="F18" s="15">
        <v>15160.34</v>
      </c>
      <c r="G18" s="15">
        <v>35682.620000000003</v>
      </c>
      <c r="H18" s="15">
        <v>6521744.8700000001</v>
      </c>
    </row>
    <row r="19" spans="2:8">
      <c r="B19" s="2">
        <v>6</v>
      </c>
      <c r="C19" s="13" t="s">
        <v>16</v>
      </c>
      <c r="D19" s="17">
        <f>SUM(D15:D18)</f>
        <v>2243541.44</v>
      </c>
      <c r="E19" s="17">
        <f>SUM(E15:E17)</f>
        <v>1571885.8900000001</v>
      </c>
      <c r="F19" s="17"/>
      <c r="G19" s="17"/>
    </row>
    <row r="20" spans="2:8">
      <c r="B20" s="2">
        <v>7</v>
      </c>
      <c r="C20" s="19" t="s">
        <v>19</v>
      </c>
      <c r="D20" s="18"/>
      <c r="E20" s="18" t="s">
        <v>18</v>
      </c>
      <c r="F20" s="17"/>
      <c r="G20" s="17"/>
      <c r="H20" s="17">
        <f>H18-H14</f>
        <v>3853894.17</v>
      </c>
    </row>
    <row r="21" spans="2:8">
      <c r="B21" s="2"/>
      <c r="C21" s="13" t="s">
        <v>18</v>
      </c>
      <c r="D21" s="18" t="s">
        <v>18</v>
      </c>
      <c r="E21" s="18" t="s">
        <v>18</v>
      </c>
      <c r="F21" s="17"/>
      <c r="G21" s="17"/>
      <c r="H21" s="18" t="s">
        <v>18</v>
      </c>
    </row>
    <row r="22" spans="2:8">
      <c r="B22" s="2"/>
      <c r="C22" s="13"/>
      <c r="D22" s="3"/>
      <c r="E22" s="3"/>
      <c r="F22" s="3"/>
      <c r="G22" s="3"/>
      <c r="H22" s="3"/>
    </row>
    <row r="23" spans="2:8">
      <c r="B23" s="2"/>
    </row>
  </sheetData>
  <mergeCells count="2">
    <mergeCell ref="A7:I7"/>
    <mergeCell ref="A8:I8"/>
  </mergeCells>
  <phoneticPr fontId="3" type="noConversion"/>
  <printOptions horizontalCentered="1"/>
  <pageMargins left="0.74" right="0.52" top="0.52" bottom="1" header="0.5" footer="0.5"/>
  <pageSetup scale="8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1.1</vt:lpstr>
      <vt:lpstr>'Exhibit 1.1'!Print_Area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03810</dc:creator>
  <cp:lastModifiedBy>laurieharris</cp:lastModifiedBy>
  <cp:lastPrinted>2015-08-28T18:21:24Z</cp:lastPrinted>
  <dcterms:created xsi:type="dcterms:W3CDTF">2007-10-03T14:47:02Z</dcterms:created>
  <dcterms:modified xsi:type="dcterms:W3CDTF">2015-09-02T21:43:58Z</dcterms:modified>
</cp:coreProperties>
</file>