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gas\11 thru 19\19docs\1905731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<sst xmlns="http://schemas.openxmlformats.org/spreadsheetml/2006/main" count="39" uniqueCount="17">
  <si>
    <t>Eureka GSE Rate Calculation</t>
  </si>
  <si>
    <t>FROM DEU EXHIBIT 1.06 PAGE 2 OF 2</t>
  </si>
  <si>
    <t>Enter values</t>
  </si>
  <si>
    <t>Total Cost</t>
  </si>
  <si>
    <t>Annual interest rate</t>
  </si>
  <si>
    <t>Start date</t>
  </si>
  <si>
    <t>Initial customer participation</t>
  </si>
  <si>
    <t>Annual Growth Rate</t>
  </si>
  <si>
    <t>Column1</t>
  </si>
  <si>
    <t>Payment
Date</t>
  </si>
  <si>
    <t>Beginning
Balance</t>
  </si>
  <si>
    <t>Payment</t>
  </si>
  <si>
    <t>Principal</t>
  </si>
  <si>
    <t>Interest</t>
  </si>
  <si>
    <t>Ending
Balance</t>
  </si>
  <si>
    <t/>
  </si>
  <si>
    <t>DPU Exhibit 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</si>
</sst>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10" fontId="0" fillId="0" borderId="0" xfId="2" applyNumberFormat="1" applyFont="1"/>
    <xf numFmtId="14" fontId="0" fillId="0" borderId="0" xfId="0" applyNumberFormat="1"/>
    <xf numFmtId="9" fontId="0" fillId="2" borderId="0" xfId="2" applyFont="1" applyFill="1"/>
    <xf numFmtId="44" fontId="0" fillId="0" borderId="0" xfId="1" applyFont="1" applyFill="1"/>
    <xf numFmtId="44" fontId="0" fillId="2" borderId="0" xfId="1" applyFont="1" applyFill="1"/>
    <xf numFmtId="44" fontId="0" fillId="2" borderId="0" xfId="0" applyNumberFormat="1" applyFill="1"/>
    <xf numFmtId="0" fontId="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tabSelected="1" workbookViewId="0">
      <selection activeCell="L9" sqref="L9"/>
    </sheetView>
  </sheetViews>
  <sheetFormatPr defaultRowHeight="15" x14ac:dyDescent="0.25"/>
  <cols>
    <col min="3" max="3" width="14.28515625" bestFit="1" customWidth="1"/>
    <col min="4" max="4" width="18.42578125" bestFit="1" customWidth="1"/>
    <col min="5" max="5" width="12.5703125" bestFit="1" customWidth="1"/>
    <col min="6" max="6" width="13.42578125" bestFit="1" customWidth="1"/>
    <col min="7" max="7" width="14.28515625" bestFit="1" customWidth="1"/>
    <col min="8" max="8" width="15.28515625" bestFit="1" customWidth="1"/>
  </cols>
  <sheetData>
    <row r="1" spans="2:13" ht="21" x14ac:dyDescent="0.35">
      <c r="B1" t="s">
        <v>0</v>
      </c>
      <c r="G1" t="s">
        <v>1</v>
      </c>
      <c r="K1" s="8" t="s">
        <v>16</v>
      </c>
      <c r="L1" s="8"/>
    </row>
    <row r="2" spans="2:13" x14ac:dyDescent="0.25">
      <c r="B2" t="s">
        <v>2</v>
      </c>
    </row>
    <row r="3" spans="2:13" x14ac:dyDescent="0.25">
      <c r="B3" t="s">
        <v>3</v>
      </c>
      <c r="E3" s="1">
        <v>743586.31250134925</v>
      </c>
    </row>
    <row r="4" spans="2:13" x14ac:dyDescent="0.25">
      <c r="B4" t="s">
        <v>4</v>
      </c>
      <c r="E4" s="2">
        <v>9.3299999999999994E-2</v>
      </c>
    </row>
    <row r="5" spans="2:13" x14ac:dyDescent="0.25">
      <c r="B5" t="s">
        <v>5</v>
      </c>
      <c r="E5" s="3">
        <v>44470</v>
      </c>
    </row>
    <row r="6" spans="2:13" x14ac:dyDescent="0.25">
      <c r="B6" t="s">
        <v>6</v>
      </c>
      <c r="E6" s="4">
        <v>0.53</v>
      </c>
    </row>
    <row r="7" spans="2:13" x14ac:dyDescent="0.25">
      <c r="B7" t="s">
        <v>7</v>
      </c>
      <c r="E7">
        <v>0.01</v>
      </c>
    </row>
    <row r="9" spans="2:13" x14ac:dyDescent="0.25"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</row>
    <row r="10" spans="2:13" x14ac:dyDescent="0.25">
      <c r="B10" t="s">
        <v>15</v>
      </c>
      <c r="C10" s="3">
        <v>44866</v>
      </c>
      <c r="D10" s="1">
        <v>743586.31250134925</v>
      </c>
      <c r="E10" s="1">
        <v>41291.048033825093</v>
      </c>
      <c r="F10" s="1">
        <v>-28085.554922550786</v>
      </c>
      <c r="G10" s="1">
        <v>69376.602956375878</v>
      </c>
      <c r="H10" s="1">
        <v>771671.86742390005</v>
      </c>
    </row>
    <row r="11" spans="2:13" x14ac:dyDescent="0.25">
      <c r="B11" t="s">
        <v>15</v>
      </c>
      <c r="C11" s="3">
        <v>45231</v>
      </c>
      <c r="D11" s="1">
        <v>771671.86742390005</v>
      </c>
      <c r="E11" s="1">
        <v>41703.958514163343</v>
      </c>
      <c r="F11" s="1">
        <v>-30293.026716486522</v>
      </c>
      <c r="G11" s="1">
        <v>71996.985230649865</v>
      </c>
      <c r="H11" s="1">
        <v>801964.89414038649</v>
      </c>
    </row>
    <row r="12" spans="2:13" x14ac:dyDescent="0.25">
      <c r="B12" t="s">
        <v>15</v>
      </c>
      <c r="C12" s="3">
        <v>45597</v>
      </c>
      <c r="D12" s="1">
        <v>801964.89414038649</v>
      </c>
      <c r="E12" s="1">
        <v>42120.998099304976</v>
      </c>
      <c r="F12" s="1">
        <v>-32702.326523993084</v>
      </c>
      <c r="G12" s="1">
        <v>74823.32462329806</v>
      </c>
      <c r="H12" s="1">
        <v>834667.22066437954</v>
      </c>
    </row>
    <row r="13" spans="2:13" x14ac:dyDescent="0.25">
      <c r="B13" t="s">
        <v>15</v>
      </c>
      <c r="C13" s="3">
        <v>45962</v>
      </c>
      <c r="D13" s="1">
        <v>834667.22066437954</v>
      </c>
      <c r="E13" s="1">
        <v>42542.208080298027</v>
      </c>
      <c r="F13" s="1">
        <v>-35332.243607688572</v>
      </c>
      <c r="G13" s="1">
        <v>77874.451687986599</v>
      </c>
      <c r="H13" s="1">
        <v>869999.46427206811</v>
      </c>
      <c r="M13">
        <v>49.3</v>
      </c>
    </row>
    <row r="14" spans="2:13" x14ac:dyDescent="0.25">
      <c r="B14" t="s">
        <v>15</v>
      </c>
      <c r="C14" s="3">
        <v>46327</v>
      </c>
      <c r="D14" s="1">
        <v>869999.46427206811</v>
      </c>
      <c r="E14" s="1">
        <v>42967.630161101006</v>
      </c>
      <c r="F14" s="1">
        <v>-38203.319855482951</v>
      </c>
      <c r="G14" s="1">
        <v>81170.950016583956</v>
      </c>
      <c r="H14" s="1">
        <v>908202.78412755113</v>
      </c>
      <c r="M14">
        <v>40.92</v>
      </c>
    </row>
    <row r="15" spans="2:13" x14ac:dyDescent="0.25">
      <c r="B15" t="s">
        <v>15</v>
      </c>
      <c r="C15" s="3">
        <v>46692</v>
      </c>
      <c r="D15" s="1">
        <v>908202.78412755113</v>
      </c>
      <c r="E15" s="1">
        <v>43397.306462712018</v>
      </c>
      <c r="F15" s="1">
        <v>-41338.013296388497</v>
      </c>
      <c r="G15" s="1">
        <v>84735.319759100516</v>
      </c>
      <c r="H15" s="1">
        <v>949540.79742393969</v>
      </c>
      <c r="M15">
        <v>32.81</v>
      </c>
    </row>
    <row r="16" spans="2:13" x14ac:dyDescent="0.25">
      <c r="B16" t="s">
        <v>15</v>
      </c>
      <c r="C16" s="3">
        <v>47058</v>
      </c>
      <c r="D16" s="1">
        <v>949540.79742393969</v>
      </c>
      <c r="E16" s="1">
        <v>43831.279527339138</v>
      </c>
      <c r="F16" s="1">
        <v>-44760.876872314431</v>
      </c>
      <c r="G16" s="1">
        <v>88592.15639965357</v>
      </c>
      <c r="H16" s="1">
        <v>994301.67429625406</v>
      </c>
      <c r="M16">
        <v>20.7</v>
      </c>
    </row>
    <row r="17" spans="2:13" x14ac:dyDescent="0.25">
      <c r="B17" t="s">
        <v>15</v>
      </c>
      <c r="C17" s="3">
        <v>47423</v>
      </c>
      <c r="D17" s="1">
        <v>994301.67429625406</v>
      </c>
      <c r="E17" s="1">
        <v>44269.592322612531</v>
      </c>
      <c r="F17" s="1">
        <v>-48498.75388922797</v>
      </c>
      <c r="G17" s="1">
        <v>92768.3462118405</v>
      </c>
      <c r="H17" s="1">
        <v>1042800.428185482</v>
      </c>
      <c r="M17">
        <v>13.64</v>
      </c>
    </row>
    <row r="18" spans="2:13" x14ac:dyDescent="0.25">
      <c r="B18" t="s">
        <v>15</v>
      </c>
      <c r="C18" s="3">
        <v>47788</v>
      </c>
      <c r="D18" s="1">
        <v>1042800.428185482</v>
      </c>
      <c r="E18" s="1">
        <v>44712.288245838659</v>
      </c>
      <c r="F18" s="1">
        <v>-52580.991703866806</v>
      </c>
      <c r="G18" s="1">
        <v>97293.279949705466</v>
      </c>
      <c r="H18" s="1">
        <v>1095381.419889349</v>
      </c>
      <c r="M18">
        <v>11.62</v>
      </c>
    </row>
    <row r="19" spans="2:13" x14ac:dyDescent="0.25">
      <c r="B19" t="s">
        <v>15</v>
      </c>
      <c r="C19" s="3">
        <v>48153</v>
      </c>
      <c r="D19" s="1">
        <v>1095381.419889349</v>
      </c>
      <c r="E19" s="1">
        <v>45159.411128297048</v>
      </c>
      <c r="F19" s="1">
        <v>-57039.675347379212</v>
      </c>
      <c r="G19" s="1">
        <v>102199.08647567626</v>
      </c>
      <c r="H19" s="1">
        <v>1152421.0952367282</v>
      </c>
      <c r="M19">
        <v>11.08</v>
      </c>
    </row>
    <row r="20" spans="2:13" x14ac:dyDescent="0.25">
      <c r="B20" t="s">
        <v>15</v>
      </c>
      <c r="C20" s="3">
        <v>48519</v>
      </c>
      <c r="D20" s="1">
        <v>1152421.0952367282</v>
      </c>
      <c r="E20" s="1">
        <v>45611.005239580016</v>
      </c>
      <c r="F20" s="1">
        <v>-61909.882946006721</v>
      </c>
      <c r="G20" s="1">
        <v>107520.88818558674</v>
      </c>
      <c r="H20" s="1">
        <v>1214330.9781827349</v>
      </c>
      <c r="M20">
        <v>11.05</v>
      </c>
    </row>
    <row r="21" spans="2:13" x14ac:dyDescent="0.25">
      <c r="B21" t="s">
        <v>15</v>
      </c>
      <c r="C21" s="3">
        <v>48884</v>
      </c>
      <c r="D21" s="1">
        <v>1214330.9781827349</v>
      </c>
      <c r="E21" s="1">
        <v>46067.115291975817</v>
      </c>
      <c r="F21" s="1">
        <v>-67229.964972473346</v>
      </c>
      <c r="G21" s="1">
        <v>113297.08026444916</v>
      </c>
      <c r="H21" s="1">
        <v>1281560.9431552081</v>
      </c>
      <c r="M21">
        <v>12.79</v>
      </c>
    </row>
    <row r="22" spans="2:13" x14ac:dyDescent="0.25">
      <c r="B22" t="s">
        <v>15</v>
      </c>
      <c r="C22" s="3">
        <v>49249</v>
      </c>
      <c r="D22" s="1">
        <v>1281560.9431552081</v>
      </c>
      <c r="E22" s="1">
        <v>46527.786444895573</v>
      </c>
      <c r="F22" s="1">
        <v>-73041.849551485328</v>
      </c>
      <c r="G22" s="1">
        <v>119569.63599638091</v>
      </c>
      <c r="H22" s="1">
        <v>1354602.7927066933</v>
      </c>
      <c r="M22">
        <v>17.149999999999999</v>
      </c>
    </row>
    <row r="23" spans="2:13" x14ac:dyDescent="0.25">
      <c r="B23" t="s">
        <v>15</v>
      </c>
      <c r="C23" s="3">
        <v>49614</v>
      </c>
      <c r="D23" s="1">
        <v>1354602.7927066933</v>
      </c>
      <c r="E23" s="1">
        <v>46993.064309344532</v>
      </c>
      <c r="F23" s="1">
        <v>-79391.376250189933</v>
      </c>
      <c r="G23" s="1">
        <v>126384.44055953447</v>
      </c>
      <c r="H23" s="1">
        <v>1433994.1689568833</v>
      </c>
      <c r="M23">
        <v>31.67</v>
      </c>
    </row>
    <row r="24" spans="2:13" x14ac:dyDescent="0.25">
      <c r="C24" s="3">
        <v>49980</v>
      </c>
      <c r="D24" s="1">
        <v>1433994.1689568833</v>
      </c>
      <c r="E24" s="1">
        <v>47462.994952437977</v>
      </c>
      <c r="F24" s="1">
        <v>-86328.661011239208</v>
      </c>
      <c r="G24" s="1">
        <v>133791.65596367719</v>
      </c>
      <c r="H24" s="1">
        <v>1520322.8299681225</v>
      </c>
      <c r="M24">
        <v>44.33</v>
      </c>
    </row>
    <row r="25" spans="2:13" x14ac:dyDescent="0.25">
      <c r="B25" t="s">
        <v>15</v>
      </c>
      <c r="C25" s="3">
        <v>50345</v>
      </c>
      <c r="D25" s="1">
        <v>1520322.8299681225</v>
      </c>
      <c r="E25" s="1">
        <v>47937.624901962357</v>
      </c>
      <c r="F25" s="1">
        <v>-93908.495134063473</v>
      </c>
      <c r="G25" s="1">
        <v>141846.12003602582</v>
      </c>
      <c r="H25" s="1">
        <v>1614231.3251021858</v>
      </c>
      <c r="M25">
        <v>297.06</v>
      </c>
    </row>
    <row r="26" spans="2:13" x14ac:dyDescent="0.25">
      <c r="B26" t="s">
        <v>15</v>
      </c>
      <c r="C26" s="3">
        <v>50710</v>
      </c>
      <c r="D26" s="1">
        <v>1614231.3251021858</v>
      </c>
      <c r="E26" s="1">
        <v>48417.001150981981</v>
      </c>
      <c r="F26" s="1">
        <v>-102190.78148105193</v>
      </c>
      <c r="G26" s="1">
        <v>150607.78263203392</v>
      </c>
      <c r="H26" s="1">
        <v>1716422.1065832376</v>
      </c>
    </row>
    <row r="27" spans="2:13" x14ac:dyDescent="0.25">
      <c r="B27" t="s">
        <v>15</v>
      </c>
      <c r="C27" s="3">
        <v>51075</v>
      </c>
      <c r="D27" s="1">
        <v>1716422.1065832376</v>
      </c>
      <c r="E27" s="1">
        <v>48901.171162491803</v>
      </c>
      <c r="F27" s="1">
        <v>-111241.01138172424</v>
      </c>
      <c r="G27" s="1">
        <v>160142.18254421605</v>
      </c>
      <c r="H27" s="1">
        <v>1827663.1179649618</v>
      </c>
    </row>
    <row r="28" spans="2:13" x14ac:dyDescent="0.25">
      <c r="B28" t="s">
        <v>15</v>
      </c>
      <c r="C28" s="3">
        <v>51441</v>
      </c>
      <c r="D28" s="1">
        <v>1827663.1179649618</v>
      </c>
      <c r="E28" s="1">
        <v>49390.182874116719</v>
      </c>
      <c r="F28" s="1">
        <v>-121130.78603201421</v>
      </c>
      <c r="G28" s="1">
        <v>170520.96890613093</v>
      </c>
      <c r="H28" s="1">
        <v>1948793.9039969801</v>
      </c>
    </row>
    <row r="29" spans="2:13" x14ac:dyDescent="0.25">
      <c r="B29" t="s">
        <v>15</v>
      </c>
      <c r="C29" s="3">
        <v>51806</v>
      </c>
      <c r="D29" s="5">
        <v>1948793.9039969759</v>
      </c>
      <c r="E29" s="5">
        <v>49884.084702857886</v>
      </c>
      <c r="F29" s="5">
        <v>-131938.38654005996</v>
      </c>
      <c r="G29" s="5">
        <v>181822.47124291785</v>
      </c>
      <c r="H29" s="6">
        <v>2080732.2905370358</v>
      </c>
    </row>
    <row r="30" spans="2:13" x14ac:dyDescent="0.25">
      <c r="B30" t="s">
        <v>15</v>
      </c>
      <c r="G30" s="7">
        <f>SUM(G10:G29)</f>
        <v>2246333.7296418236</v>
      </c>
    </row>
    <row r="31" spans="2:13" x14ac:dyDescent="0.25">
      <c r="B31" t="s">
        <v>15</v>
      </c>
    </row>
    <row r="32" spans="2:13" x14ac:dyDescent="0.25">
      <c r="B32" t="s">
        <v>15</v>
      </c>
    </row>
    <row r="33" spans="2:2" x14ac:dyDescent="0.25">
      <c r="B33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Orton</dc:creator>
  <cp:lastModifiedBy>Fred Nass</cp:lastModifiedBy>
  <dcterms:created xsi:type="dcterms:W3CDTF">2020-03-04T23:52:02Z</dcterms:created>
  <dcterms:modified xsi:type="dcterms:W3CDTF">2020-03-19T18:33:21Z</dcterms:modified>
</cp:coreProperties>
</file>