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1"/>
  </bookViews>
  <sheets>
    <sheet name="Adj" sheetId="1" r:id="rId1"/>
    <sheet name="Calc" sheetId="2" r:id="rId2"/>
  </sheets>
  <definedNames/>
  <calcPr fullCalcOnLoad="1"/>
</workbook>
</file>

<file path=xl/sharedStrings.xml><?xml version="1.0" encoding="utf-8"?>
<sst xmlns="http://schemas.openxmlformats.org/spreadsheetml/2006/main" count="27" uniqueCount="22">
  <si>
    <t>Page 1 of 2</t>
  </si>
  <si>
    <t>FACTOR %</t>
  </si>
  <si>
    <t>REF#</t>
  </si>
  <si>
    <t>Page 2 of 2</t>
  </si>
  <si>
    <t>Description</t>
  </si>
  <si>
    <t xml:space="preserve">Ref </t>
  </si>
  <si>
    <t>Adjustments:</t>
  </si>
  <si>
    <t>UBTA-UBET</t>
  </si>
  <si>
    <t>Docket No. 05-053-01</t>
  </si>
  <si>
    <t>ALLOCATION</t>
  </si>
  <si>
    <t>COMPANY TOTAL</t>
  </si>
  <si>
    <t>Amount</t>
  </si>
  <si>
    <t>Total Adjustment</t>
  </si>
  <si>
    <t>Witness:  Paul Hicken</t>
  </si>
  <si>
    <t>DPU Exhibit No. 12.1</t>
  </si>
  <si>
    <t>Employee Overtime Adjustment</t>
  </si>
  <si>
    <t>Overtime for Exempt Employees</t>
  </si>
  <si>
    <t xml:space="preserve">Company total reflects the amount of overtime paid to these employees during 2004. </t>
  </si>
  <si>
    <t xml:space="preserve">Overtime Adjustment is for 21 of UBTA-UBET's hourly employees </t>
  </si>
  <si>
    <t>moving to salaried positions in Jan 2005.</t>
  </si>
  <si>
    <t>Overtime paid during 2004 to hourly employees</t>
  </si>
  <si>
    <t>State Allocation Factor for Corporate Operations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</si>
</sst>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0.0000%"/>
    <numFmt numFmtId="167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17" applyNumberFormat="1" applyAlignment="1">
      <alignment/>
    </xf>
    <xf numFmtId="0" fontId="0" fillId="0" borderId="0" xfId="0" applyFont="1" applyAlignment="1">
      <alignment horizontal="left"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 horizontal="center"/>
    </xf>
    <xf numFmtId="41" fontId="0" fillId="0" borderId="0" xfId="19" applyNumberFormat="1" applyAlignment="1">
      <alignment/>
    </xf>
    <xf numFmtId="41" fontId="0" fillId="0" borderId="0" xfId="17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0" fillId="0" borderId="0" xfId="17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 quotePrefix="1">
      <alignment horizontal="left"/>
    </xf>
    <xf numFmtId="4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6" fontId="0" fillId="0" borderId="0" xfId="19" applyNumberFormat="1" applyAlignment="1">
      <alignment/>
    </xf>
    <xf numFmtId="166" fontId="0" fillId="0" borderId="7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 topLeftCell="A1">
      <selection activeCell="E11" sqref="E11"/>
    </sheetView>
  </sheetViews>
  <sheetFormatPr defaultColWidth="9.140625" defaultRowHeight="12.75"/>
  <cols>
    <col min="1" max="1" width="31.421875" style="0" customWidth="1"/>
    <col min="2" max="2" width="16.00390625" style="0" customWidth="1"/>
    <col min="3" max="3" width="12.28125" style="0" customWidth="1"/>
    <col min="4" max="4" width="14.00390625" style="0" customWidth="1"/>
    <col min="5" max="5" width="12.7109375" style="0" customWidth="1"/>
  </cols>
  <sheetData>
    <row r="1" spans="1:4" ht="12.75">
      <c r="A1" s="1" t="s">
        <v>7</v>
      </c>
      <c r="D1" s="1" t="s">
        <v>8</v>
      </c>
    </row>
    <row r="2" spans="1:4" ht="12.75">
      <c r="A2" s="1" t="s">
        <v>15</v>
      </c>
      <c r="D2" s="1" t="s">
        <v>13</v>
      </c>
    </row>
    <row r="3" ht="12.75">
      <c r="D3" s="1" t="s">
        <v>14</v>
      </c>
    </row>
    <row r="4" ht="12.75">
      <c r="D4" s="1" t="s">
        <v>0</v>
      </c>
    </row>
    <row r="8" spans="2:5" ht="12.75">
      <c r="B8" s="2"/>
      <c r="C8" s="2"/>
      <c r="D8" s="2"/>
      <c r="E8" s="2"/>
    </row>
    <row r="9" spans="2:5" ht="12.75">
      <c r="B9" s="2" t="s">
        <v>10</v>
      </c>
      <c r="C9" s="2" t="s">
        <v>1</v>
      </c>
      <c r="D9" s="2" t="s">
        <v>9</v>
      </c>
      <c r="E9" s="2" t="s">
        <v>2</v>
      </c>
    </row>
    <row r="10" ht="12.75">
      <c r="A10" s="1" t="s">
        <v>6</v>
      </c>
    </row>
    <row r="11" spans="1:4" ht="12.75">
      <c r="A11" t="s">
        <v>16</v>
      </c>
      <c r="B11" s="3">
        <v>29262</v>
      </c>
      <c r="C11" s="23">
        <v>0.628215</v>
      </c>
      <c r="D11" s="3">
        <f>+B11*C11</f>
        <v>18382.82733</v>
      </c>
    </row>
    <row r="18" spans="1:6" ht="12.75">
      <c r="A18" s="14" t="s">
        <v>18</v>
      </c>
      <c r="B18" s="15"/>
      <c r="C18" s="15"/>
      <c r="D18" s="15"/>
      <c r="E18" s="16"/>
      <c r="F18" s="17"/>
    </row>
    <row r="19" spans="1:5" ht="12.75">
      <c r="A19" s="17" t="s">
        <v>19</v>
      </c>
      <c r="B19" s="18"/>
      <c r="C19" s="18"/>
      <c r="D19" s="18"/>
      <c r="E19" s="19"/>
    </row>
    <row r="20" spans="1:5" ht="12.75">
      <c r="A20" s="20" t="s">
        <v>17</v>
      </c>
      <c r="B20" s="21"/>
      <c r="C20" s="21"/>
      <c r="D20" s="21"/>
      <c r="E20" s="22"/>
    </row>
  </sheetData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workbookViewId="0" topLeftCell="A1">
      <selection activeCell="C8" sqref="C8"/>
    </sheetView>
  </sheetViews>
  <sheetFormatPr defaultColWidth="9.140625" defaultRowHeight="12.75"/>
  <cols>
    <col min="1" max="1" width="40.7109375" style="0" bestFit="1" customWidth="1"/>
    <col min="2" max="2" width="18.8515625" style="5" customWidth="1"/>
    <col min="3" max="3" width="23.140625" style="0" customWidth="1"/>
  </cols>
  <sheetData>
    <row r="1" spans="1:3" ht="12.75">
      <c r="A1" s="1" t="s">
        <v>7</v>
      </c>
      <c r="B1"/>
      <c r="C1" s="1" t="s">
        <v>8</v>
      </c>
    </row>
    <row r="2" spans="1:3" ht="12.75">
      <c r="A2" s="1" t="s">
        <v>15</v>
      </c>
      <c r="B2"/>
      <c r="C2" s="1" t="s">
        <v>13</v>
      </c>
    </row>
    <row r="3" spans="2:3" ht="12.75">
      <c r="B3"/>
      <c r="C3" s="1" t="s">
        <v>14</v>
      </c>
    </row>
    <row r="4" spans="2:3" ht="12.75">
      <c r="B4"/>
      <c r="C4" s="1" t="s">
        <v>3</v>
      </c>
    </row>
    <row r="5" ht="12.75">
      <c r="C5" s="1"/>
    </row>
    <row r="6" ht="12.75">
      <c r="D6" s="1"/>
    </row>
    <row r="7" spans="1:3" ht="12.75">
      <c r="A7" s="2" t="s">
        <v>4</v>
      </c>
      <c r="B7" s="6" t="s">
        <v>11</v>
      </c>
      <c r="C7" s="2" t="s">
        <v>5</v>
      </c>
    </row>
    <row r="8" spans="1:3" ht="12.75">
      <c r="A8" s="4" t="s">
        <v>20</v>
      </c>
      <c r="B8" s="13">
        <v>29262</v>
      </c>
      <c r="C8" s="4"/>
    </row>
    <row r="9" spans="1:3" ht="12.75">
      <c r="A9" s="4"/>
      <c r="C9" s="4"/>
    </row>
    <row r="10" spans="1:3" ht="12.75">
      <c r="A10" s="4" t="s">
        <v>21</v>
      </c>
      <c r="B10" s="24">
        <v>0.628215</v>
      </c>
      <c r="C10" s="12"/>
    </row>
    <row r="12" spans="1:2" ht="12.75">
      <c r="A12" s="4" t="s">
        <v>12</v>
      </c>
      <c r="B12" s="13">
        <f>+B8*B10</f>
        <v>18382.82733</v>
      </c>
    </row>
    <row r="15" spans="2:3" ht="12.75">
      <c r="B15" s="7"/>
      <c r="C15" s="4"/>
    </row>
    <row r="16" ht="12.75">
      <c r="B16" s="7"/>
    </row>
    <row r="17" ht="12.75">
      <c r="B17" s="11"/>
    </row>
    <row r="18" ht="12.75">
      <c r="B18" s="8"/>
    </row>
    <row r="19" ht="12.75">
      <c r="B19" s="9"/>
    </row>
    <row r="20" ht="12.75">
      <c r="B20" s="10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POWELL</dc:creator>
  <cp:keywords/>
  <dc:description/>
  <cp:lastModifiedBy>lm</cp:lastModifiedBy>
  <cp:lastPrinted>2005-08-31T22:26:54Z</cp:lastPrinted>
  <dcterms:created xsi:type="dcterms:W3CDTF">2004-11-26T17:17:20Z</dcterms:created>
  <dcterms:modified xsi:type="dcterms:W3CDTF">2005-09-27T15:30:29Z</dcterms:modified>
  <cp:category/>
  <cp:version/>
  <cp:contentType/>
  <cp:contentStatus/>
</cp:coreProperties>
</file>