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telecom\15docs\15230201\"/>
    </mc:Choice>
  </mc:AlternateContent>
  <bookViews>
    <workbookView xWindow="0" yWindow="0" windowWidth="19650" windowHeight="4875"/>
  </bookViews>
  <sheets>
    <sheet name="CJC Exhibit 3.1" sheetId="2" r:id="rId1"/>
  </sheets>
  <calcPr calcId="152511" iterate="1" iterateCount="1000"/>
</workbook>
</file>

<file path=xl/calcChain.xml><?xml version="1.0" encoding="utf-8"?>
<calcChain xmlns="http://schemas.openxmlformats.org/spreadsheetml/2006/main">
  <c r="F2" i="2" l="1"/>
  <c r="F3" i="2" l="1"/>
  <c r="F4" i="2" s="1"/>
</calcChain>
</file>

<file path=xl/sharedStrings.xml><?xml version="1.0" encoding="utf-8"?>
<sst xmlns="http://schemas.openxmlformats.org/spreadsheetml/2006/main" count="20" uniqueCount="15">
  <si>
    <t>Intrastate ROR</t>
  </si>
  <si>
    <t>Cap Structure</t>
  </si>
  <si>
    <t>Cost of Capital</t>
  </si>
  <si>
    <t>Weighted Cost</t>
  </si>
  <si>
    <t xml:space="preserve">   Debt</t>
  </si>
  <si>
    <t xml:space="preserve">   Equity</t>
  </si>
  <si>
    <t xml:space="preserve">Total Intrastate </t>
  </si>
  <si>
    <t>Total ROR</t>
  </si>
  <si>
    <t>Separation</t>
  </si>
  <si>
    <t>Cost</t>
  </si>
  <si>
    <t xml:space="preserve">   Intrastate</t>
  </si>
  <si>
    <t xml:space="preserve">   Interstate</t>
  </si>
  <si>
    <t>Intrastate Plant</t>
  </si>
  <si>
    <t>Interstate Plant</t>
  </si>
  <si>
    <t>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</si>
</sst>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Arial"/>
      <family val="2"/>
    </font>
    <font>
      <sz val="8.25"/>
      <color indexed="8"/>
      <name val="Microsoft Sans Serif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8"/>
      <name val="Microsoft Sans Serif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2" borderId="1" xfId="2" applyFont="1" applyFill="1" applyBorder="1"/>
    <xf numFmtId="0" fontId="4" fillId="2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2" fillId="0" borderId="0" xfId="2" applyNumberFormat="1" applyFont="1" applyFill="1" applyBorder="1" applyAlignment="1" applyProtection="1"/>
    <xf numFmtId="0" fontId="5" fillId="2" borderId="1" xfId="2" applyFont="1" applyFill="1" applyBorder="1"/>
    <xf numFmtId="10" fontId="6" fillId="2" borderId="1" xfId="2" applyNumberFormat="1" applyFont="1" applyFill="1" applyBorder="1"/>
    <xf numFmtId="10" fontId="5" fillId="2" borderId="1" xfId="2" applyNumberFormat="1" applyFont="1" applyFill="1" applyBorder="1"/>
    <xf numFmtId="10" fontId="7" fillId="2" borderId="1" xfId="2" applyNumberFormat="1" applyFont="1" applyFill="1" applyBorder="1"/>
    <xf numFmtId="10" fontId="8" fillId="2" borderId="1" xfId="2" applyNumberFormat="1" applyFont="1" applyFill="1" applyBorder="1"/>
    <xf numFmtId="0" fontId="5" fillId="2" borderId="1" xfId="2" applyNumberFormat="1" applyFont="1" applyFill="1" applyBorder="1" applyAlignment="1" applyProtection="1"/>
    <xf numFmtId="0" fontId="5" fillId="0" borderId="1" xfId="2" applyNumberFormat="1" applyFont="1" applyFill="1" applyBorder="1" applyAlignment="1" applyProtection="1"/>
    <xf numFmtId="10" fontId="5" fillId="2" borderId="1" xfId="2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Percent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view="pageLayout" zoomScaleNormal="100" workbookViewId="0">
      <selection activeCell="D4" sqref="D4"/>
    </sheetView>
  </sheetViews>
  <sheetFormatPr defaultColWidth="9.140625" defaultRowHeight="10.5" x14ac:dyDescent="0.15"/>
  <cols>
    <col min="1" max="1" width="19.7109375" style="4" bestFit="1" customWidth="1"/>
    <col min="2" max="2" width="16.85546875" style="4" bestFit="1" customWidth="1"/>
    <col min="3" max="3" width="9.140625" style="4"/>
    <col min="4" max="4" width="13.85546875" style="4" bestFit="1" customWidth="1"/>
    <col min="5" max="5" width="9.140625" style="4"/>
    <col min="6" max="6" width="18.28515625" style="4" bestFit="1" customWidth="1"/>
    <col min="7" max="16384" width="9.140625" style="4"/>
  </cols>
  <sheetData>
    <row r="1" spans="1:6" ht="18.75" x14ac:dyDescent="0.3">
      <c r="A1" s="1" t="s">
        <v>0</v>
      </c>
      <c r="B1" s="2" t="s">
        <v>1</v>
      </c>
      <c r="C1" s="3"/>
      <c r="D1" s="3" t="s">
        <v>2</v>
      </c>
      <c r="E1" s="3"/>
      <c r="F1" s="3" t="s">
        <v>3</v>
      </c>
    </row>
    <row r="2" spans="1:6" ht="18.75" x14ac:dyDescent="0.3">
      <c r="A2" s="5" t="s">
        <v>4</v>
      </c>
      <c r="B2" s="6">
        <v>0.35</v>
      </c>
      <c r="C2" s="7"/>
      <c r="D2" s="6">
        <v>5.636E-2</v>
      </c>
      <c r="E2" s="7"/>
      <c r="F2" s="7">
        <f>B2*D2</f>
        <v>1.9726E-2</v>
      </c>
    </row>
    <row r="3" spans="1:6" ht="18.75" x14ac:dyDescent="0.3">
      <c r="A3" s="5" t="s">
        <v>5</v>
      </c>
      <c r="B3" s="6">
        <v>0.65</v>
      </c>
      <c r="C3" s="7"/>
      <c r="D3" s="7">
        <v>0.1075</v>
      </c>
      <c r="E3" s="7"/>
      <c r="F3" s="7">
        <f>D3*B3</f>
        <v>6.9875000000000007E-2</v>
      </c>
    </row>
    <row r="4" spans="1:6" ht="18.75" x14ac:dyDescent="0.3">
      <c r="A4" s="3" t="s">
        <v>6</v>
      </c>
      <c r="B4" s="7"/>
      <c r="C4" s="7"/>
      <c r="D4" s="7"/>
      <c r="E4" s="7"/>
      <c r="F4" s="8">
        <f>F3+F2</f>
        <v>8.9601000000000014E-2</v>
      </c>
    </row>
    <row r="5" spans="1:6" ht="18.75" x14ac:dyDescent="0.3">
      <c r="A5" s="5"/>
      <c r="B5" s="5"/>
      <c r="C5" s="5"/>
      <c r="D5" s="5"/>
      <c r="E5" s="5"/>
      <c r="F5" s="5"/>
    </row>
    <row r="6" spans="1:6" ht="18.75" x14ac:dyDescent="0.3">
      <c r="A6" s="1" t="s">
        <v>7</v>
      </c>
      <c r="B6" s="3" t="s">
        <v>8</v>
      </c>
      <c r="C6" s="3"/>
      <c r="D6" s="2" t="s">
        <v>9</v>
      </c>
      <c r="E6" s="3"/>
      <c r="F6" s="3" t="s">
        <v>3</v>
      </c>
    </row>
    <row r="7" spans="1:6" ht="18.75" x14ac:dyDescent="0.3">
      <c r="A7" s="5" t="s">
        <v>10</v>
      </c>
      <c r="B7" s="12" t="s">
        <v>14</v>
      </c>
      <c r="C7" s="7"/>
      <c r="D7" s="9">
        <v>8.9601550000000002E-2</v>
      </c>
      <c r="E7" s="7"/>
      <c r="F7" s="7">
        <v>5.7747635754641369E-2</v>
      </c>
    </row>
    <row r="8" spans="1:6" ht="18.75" x14ac:dyDescent="0.3">
      <c r="A8" s="5" t="s">
        <v>11</v>
      </c>
      <c r="B8" s="12" t="s">
        <v>14</v>
      </c>
      <c r="C8" s="7"/>
      <c r="D8" s="6">
        <v>0.1145</v>
      </c>
      <c r="E8" s="7"/>
      <c r="F8" s="7">
        <v>4.07E-2</v>
      </c>
    </row>
    <row r="9" spans="1:6" ht="18.75" x14ac:dyDescent="0.3">
      <c r="A9" s="3" t="s">
        <v>7</v>
      </c>
      <c r="B9" s="5"/>
      <c r="C9" s="5"/>
      <c r="D9" s="5"/>
      <c r="E9" s="7"/>
      <c r="F9" s="8">
        <v>9.8500000000000004E-2</v>
      </c>
    </row>
    <row r="10" spans="1:6" ht="18.75" x14ac:dyDescent="0.3">
      <c r="A10" s="10"/>
      <c r="B10" s="10"/>
      <c r="C10" s="10"/>
      <c r="D10" s="10"/>
      <c r="E10" s="10"/>
      <c r="F10" s="10"/>
    </row>
    <row r="11" spans="1:6" ht="18.75" x14ac:dyDescent="0.3">
      <c r="A11" s="11"/>
      <c r="B11" s="11"/>
      <c r="C11" s="11"/>
      <c r="D11" s="11"/>
      <c r="E11" s="11"/>
      <c r="F11" s="11"/>
    </row>
    <row r="12" spans="1:6" ht="18.75" x14ac:dyDescent="0.3">
      <c r="A12" s="11"/>
      <c r="B12" s="11"/>
      <c r="C12" s="11"/>
      <c r="D12" s="11"/>
      <c r="E12" s="11"/>
      <c r="F12" s="11"/>
    </row>
    <row r="13" spans="1:6" ht="18.75" x14ac:dyDescent="0.3">
      <c r="A13" s="11"/>
      <c r="B13" s="11"/>
      <c r="C13" s="11"/>
      <c r="D13" s="11"/>
      <c r="E13" s="11"/>
      <c r="F13" s="11"/>
    </row>
    <row r="14" spans="1:6" ht="18.75" x14ac:dyDescent="0.3">
      <c r="A14" s="11"/>
      <c r="B14" s="11"/>
      <c r="C14" s="11"/>
      <c r="D14" s="11"/>
      <c r="E14" s="11"/>
      <c r="F14" s="11"/>
    </row>
    <row r="15" spans="1:6" ht="18.75" x14ac:dyDescent="0.3">
      <c r="A15" s="11" t="s">
        <v>12</v>
      </c>
      <c r="B15" s="12" t="s">
        <v>14</v>
      </c>
      <c r="C15" s="11"/>
      <c r="D15" s="11"/>
      <c r="E15" s="11"/>
      <c r="F15" s="11"/>
    </row>
    <row r="16" spans="1:6" ht="18.75" x14ac:dyDescent="0.3">
      <c r="A16" s="11" t="s">
        <v>13</v>
      </c>
      <c r="B16" s="12" t="s">
        <v>14</v>
      </c>
      <c r="C16" s="11"/>
      <c r="D16" s="11"/>
      <c r="E16" s="11"/>
      <c r="F16" s="11"/>
    </row>
  </sheetData>
  <printOptions horizontalCentered="1"/>
  <pageMargins left="0.7" right="0.7" top="1.65625" bottom="0.75" header="0.29166666666666702" footer="0.3"/>
  <pageSetup orientation="landscape" r:id="rId1"/>
  <headerFooter>
    <oddHeader>&amp;C&amp;"Georgia,Regular"&amp;18DPU Exhibit 3.1 SR
Carbon/Emery Telecom Inc.
Allowed Rate of Return</oddHeader>
    <oddFooter>&amp;CDocket No. 15-2302-01&amp;R8/21/14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CJC Exhibit 3.1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ccoleman</dc:creator>
  <cp:lastModifiedBy>laurieharris</cp:lastModifiedBy>
  <cp:lastPrinted>2015-08-18T15:55:11Z</cp:lastPrinted>
  <dcterms:created xsi:type="dcterms:W3CDTF">2015-08-18T15:42:29Z</dcterms:created>
  <dcterms:modified xsi:type="dcterms:W3CDTF">2015-09-18T18:20:04Z</dcterms:modified>
</cp:coreProperties>
</file>