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09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<sst xmlns="http://schemas.openxmlformats.org/spreadsheetml/2006/main" count="85" uniqueCount="79">
  <si>
    <t>Study Name: I17U-17PrePr-MM  (03-16-18 0328 PM)</t>
  </si>
  <si>
    <t/>
  </si>
  <si>
    <t>Resource</t>
  </si>
  <si>
    <t>East</t>
  </si>
  <si>
    <t>Existing Plant Retirements/Conversions</t>
  </si>
  <si>
    <t>Craig 1  (Coal Early Retirement/Conversions)</t>
  </si>
  <si>
    <t>Craig 2</t>
  </si>
  <si>
    <t>Hayden 1</t>
  </si>
  <si>
    <t>Hayden 2</t>
  </si>
  <si>
    <t>Capacity (MW)</t>
  </si>
  <si>
    <t>Resource Totals 1/</t>
  </si>
  <si>
    <t>10-year</t>
  </si>
  <si>
    <t>20-year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</si>
  <si>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</si>
  <si>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</si>
  <si>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</si>
  <si>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</si>
  <si>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</si>
  <si>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</si>
  <si>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</si>
  <si>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</si>
  <si>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</si>
  <si>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Expansion Resources</t>
  </si>
  <si>
    <t>Wind, Djohnston</t>
  </si>
  <si>
    <t>Wind, GO</t>
  </si>
  <si>
    <t>Wind, UT</t>
  </si>
  <si>
    <t>251C-Cedar Springs WD - 2</t>
  </si>
  <si>
    <t>100B-Ekola Flats WD - 1 (P)</t>
  </si>
  <si>
    <t>102B-TB Flats WD - 3 (P)</t>
  </si>
  <si>
    <t>245B-Uinta WD Energy Center - 2</t>
  </si>
  <si>
    <t>Total Wind</t>
  </si>
  <si>
    <t>Utility Solar - PV - Utah-S</t>
  </si>
  <si>
    <t>Total Solar</t>
  </si>
  <si>
    <t>DSM, Class 1, ID-Cool/WH</t>
  </si>
  <si>
    <t>DSM, Class 1, ID-Curtail</t>
  </si>
  <si>
    <t>DSM, Class 1, ID-Irrigate</t>
  </si>
  <si>
    <t>DSM, Class 1, UT-Cool/WH</t>
  </si>
  <si>
    <t>DSM, Class 1, UT-Curtail</t>
  </si>
  <si>
    <t>DSM, Class 1, UT-Irrigate</t>
  </si>
  <si>
    <t>DSM, Class 1, WY-Cool/WH</t>
  </si>
  <si>
    <t>DSM, Class 1, WY-Curtail</t>
  </si>
  <si>
    <t>DSM, Class 1, WY-Irrigate</t>
  </si>
  <si>
    <t>DSM, Class 1 Total</t>
  </si>
  <si>
    <t>DSM, Class 2, ID</t>
  </si>
  <si>
    <t>DSM, Class 2, UT</t>
  </si>
  <si>
    <t>DSM, Class 2, WY</t>
  </si>
  <si>
    <t>DSM, Class 2 Total</t>
  </si>
  <si>
    <t>Battery Storage - East</t>
  </si>
  <si>
    <t>FOT Mona - SMR</t>
  </si>
  <si>
    <t>FOT Mona - WTR</t>
  </si>
  <si>
    <t>West</t>
  </si>
  <si>
    <t>JimBridger 1  (Coal Early Retirement/Conversions)</t>
  </si>
  <si>
    <t>JimBridger 2  (Coal Early Retirement/Conversions)</t>
  </si>
  <si>
    <t>Wind, WallaW</t>
  </si>
  <si>
    <t>Wind, YK</t>
  </si>
  <si>
    <t>Wind, SO</t>
  </si>
  <si>
    <t>Utility Solar - PV - S-Oregon</t>
  </si>
  <si>
    <t>Utility Solar - PV - Yakima</t>
  </si>
  <si>
    <t>DSM, Class 1, CA-Cool/WH</t>
  </si>
  <si>
    <t>DSM, Class 1, CA-Irrigate</t>
  </si>
  <si>
    <t>DSM, Class 1, OR-Irrigate</t>
  </si>
  <si>
    <t>DSM, Class 1, WA-Irrigate</t>
  </si>
  <si>
    <t>DSM, Class 1  Total</t>
  </si>
  <si>
    <t>DSM, Class 2, CA</t>
  </si>
  <si>
    <t>DSM, Class 2, OR</t>
  </si>
  <si>
    <t>DSM, Class 2, WA</t>
  </si>
  <si>
    <t>DSM, Class 2  Total</t>
  </si>
  <si>
    <t>FOT COB - SMR</t>
  </si>
  <si>
    <t>FOT MidColumbia - SMR</t>
  </si>
  <si>
    <t>FOT MidColumbia - SMR - 2</t>
  </si>
  <si>
    <t>FOT NOB - SMR</t>
  </si>
  <si>
    <t>FOT COB - WTR</t>
  </si>
  <si>
    <t>FOT MidColumbia - WTR</t>
  </si>
  <si>
    <t>FOT MidColumbia - WTR2</t>
  </si>
  <si>
    <t>FOT NOB - WTR</t>
  </si>
  <si>
    <t>Annual Additions, Long Term Resources</t>
  </si>
  <si>
    <t>Annual Additions, Short Term Resources</t>
  </si>
  <si>
    <t>Total Annual Additions</t>
  </si>
  <si>
    <t>1/ Front office transaction amounts reflect one-year transaction periods, are not additive, and are reported as a 10/20-year annual average.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</si>
</sst>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5EAFF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left" vertical="center"/>
    </xf>
    <xf numFmtId="0" fontId="4" fillId="0" borderId="1" xfId="0" applyFont="1" applyBorder="1" applyAlignment="1"/>
    <xf numFmtId="0" fontId="4" fillId="2" borderId="2" xfId="0" applyFont="1" applyFill="1" applyBorder="1" applyAlignment="1"/>
    <xf numFmtId="0" fontId="6" fillId="2" borderId="3" xfId="0" applyFont="1" applyFill="1" applyBorder="1" applyAlignment="1">
      <alignment horizontal="center" vertical="top"/>
    </xf>
    <xf numFmtId="0" fontId="6" fillId="3" borderId="4" xfId="0" applyFont="1" applyFill="1" applyBorder="1" applyAlignment="1"/>
    <xf numFmtId="0" fontId="6" fillId="2" borderId="5" xfId="0" applyFont="1" applyFill="1" applyBorder="1" applyAlignment="1">
      <alignment horizontal="center" vertical="top"/>
    </xf>
    <xf numFmtId="0" fontId="7" fillId="0" borderId="6" xfId="0" applyFont="1" applyBorder="1" applyAlignment="1"/>
    <xf numFmtId="0" fontId="7" fillId="0" borderId="0" xfId="0" applyFont="1" applyAlignment="1">
      <alignment horizontal="centerContinuous"/>
    </xf>
    <xf numFmtId="0" fontId="7" fillId="0" borderId="0" xfId="0" applyFont="1"/>
    <xf numFmtId="1" fontId="7" fillId="0" borderId="0" xfId="0" applyNumberFormat="1" applyFont="1"/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165" fontId="4" fillId="0" borderId="2" xfId="1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Continuous" wrapText="1"/>
    </xf>
    <xf numFmtId="0" fontId="8" fillId="2" borderId="8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/>
    </xf>
    <xf numFmtId="165" fontId="4" fillId="0" borderId="9" xfId="1" applyNumberFormat="1" applyFont="1" applyBorder="1" applyAlignment="1">
      <alignment horizontal="center"/>
    </xf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2" borderId="5" xfId="0" applyFont="1" applyFill="1" applyBorder="1" applyAlignment="1">
      <alignment horizontal="center" vertical="top"/>
    </xf>
    <xf numFmtId="0" fontId="7" fillId="0" borderId="12" xfId="0" applyFont="1" applyBorder="1" applyAlignment="1"/>
    <xf numFmtId="0" fontId="6" fillId="0" borderId="13" xfId="0" applyFont="1" applyBorder="1" applyAlignment="1"/>
    <xf numFmtId="0" fontId="7" fillId="0" borderId="14" xfId="0" applyFont="1" applyBorder="1" applyAlignment="1"/>
    <xf numFmtId="165" fontId="4" fillId="0" borderId="15" xfId="1" applyNumberFormat="1" applyFont="1" applyBorder="1" applyAlignment="1">
      <alignment horizontal="center"/>
    </xf>
    <xf numFmtId="165" fontId="4" fillId="0" borderId="16" xfId="1" applyNumberFormat="1" applyFont="1" applyBorder="1" applyAlignment="1">
      <alignment horizontal="center"/>
    </xf>
    <xf numFmtId="166" fontId="4" fillId="0" borderId="9" xfId="1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0" fontId="7" fillId="0" borderId="4" xfId="0" applyFont="1" applyBorder="1" applyAlignment="1"/>
    <xf numFmtId="0" fontId="7" fillId="0" borderId="3" xfId="0" applyFont="1" applyBorder="1" applyAlignment="1"/>
    <xf numFmtId="166" fontId="4" fillId="0" borderId="15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0" fontId="7" fillId="4" borderId="3" xfId="0" applyFont="1" applyFill="1" applyBorder="1" applyAlignment="1"/>
    <xf numFmtId="165" fontId="4" fillId="4" borderId="9" xfId="1" applyNumberFormat="1" applyFont="1" applyFill="1" applyBorder="1" applyAlignment="1">
      <alignment horizontal="center"/>
    </xf>
    <xf numFmtId="165" fontId="4" fillId="0" borderId="17" xfId="1" applyNumberFormat="1" applyFont="1" applyBorder="1" applyAlignment="1">
      <alignment horizontal="center"/>
    </xf>
    <xf numFmtId="165" fontId="4" fillId="4" borderId="17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/>
    </xf>
    <xf numFmtId="0" fontId="7" fillId="0" borderId="19" xfId="0" applyFont="1" applyBorder="1" applyAlignment="1"/>
    <xf numFmtId="0" fontId="7" fillId="0" borderId="20" xfId="0" applyFont="1" applyBorder="1" applyAlignment="1"/>
    <xf numFmtId="0" fontId="7" fillId="4" borderId="20" xfId="0" applyFont="1" applyFill="1" applyBorder="1" applyAlignment="1"/>
    <xf numFmtId="0" fontId="7" fillId="2" borderId="5" xfId="0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right" vertical="top"/>
    </xf>
    <xf numFmtId="0" fontId="7" fillId="4" borderId="6" xfId="0" applyFont="1" applyFill="1" applyBorder="1" applyAlignment="1"/>
    <xf numFmtId="0" fontId="7" fillId="0" borderId="21" xfId="0" applyFont="1" applyBorder="1" applyAlignment="1"/>
    <xf numFmtId="0" fontId="7" fillId="2" borderId="22" xfId="0" applyFont="1" applyFill="1" applyBorder="1" applyAlignment="1">
      <alignment horizontal="right"/>
    </xf>
    <xf numFmtId="0" fontId="7" fillId="0" borderId="11" xfId="0" applyFont="1" applyBorder="1" applyAlignment="1"/>
    <xf numFmtId="0" fontId="7" fillId="2" borderId="23" xfId="0" applyFont="1" applyFill="1" applyBorder="1" applyAlignment="1">
      <alignment horizontal="right"/>
    </xf>
    <xf numFmtId="0" fontId="7" fillId="0" borderId="0" xfId="0" applyFont="1" applyAlignment="1"/>
    <xf numFmtId="0" fontId="7" fillId="2" borderId="4" xfId="0" applyFont="1" applyFill="1" applyBorder="1" applyAlignment="1">
      <alignment horizontal="right"/>
    </xf>
    <xf numFmtId="0" fontId="7" fillId="0" borderId="0" xfId="0" applyFont="1" applyFill="1" applyAlignment="1"/>
    <xf numFmtId="165" fontId="4" fillId="4" borderId="5" xfId="1" applyNumberFormat="1" applyFont="1" applyFill="1" applyBorder="1" applyAlignment="1">
      <alignment horizontal="center"/>
    </xf>
    <xf numFmtId="165" fontId="4" fillId="2" borderId="24" xfId="1" applyNumberFormat="1" applyFont="1" applyFill="1" applyBorder="1" applyAlignment="1">
      <alignment horizontal="center"/>
    </xf>
    <xf numFmtId="165" fontId="4" fillId="2" borderId="25" xfId="1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165" fontId="7" fillId="0" borderId="0" xfId="0" applyNumberFormat="1" applyFont="1"/>
    <xf numFmtId="0" fontId="7" fillId="0" borderId="0" xfId="0" applyFont="1" applyBorder="1"/>
    <xf numFmtId="0" fontId="7" fillId="0" borderId="0" xfId="0" applyFont="1" applyFill="1" applyBorder="1"/>
    <xf numFmtId="165" fontId="7" fillId="0" borderId="0" xfId="0" applyNumberFormat="1" applyFont="1" applyFill="1" applyBorder="1"/>
    <xf numFmtId="165" fontId="4" fillId="0" borderId="26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vertical="top"/>
    </xf>
    <xf numFmtId="0" fontId="2" fillId="0" borderId="0" xfId="0" applyFont="1"/>
  </cellXfs>
  <cellStyles count="2">
    <cellStyle name="Comma" xfId="1" builtinId="3"/>
    <cellStyle name="Normal" xfId="0" builtinId="0"/>
  </cellStyles>
  <dxfs count="4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AA79"/>
  <sheetViews>
    <sheetView tabSelected="1" workbookViewId="0"/>
  </sheetViews>
  <sheetFormatPr defaultRowHeight="15" x14ac:dyDescent="0.25"/>
  <cols>
    <col min="1" max="1" width="2.85546875" style="71" customWidth="1"/>
    <col min="2" max="2" width="2.7109375" style="71" customWidth="1"/>
    <col min="3" max="3" width="3.28515625" style="71" customWidth="1"/>
    <col min="4" max="4" width="9.140625" style="71"/>
    <col min="5" max="5" width="38.28515625" style="71" customWidth="1"/>
    <col min="6" max="16384" width="9.140625" style="71"/>
  </cols>
  <sheetData>
    <row r="1" spans="4:27" ht="18.75" x14ac:dyDescent="0.3">
      <c r="D1" s="1" t="s">
        <v>0</v>
      </c>
      <c r="E1" s="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4:27" ht="18.75" x14ac:dyDescent="0.3">
      <c r="D2" s="72" t="s">
        <v>1</v>
      </c>
      <c r="E2" s="3"/>
      <c r="F2" s="73" t="s">
        <v>1</v>
      </c>
      <c r="G2" s="13"/>
      <c r="H2" s="13"/>
      <c r="I2" s="14"/>
      <c r="J2" s="14"/>
      <c r="K2" s="13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4:27" ht="31.5" x14ac:dyDescent="0.25">
      <c r="D3" s="4"/>
      <c r="E3" s="5"/>
      <c r="F3" s="15" t="s">
        <v>9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3" t="s">
        <v>10</v>
      </c>
      <c r="AA3" s="24"/>
    </row>
    <row r="4" spans="4:27" ht="15.75" x14ac:dyDescent="0.25">
      <c r="D4" s="6"/>
      <c r="E4" s="7" t="s">
        <v>2</v>
      </c>
      <c r="F4" s="17">
        <v>2017</v>
      </c>
      <c r="G4" s="18">
        <v>2018</v>
      </c>
      <c r="H4" s="18">
        <v>2019</v>
      </c>
      <c r="I4" s="18">
        <v>2020</v>
      </c>
      <c r="J4" s="18">
        <v>2021</v>
      </c>
      <c r="K4" s="18">
        <v>2022</v>
      </c>
      <c r="L4" s="18">
        <v>2023</v>
      </c>
      <c r="M4" s="18">
        <v>2024</v>
      </c>
      <c r="N4" s="18">
        <v>2025</v>
      </c>
      <c r="O4" s="18">
        <v>2026</v>
      </c>
      <c r="P4" s="18">
        <v>2027</v>
      </c>
      <c r="Q4" s="18">
        <v>2028</v>
      </c>
      <c r="R4" s="18">
        <v>2029</v>
      </c>
      <c r="S4" s="18">
        <v>2030</v>
      </c>
      <c r="T4" s="18">
        <v>2031</v>
      </c>
      <c r="U4" s="18">
        <v>2032</v>
      </c>
      <c r="V4" s="18">
        <v>2033</v>
      </c>
      <c r="W4" s="18">
        <v>2034</v>
      </c>
      <c r="X4" s="18">
        <v>2035</v>
      </c>
      <c r="Y4" s="18">
        <v>2036</v>
      </c>
      <c r="Z4" s="25" t="s">
        <v>11</v>
      </c>
      <c r="AA4" s="25" t="s">
        <v>12</v>
      </c>
    </row>
    <row r="5" spans="4:27" x14ac:dyDescent="0.25">
      <c r="D5" s="8" t="s">
        <v>3</v>
      </c>
      <c r="E5" s="9" t="s">
        <v>4</v>
      </c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1"/>
      <c r="Z5" s="19"/>
      <c r="AA5" s="21"/>
    </row>
    <row r="6" spans="4:27" ht="15.75" x14ac:dyDescent="0.25">
      <c r="D6" s="10"/>
      <c r="E6" s="11" t="s">
        <v>5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-82.3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-82.3</v>
      </c>
      <c r="AA6" s="22">
        <v>-82.3</v>
      </c>
    </row>
    <row r="7" spans="4:27" ht="15.75" x14ac:dyDescent="0.25">
      <c r="D7" s="10"/>
      <c r="E7" s="11" t="s">
        <v>6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-81.540000000000006</v>
      </c>
      <c r="Y7" s="22">
        <v>0</v>
      </c>
      <c r="Z7" s="22">
        <v>0</v>
      </c>
      <c r="AA7" s="22">
        <v>-81.540000000000006</v>
      </c>
    </row>
    <row r="8" spans="4:27" ht="15.75" x14ac:dyDescent="0.25">
      <c r="D8" s="10"/>
      <c r="E8" s="11" t="s">
        <v>7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-43.86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-43.86</v>
      </c>
    </row>
    <row r="9" spans="4:27" ht="15.75" x14ac:dyDescent="0.25">
      <c r="D9" s="10"/>
      <c r="E9" s="11" t="s">
        <v>8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-32.68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-32.68</v>
      </c>
    </row>
    <row r="10" spans="4:27" ht="15.75" x14ac:dyDescent="0.25">
      <c r="D10" s="10"/>
      <c r="E10" s="11" t="s">
        <v>13</v>
      </c>
      <c r="F10" s="22">
        <v>0</v>
      </c>
      <c r="G10" s="22">
        <v>0</v>
      </c>
      <c r="H10" s="22">
        <v>0</v>
      </c>
      <c r="I10" s="22">
        <v>0</v>
      </c>
      <c r="J10" s="22">
        <v>-387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-387</v>
      </c>
      <c r="AA10" s="22">
        <v>-387</v>
      </c>
    </row>
    <row r="11" spans="4:27" ht="15.75" x14ac:dyDescent="0.25">
      <c r="D11" s="10"/>
      <c r="E11" s="11" t="s">
        <v>14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-106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-106</v>
      </c>
    </row>
    <row r="12" spans="4:27" ht="15.75" x14ac:dyDescent="0.25">
      <c r="D12" s="10"/>
      <c r="E12" s="11" t="s">
        <v>15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-106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-106</v>
      </c>
    </row>
    <row r="13" spans="4:27" ht="15.75" x14ac:dyDescent="0.25">
      <c r="D13" s="10"/>
      <c r="E13" s="11" t="s">
        <v>16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-220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-220</v>
      </c>
    </row>
    <row r="14" spans="4:27" ht="15.75" x14ac:dyDescent="0.25">
      <c r="D14" s="10"/>
      <c r="E14" s="11" t="s">
        <v>17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-330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-330</v>
      </c>
    </row>
    <row r="15" spans="4:27" ht="15.75" x14ac:dyDescent="0.25">
      <c r="D15" s="10"/>
      <c r="E15" s="11" t="s">
        <v>18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-156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-156</v>
      </c>
    </row>
    <row r="16" spans="4:27" ht="15.75" x14ac:dyDescent="0.25">
      <c r="D16" s="10"/>
      <c r="E16" s="11" t="s">
        <v>19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-201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-201</v>
      </c>
    </row>
    <row r="17" spans="4:27" ht="15.75" x14ac:dyDescent="0.25">
      <c r="D17" s="10"/>
      <c r="E17" s="11" t="s">
        <v>20</v>
      </c>
      <c r="F17" s="22">
        <v>0</v>
      </c>
      <c r="G17" s="22">
        <v>0</v>
      </c>
      <c r="H17" s="22">
        <v>-280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-280</v>
      </c>
      <c r="AA17" s="22">
        <v>-280</v>
      </c>
    </row>
    <row r="18" spans="4:27" ht="15.75" x14ac:dyDescent="0.25">
      <c r="D18" s="10"/>
      <c r="E18" s="11" t="s">
        <v>21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-357.5</v>
      </c>
      <c r="W18" s="26">
        <v>0</v>
      </c>
      <c r="X18" s="26">
        <v>0</v>
      </c>
      <c r="Y18" s="26">
        <v>0</v>
      </c>
      <c r="Z18" s="22">
        <v>0</v>
      </c>
      <c r="AA18" s="22">
        <v>-357.5</v>
      </c>
    </row>
    <row r="19" spans="4:27" x14ac:dyDescent="0.25">
      <c r="D19" s="10"/>
      <c r="E19" s="9" t="s">
        <v>22</v>
      </c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7"/>
      <c r="AA19" s="28"/>
    </row>
    <row r="20" spans="4:27" ht="15.75" x14ac:dyDescent="0.25">
      <c r="D20" s="29"/>
      <c r="E20" s="30" t="s">
        <v>23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120.7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2">
        <v>0</v>
      </c>
      <c r="AA20" s="22">
        <v>120.7</v>
      </c>
    </row>
    <row r="21" spans="4:27" ht="15.75" x14ac:dyDescent="0.25">
      <c r="D21" s="29"/>
      <c r="E21" s="30" t="s">
        <v>24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800</v>
      </c>
      <c r="W21" s="26">
        <v>0</v>
      </c>
      <c r="X21" s="26">
        <v>0</v>
      </c>
      <c r="Y21" s="26">
        <v>0</v>
      </c>
      <c r="Z21" s="22">
        <v>0</v>
      </c>
      <c r="AA21" s="22">
        <v>800</v>
      </c>
    </row>
    <row r="22" spans="4:27" ht="15.75" x14ac:dyDescent="0.25">
      <c r="D22" s="29"/>
      <c r="E22" s="30" t="s">
        <v>25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149.11000000000001</v>
      </c>
      <c r="Z22" s="22">
        <v>0</v>
      </c>
      <c r="AA22" s="22">
        <v>149.11000000000001</v>
      </c>
    </row>
    <row r="23" spans="4:27" ht="15.75" x14ac:dyDescent="0.25">
      <c r="D23" s="29"/>
      <c r="E23" s="30" t="s">
        <v>26</v>
      </c>
      <c r="F23" s="26">
        <v>0</v>
      </c>
      <c r="G23" s="26">
        <v>0</v>
      </c>
      <c r="H23" s="26">
        <v>0</v>
      </c>
      <c r="I23" s="26">
        <v>0</v>
      </c>
      <c r="J23" s="26">
        <v>399.5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2">
        <v>399.5</v>
      </c>
      <c r="AA23" s="22">
        <v>399.5</v>
      </c>
    </row>
    <row r="24" spans="4:27" ht="15.75" x14ac:dyDescent="0.25">
      <c r="D24" s="29"/>
      <c r="E24" s="30" t="s">
        <v>27</v>
      </c>
      <c r="F24" s="26">
        <v>0</v>
      </c>
      <c r="G24" s="26">
        <v>0</v>
      </c>
      <c r="H24" s="26">
        <v>0</v>
      </c>
      <c r="I24" s="26">
        <v>249.8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2">
        <v>249.8</v>
      </c>
      <c r="AA24" s="22">
        <v>249.8</v>
      </c>
    </row>
    <row r="25" spans="4:27" ht="15.75" x14ac:dyDescent="0.25">
      <c r="D25" s="29"/>
      <c r="E25" s="30" t="s">
        <v>28</v>
      </c>
      <c r="F25" s="26">
        <v>0</v>
      </c>
      <c r="G25" s="26">
        <v>0</v>
      </c>
      <c r="H25" s="26">
        <v>0</v>
      </c>
      <c r="I25" s="26">
        <v>500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2">
        <v>500</v>
      </c>
      <c r="AA25" s="22">
        <v>500</v>
      </c>
    </row>
    <row r="26" spans="4:27" ht="16.5" thickBot="1" x14ac:dyDescent="0.3">
      <c r="D26" s="29"/>
      <c r="E26" s="30" t="s">
        <v>29</v>
      </c>
      <c r="F26" s="26">
        <v>0</v>
      </c>
      <c r="G26" s="26">
        <v>0</v>
      </c>
      <c r="H26" s="26">
        <v>0</v>
      </c>
      <c r="I26" s="26">
        <v>161.30000000000001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2">
        <v>161.30000000000001</v>
      </c>
      <c r="AA26" s="22">
        <v>161.30000000000001</v>
      </c>
    </row>
    <row r="27" spans="4:27" ht="16.5" thickBot="1" x14ac:dyDescent="0.3">
      <c r="D27" s="29"/>
      <c r="E27" s="31" t="s">
        <v>30</v>
      </c>
      <c r="F27" s="33">
        <v>0</v>
      </c>
      <c r="G27" s="33">
        <v>0</v>
      </c>
      <c r="H27" s="33">
        <v>0</v>
      </c>
      <c r="I27" s="33">
        <v>911.09999999999991</v>
      </c>
      <c r="J27" s="33">
        <v>399.5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120.7</v>
      </c>
      <c r="T27" s="33">
        <v>0</v>
      </c>
      <c r="U27" s="33">
        <v>0</v>
      </c>
      <c r="V27" s="33">
        <v>800</v>
      </c>
      <c r="W27" s="33">
        <v>0</v>
      </c>
      <c r="X27" s="33">
        <v>0</v>
      </c>
      <c r="Y27" s="33">
        <v>149.11000000000001</v>
      </c>
      <c r="Z27" s="33">
        <v>1310.5999999999999</v>
      </c>
      <c r="AA27" s="33">
        <v>2380.4100000000003</v>
      </c>
    </row>
    <row r="28" spans="4:27" ht="16.5" thickBot="1" x14ac:dyDescent="0.3">
      <c r="D28" s="29"/>
      <c r="E28" s="32" t="s">
        <v>31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799.10199999999998</v>
      </c>
      <c r="W28" s="34">
        <v>0</v>
      </c>
      <c r="X28" s="34">
        <v>5.8979999999999997</v>
      </c>
      <c r="Y28" s="34">
        <v>0</v>
      </c>
      <c r="Z28" s="26">
        <v>0</v>
      </c>
      <c r="AA28" s="26">
        <v>805</v>
      </c>
    </row>
    <row r="29" spans="4:27" ht="16.5" thickBot="1" x14ac:dyDescent="0.3">
      <c r="D29" s="29"/>
      <c r="E29" s="31" t="s">
        <v>32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799.10199999999998</v>
      </c>
      <c r="W29" s="33">
        <v>0</v>
      </c>
      <c r="X29" s="33">
        <v>5.8979999999999997</v>
      </c>
      <c r="Y29" s="33">
        <v>0</v>
      </c>
      <c r="Z29" s="33">
        <v>0</v>
      </c>
      <c r="AA29" s="33">
        <v>805</v>
      </c>
    </row>
    <row r="30" spans="4:27" ht="15.75" x14ac:dyDescent="0.25">
      <c r="D30" s="29"/>
      <c r="E30" s="32" t="s">
        <v>33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3.35</v>
      </c>
      <c r="Y30" s="35">
        <v>1.34</v>
      </c>
      <c r="Z30" s="36">
        <v>0</v>
      </c>
      <c r="AA30" s="36">
        <v>4.6900000000000004</v>
      </c>
    </row>
    <row r="31" spans="4:27" ht="15.75" x14ac:dyDescent="0.25">
      <c r="D31" s="29"/>
      <c r="E31" s="32" t="s">
        <v>34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1.93</v>
      </c>
      <c r="Y31" s="35">
        <v>0</v>
      </c>
      <c r="Z31" s="36">
        <v>0</v>
      </c>
      <c r="AA31" s="36">
        <v>1.93</v>
      </c>
    </row>
    <row r="32" spans="4:27" ht="15.75" x14ac:dyDescent="0.25">
      <c r="D32" s="29"/>
      <c r="E32" s="32" t="s">
        <v>35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18.23</v>
      </c>
      <c r="W32" s="35">
        <v>0</v>
      </c>
      <c r="X32" s="35">
        <v>3.05</v>
      </c>
      <c r="Y32" s="35">
        <v>0</v>
      </c>
      <c r="Z32" s="36">
        <v>0</v>
      </c>
      <c r="AA32" s="36">
        <v>21.28</v>
      </c>
    </row>
    <row r="33" spans="4:27" ht="15.75" x14ac:dyDescent="0.25">
      <c r="D33" s="29"/>
      <c r="E33" s="32" t="s">
        <v>36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68.37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68.37</v>
      </c>
    </row>
    <row r="34" spans="4:27" ht="15.75" x14ac:dyDescent="0.25">
      <c r="D34" s="29"/>
      <c r="E34" s="32" t="s">
        <v>37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43.17</v>
      </c>
      <c r="X34" s="35">
        <v>40.54</v>
      </c>
      <c r="Y34" s="35">
        <v>2.2200000000000002</v>
      </c>
      <c r="Z34" s="36">
        <v>0</v>
      </c>
      <c r="AA34" s="36">
        <v>85.93</v>
      </c>
    </row>
    <row r="35" spans="4:27" ht="15.75" x14ac:dyDescent="0.25">
      <c r="D35" s="29"/>
      <c r="E35" s="32" t="s">
        <v>38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3.05</v>
      </c>
      <c r="W35" s="35">
        <v>0</v>
      </c>
      <c r="X35" s="35">
        <v>0</v>
      </c>
      <c r="Y35" s="35">
        <v>3.25</v>
      </c>
      <c r="Z35" s="36">
        <v>0</v>
      </c>
      <c r="AA35" s="36">
        <v>6.3</v>
      </c>
    </row>
    <row r="36" spans="4:27" ht="15.75" x14ac:dyDescent="0.25">
      <c r="D36" s="29"/>
      <c r="E36" s="32" t="s">
        <v>39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4.78</v>
      </c>
      <c r="X36" s="35">
        <v>0</v>
      </c>
      <c r="Y36" s="35">
        <v>2.87</v>
      </c>
      <c r="Z36" s="36">
        <v>0</v>
      </c>
      <c r="AA36" s="36">
        <v>7.65</v>
      </c>
    </row>
    <row r="37" spans="4:27" ht="15.75" x14ac:dyDescent="0.25">
      <c r="D37" s="29"/>
      <c r="E37" s="32" t="s">
        <v>40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3.11</v>
      </c>
      <c r="W37" s="35">
        <v>0</v>
      </c>
      <c r="X37" s="35">
        <v>40.71</v>
      </c>
      <c r="Y37" s="35">
        <v>1.95</v>
      </c>
      <c r="Z37" s="36">
        <v>0</v>
      </c>
      <c r="AA37" s="36">
        <v>45.77</v>
      </c>
    </row>
    <row r="38" spans="4:27" ht="16.5" thickBot="1" x14ac:dyDescent="0.3">
      <c r="D38" s="29"/>
      <c r="E38" s="32" t="s">
        <v>41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1.88</v>
      </c>
      <c r="W38" s="35">
        <v>0</v>
      </c>
      <c r="X38" s="35">
        <v>0</v>
      </c>
      <c r="Y38" s="35">
        <v>0</v>
      </c>
      <c r="Z38" s="36">
        <v>0</v>
      </c>
      <c r="AA38" s="36">
        <v>1.88</v>
      </c>
    </row>
    <row r="39" spans="4:27" ht="16.5" thickBot="1" x14ac:dyDescent="0.3">
      <c r="D39" s="29"/>
      <c r="E39" s="31" t="s">
        <v>42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68.37</v>
      </c>
      <c r="S39" s="39">
        <v>0</v>
      </c>
      <c r="T39" s="39">
        <v>0</v>
      </c>
      <c r="U39" s="39">
        <v>0</v>
      </c>
      <c r="V39" s="39">
        <v>26.27</v>
      </c>
      <c r="W39" s="39">
        <v>47.95</v>
      </c>
      <c r="X39" s="39">
        <v>89.58</v>
      </c>
      <c r="Y39" s="39">
        <v>11.629999999999999</v>
      </c>
      <c r="Z39" s="39">
        <v>0</v>
      </c>
      <c r="AA39" s="39">
        <v>243.8</v>
      </c>
    </row>
    <row r="40" spans="4:27" ht="15.75" x14ac:dyDescent="0.25">
      <c r="D40" s="29"/>
      <c r="E40" s="37" t="s">
        <v>43</v>
      </c>
      <c r="F40" s="26">
        <v>3</v>
      </c>
      <c r="G40" s="26">
        <v>6</v>
      </c>
      <c r="H40" s="26">
        <v>6</v>
      </c>
      <c r="I40" s="26">
        <v>5</v>
      </c>
      <c r="J40" s="26">
        <v>3.7200000000000006</v>
      </c>
      <c r="K40" s="26">
        <v>4.18</v>
      </c>
      <c r="L40" s="26">
        <v>4.82</v>
      </c>
      <c r="M40" s="26">
        <v>5.1300000000000008</v>
      </c>
      <c r="N40" s="26">
        <v>4.9399999999999995</v>
      </c>
      <c r="O40" s="26">
        <v>4.7</v>
      </c>
      <c r="P40" s="26">
        <v>4.3900000000000006</v>
      </c>
      <c r="Q40" s="26">
        <v>4.0999999999999996</v>
      </c>
      <c r="R40" s="26">
        <v>4.0600000000000005</v>
      </c>
      <c r="S40" s="26">
        <v>3.87</v>
      </c>
      <c r="T40" s="26">
        <v>4.3499999999999996</v>
      </c>
      <c r="U40" s="26">
        <v>3.66</v>
      </c>
      <c r="V40" s="26">
        <v>3.21</v>
      </c>
      <c r="W40" s="26">
        <v>2.6100000000000003</v>
      </c>
      <c r="X40" s="26">
        <v>2.3800000000000003</v>
      </c>
      <c r="Y40" s="26">
        <v>2.41</v>
      </c>
      <c r="Z40" s="26">
        <v>47.49</v>
      </c>
      <c r="AA40" s="26">
        <v>82.529999999999987</v>
      </c>
    </row>
    <row r="41" spans="4:27" ht="15.75" x14ac:dyDescent="0.25">
      <c r="D41" s="29"/>
      <c r="E41" s="37" t="s">
        <v>44</v>
      </c>
      <c r="F41" s="26">
        <v>78</v>
      </c>
      <c r="G41" s="26">
        <v>51</v>
      </c>
      <c r="H41" s="26">
        <v>58</v>
      </c>
      <c r="I41" s="26">
        <v>56</v>
      </c>
      <c r="J41" s="26">
        <v>54.2</v>
      </c>
      <c r="K41" s="26">
        <v>50.2</v>
      </c>
      <c r="L41" s="26">
        <v>47.900000000000006</v>
      </c>
      <c r="M41" s="26">
        <v>47.1</v>
      </c>
      <c r="N41" s="26">
        <v>54.300000000000004</v>
      </c>
      <c r="O41" s="26">
        <v>51.900000000000006</v>
      </c>
      <c r="P41" s="26">
        <v>48.800000000000004</v>
      </c>
      <c r="Q41" s="26">
        <v>51.9</v>
      </c>
      <c r="R41" s="26">
        <v>47.800000000000004</v>
      </c>
      <c r="S41" s="26">
        <v>53.1</v>
      </c>
      <c r="T41" s="26">
        <v>52.4</v>
      </c>
      <c r="U41" s="26">
        <v>43.300000000000011</v>
      </c>
      <c r="V41" s="26">
        <v>42.1</v>
      </c>
      <c r="W41" s="26">
        <v>35.4</v>
      </c>
      <c r="X41" s="26">
        <v>32.6</v>
      </c>
      <c r="Y41" s="26">
        <v>33.300000000000004</v>
      </c>
      <c r="Z41" s="26">
        <v>548.6</v>
      </c>
      <c r="AA41" s="26">
        <v>989.29999999999984</v>
      </c>
    </row>
    <row r="42" spans="4:27" ht="16.5" thickBot="1" x14ac:dyDescent="0.3">
      <c r="D42" s="29"/>
      <c r="E42" s="37" t="s">
        <v>45</v>
      </c>
      <c r="F42" s="26">
        <v>7</v>
      </c>
      <c r="G42" s="26">
        <v>10</v>
      </c>
      <c r="H42" s="26">
        <v>10</v>
      </c>
      <c r="I42" s="26">
        <v>10</v>
      </c>
      <c r="J42" s="26">
        <v>9.1999999999999993</v>
      </c>
      <c r="K42" s="26">
        <v>11.43</v>
      </c>
      <c r="L42" s="26">
        <v>11.8</v>
      </c>
      <c r="M42" s="26">
        <v>11.98</v>
      </c>
      <c r="N42" s="26">
        <v>11.920000000000002</v>
      </c>
      <c r="O42" s="26">
        <v>13.01</v>
      </c>
      <c r="P42" s="26">
        <v>11.72</v>
      </c>
      <c r="Q42" s="26">
        <v>10.67</v>
      </c>
      <c r="R42" s="26">
        <v>10.129999999999999</v>
      </c>
      <c r="S42" s="26">
        <v>9.1</v>
      </c>
      <c r="T42" s="26">
        <v>8.5500000000000007</v>
      </c>
      <c r="U42" s="26">
        <v>7.02</v>
      </c>
      <c r="V42" s="26">
        <v>6.05</v>
      </c>
      <c r="W42" s="26">
        <v>6.5</v>
      </c>
      <c r="X42" s="26">
        <v>6.64</v>
      </c>
      <c r="Y42" s="26">
        <v>6.68</v>
      </c>
      <c r="Z42" s="40">
        <v>106.34000000000002</v>
      </c>
      <c r="AA42" s="40">
        <v>189.40000000000003</v>
      </c>
    </row>
    <row r="43" spans="4:27" ht="16.5" thickBot="1" x14ac:dyDescent="0.3">
      <c r="D43" s="29"/>
      <c r="E43" s="31" t="s">
        <v>46</v>
      </c>
      <c r="F43" s="33">
        <v>88</v>
      </c>
      <c r="G43" s="33">
        <v>67</v>
      </c>
      <c r="H43" s="33">
        <v>74</v>
      </c>
      <c r="I43" s="33">
        <v>71</v>
      </c>
      <c r="J43" s="33">
        <v>67.12</v>
      </c>
      <c r="K43" s="33">
        <v>65.81</v>
      </c>
      <c r="L43" s="33">
        <v>64.52000000000001</v>
      </c>
      <c r="M43" s="33">
        <v>64.210000000000008</v>
      </c>
      <c r="N43" s="33">
        <v>71.16</v>
      </c>
      <c r="O43" s="33">
        <v>69.610000000000014</v>
      </c>
      <c r="P43" s="33">
        <v>64.910000000000011</v>
      </c>
      <c r="Q43" s="33">
        <v>66.67</v>
      </c>
      <c r="R43" s="33">
        <v>61.990000000000009</v>
      </c>
      <c r="S43" s="33">
        <v>66.069999999999993</v>
      </c>
      <c r="T43" s="33">
        <v>65.3</v>
      </c>
      <c r="U43" s="33">
        <v>53.980000000000004</v>
      </c>
      <c r="V43" s="33">
        <v>51.36</v>
      </c>
      <c r="W43" s="33">
        <v>44.51</v>
      </c>
      <c r="X43" s="33">
        <v>41.620000000000005</v>
      </c>
      <c r="Y43" s="33">
        <v>42.390000000000008</v>
      </c>
      <c r="Z43" s="33">
        <v>702.43000000000006</v>
      </c>
      <c r="AA43" s="33">
        <v>1261.2299999999998</v>
      </c>
    </row>
    <row r="44" spans="4:27" ht="15.75" x14ac:dyDescent="0.25">
      <c r="D44" s="29"/>
      <c r="E44" s="38" t="s">
        <v>47</v>
      </c>
      <c r="F44" s="35">
        <v>0</v>
      </c>
      <c r="G44" s="35">
        <v>0</v>
      </c>
      <c r="H44" s="35">
        <v>1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26">
        <v>0</v>
      </c>
      <c r="Z44" s="22">
        <v>1</v>
      </c>
      <c r="AA44" s="22">
        <v>1</v>
      </c>
    </row>
    <row r="45" spans="4:27" ht="15.75" x14ac:dyDescent="0.25">
      <c r="D45" s="29"/>
      <c r="E45" s="38" t="s">
        <v>48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142.31</v>
      </c>
      <c r="R45" s="26">
        <v>300</v>
      </c>
      <c r="S45" s="26">
        <v>300</v>
      </c>
      <c r="T45" s="26">
        <v>300</v>
      </c>
      <c r="U45" s="26">
        <v>300</v>
      </c>
      <c r="V45" s="26">
        <v>300</v>
      </c>
      <c r="W45" s="26">
        <v>289.36200000000002</v>
      </c>
      <c r="X45" s="26">
        <v>300</v>
      </c>
      <c r="Y45" s="26">
        <v>300</v>
      </c>
      <c r="Z45" s="43">
        <v>0</v>
      </c>
      <c r="AA45" s="22">
        <v>126.5836</v>
      </c>
    </row>
    <row r="46" spans="4:27" ht="15.75" x14ac:dyDescent="0.25">
      <c r="D46" s="29"/>
      <c r="E46" s="41" t="s">
        <v>49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300</v>
      </c>
      <c r="Y46" s="42">
        <v>300</v>
      </c>
      <c r="Z46" s="44">
        <v>0</v>
      </c>
      <c r="AA46" s="45">
        <v>30</v>
      </c>
    </row>
    <row r="47" spans="4:27" x14ac:dyDescent="0.25">
      <c r="D47" s="8" t="s">
        <v>50</v>
      </c>
      <c r="E47" s="9" t="s">
        <v>4</v>
      </c>
      <c r="F47" s="19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19"/>
      <c r="AA47" s="28"/>
    </row>
    <row r="48" spans="4:27" ht="15.75" x14ac:dyDescent="0.25">
      <c r="D48" s="10"/>
      <c r="E48" s="11" t="s">
        <v>51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-354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-354</v>
      </c>
    </row>
    <row r="49" spans="4:27" ht="15.75" x14ac:dyDescent="0.25">
      <c r="D49" s="10"/>
      <c r="E49" s="11" t="s">
        <v>52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-359.3</v>
      </c>
      <c r="W49" s="22">
        <v>0</v>
      </c>
      <c r="X49" s="22">
        <v>0</v>
      </c>
      <c r="Y49" s="22">
        <v>0</v>
      </c>
      <c r="Z49" s="22">
        <v>0</v>
      </c>
      <c r="AA49" s="22">
        <v>-359.3</v>
      </c>
    </row>
    <row r="50" spans="4:27" x14ac:dyDescent="0.25">
      <c r="D50" s="46"/>
      <c r="E50" s="9" t="s">
        <v>22</v>
      </c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7"/>
      <c r="AA50" s="28"/>
    </row>
    <row r="51" spans="4:27" ht="15.75" x14ac:dyDescent="0.25">
      <c r="D51" s="47"/>
      <c r="E51" s="37" t="s">
        <v>53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135.51499999999999</v>
      </c>
      <c r="Y51" s="26">
        <v>0</v>
      </c>
      <c r="Z51" s="22">
        <v>0</v>
      </c>
      <c r="AA51" s="22">
        <v>135.51499999999999</v>
      </c>
    </row>
    <row r="52" spans="4:27" ht="15.75" x14ac:dyDescent="0.25">
      <c r="D52" s="47"/>
      <c r="E52" s="37" t="s">
        <v>54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124.554</v>
      </c>
      <c r="Y52" s="26">
        <v>0</v>
      </c>
      <c r="Z52" s="22">
        <v>0</v>
      </c>
      <c r="AA52" s="22">
        <v>124.554</v>
      </c>
    </row>
    <row r="53" spans="4:27" ht="16.5" thickBot="1" x14ac:dyDescent="0.3">
      <c r="D53" s="47"/>
      <c r="E53" s="37" t="s">
        <v>55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72.546999999999997</v>
      </c>
      <c r="Y53" s="26">
        <v>0</v>
      </c>
      <c r="Z53" s="22">
        <v>0</v>
      </c>
      <c r="AA53" s="22">
        <v>72.546999999999997</v>
      </c>
    </row>
    <row r="54" spans="4:27" ht="16.5" thickBot="1" x14ac:dyDescent="0.3">
      <c r="D54" s="47"/>
      <c r="E54" s="31" t="s">
        <v>30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332.61599999999999</v>
      </c>
      <c r="Y54" s="33">
        <v>0</v>
      </c>
      <c r="Z54" s="33">
        <v>0</v>
      </c>
      <c r="AA54" s="33">
        <v>332.61599999999999</v>
      </c>
    </row>
    <row r="55" spans="4:27" ht="15.75" x14ac:dyDescent="0.25">
      <c r="D55" s="47"/>
      <c r="E55" s="48" t="s">
        <v>56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21.262</v>
      </c>
      <c r="T55" s="26">
        <v>94.608999999999995</v>
      </c>
      <c r="U55" s="26">
        <v>120.258</v>
      </c>
      <c r="V55" s="26">
        <v>168.87100000000001</v>
      </c>
      <c r="W55" s="26">
        <v>0</v>
      </c>
      <c r="X55" s="26">
        <v>0</v>
      </c>
      <c r="Y55" s="26">
        <v>0</v>
      </c>
      <c r="Z55" s="26">
        <v>0</v>
      </c>
      <c r="AA55" s="26">
        <v>405</v>
      </c>
    </row>
    <row r="56" spans="4:27" ht="16.5" thickBot="1" x14ac:dyDescent="0.3">
      <c r="D56" s="47"/>
      <c r="E56" s="49" t="s">
        <v>57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629.58600000000001</v>
      </c>
      <c r="T56" s="26">
        <v>0</v>
      </c>
      <c r="U56" s="26">
        <v>12.037000000000001</v>
      </c>
      <c r="V56" s="26">
        <v>8.3729999999999993</v>
      </c>
      <c r="W56" s="26">
        <v>0</v>
      </c>
      <c r="X56" s="26">
        <v>0</v>
      </c>
      <c r="Y56" s="26">
        <v>0</v>
      </c>
      <c r="Z56" s="22">
        <v>0</v>
      </c>
      <c r="AA56" s="22">
        <v>649.99600000000009</v>
      </c>
    </row>
    <row r="57" spans="4:27" ht="16.5" thickBot="1" x14ac:dyDescent="0.3">
      <c r="D57" s="47"/>
      <c r="E57" s="31" t="s">
        <v>32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650.84799999999996</v>
      </c>
      <c r="T57" s="33">
        <v>94.608999999999995</v>
      </c>
      <c r="U57" s="33">
        <v>132.29499999999999</v>
      </c>
      <c r="V57" s="33">
        <v>177.244</v>
      </c>
      <c r="W57" s="33">
        <v>0</v>
      </c>
      <c r="X57" s="33">
        <v>0</v>
      </c>
      <c r="Y57" s="33">
        <v>0</v>
      </c>
      <c r="Z57" s="33">
        <v>0</v>
      </c>
      <c r="AA57" s="33">
        <v>1054.9960000000001</v>
      </c>
    </row>
    <row r="58" spans="4:27" ht="15.75" x14ac:dyDescent="0.25">
      <c r="D58" s="47"/>
      <c r="E58" s="49" t="s">
        <v>58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2.41</v>
      </c>
      <c r="W58" s="35">
        <v>0</v>
      </c>
      <c r="X58" s="35">
        <v>0</v>
      </c>
      <c r="Y58" s="35">
        <v>0</v>
      </c>
      <c r="Z58" s="36">
        <v>0</v>
      </c>
      <c r="AA58" s="36">
        <v>2.41</v>
      </c>
    </row>
    <row r="59" spans="4:27" ht="15.75" x14ac:dyDescent="0.25">
      <c r="D59" s="29"/>
      <c r="E59" s="37" t="s">
        <v>59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3.69</v>
      </c>
      <c r="W59" s="35">
        <v>0</v>
      </c>
      <c r="X59" s="35">
        <v>0</v>
      </c>
      <c r="Y59" s="35">
        <v>0</v>
      </c>
      <c r="Z59" s="36">
        <v>0</v>
      </c>
      <c r="AA59" s="36">
        <v>3.69</v>
      </c>
    </row>
    <row r="60" spans="4:27" ht="15.75" x14ac:dyDescent="0.25">
      <c r="D60" s="29"/>
      <c r="E60" s="37" t="s">
        <v>60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12.829999999999998</v>
      </c>
      <c r="W60" s="35">
        <v>0</v>
      </c>
      <c r="X60" s="35">
        <v>0</v>
      </c>
      <c r="Y60" s="35">
        <v>0</v>
      </c>
      <c r="Z60" s="36">
        <v>0</v>
      </c>
      <c r="AA60" s="36">
        <v>12.829999999999998</v>
      </c>
    </row>
    <row r="61" spans="4:27" ht="16.5" thickBot="1" x14ac:dyDescent="0.3">
      <c r="D61" s="29"/>
      <c r="E61" s="37" t="s">
        <v>61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4.8099999999999996</v>
      </c>
      <c r="W61" s="35">
        <v>0</v>
      </c>
      <c r="X61" s="35">
        <v>0</v>
      </c>
      <c r="Y61" s="35">
        <v>0</v>
      </c>
      <c r="Z61" s="36">
        <v>0</v>
      </c>
      <c r="AA61" s="36">
        <v>4.8099999999999996</v>
      </c>
    </row>
    <row r="62" spans="4:27" ht="16.5" thickBot="1" x14ac:dyDescent="0.3">
      <c r="D62" s="29"/>
      <c r="E62" s="31" t="s">
        <v>62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23.74</v>
      </c>
      <c r="W62" s="39">
        <v>0</v>
      </c>
      <c r="X62" s="39">
        <v>0</v>
      </c>
      <c r="Y62" s="39">
        <v>0</v>
      </c>
      <c r="Z62" s="39">
        <v>0</v>
      </c>
      <c r="AA62" s="39">
        <v>23.74</v>
      </c>
    </row>
    <row r="63" spans="4:27" ht="15.75" x14ac:dyDescent="0.25">
      <c r="D63" s="47"/>
      <c r="E63" s="37" t="s">
        <v>63</v>
      </c>
      <c r="F63" s="26">
        <v>1</v>
      </c>
      <c r="G63" s="26">
        <v>1</v>
      </c>
      <c r="H63" s="26">
        <v>1</v>
      </c>
      <c r="I63" s="26">
        <v>2</v>
      </c>
      <c r="J63" s="26">
        <v>1.0100000000000002</v>
      </c>
      <c r="K63" s="26">
        <v>1.19</v>
      </c>
      <c r="L63" s="26">
        <v>1.1400000000000001</v>
      </c>
      <c r="M63" s="26">
        <v>1.07</v>
      </c>
      <c r="N63" s="26">
        <v>1.03</v>
      </c>
      <c r="O63" s="26">
        <v>0.94</v>
      </c>
      <c r="P63" s="26">
        <v>0.92999999999999994</v>
      </c>
      <c r="Q63" s="26">
        <v>0.84000000000000008</v>
      </c>
      <c r="R63" s="26">
        <v>0.78</v>
      </c>
      <c r="S63" s="26">
        <v>0.74</v>
      </c>
      <c r="T63" s="26">
        <v>0.81</v>
      </c>
      <c r="U63" s="26">
        <v>0.63</v>
      </c>
      <c r="V63" s="26">
        <v>0.52</v>
      </c>
      <c r="W63" s="26">
        <v>0.4</v>
      </c>
      <c r="X63" s="26">
        <v>0.31</v>
      </c>
      <c r="Y63" s="26">
        <v>0.32</v>
      </c>
      <c r="Z63" s="26">
        <v>11.379999999999999</v>
      </c>
      <c r="AA63" s="26">
        <v>17.659999999999997</v>
      </c>
    </row>
    <row r="64" spans="4:27" ht="15.75" x14ac:dyDescent="0.25">
      <c r="D64" s="29"/>
      <c r="E64" s="37" t="s">
        <v>64</v>
      </c>
      <c r="F64" s="26">
        <v>51</v>
      </c>
      <c r="G64" s="26">
        <v>44</v>
      </c>
      <c r="H64" s="26">
        <v>40</v>
      </c>
      <c r="I64" s="26">
        <v>41</v>
      </c>
      <c r="J64" s="26">
        <v>28.700000000000003</v>
      </c>
      <c r="K64" s="26">
        <v>24.4</v>
      </c>
      <c r="L64" s="26">
        <v>23.1</v>
      </c>
      <c r="M64" s="26">
        <v>22.500000000000004</v>
      </c>
      <c r="N64" s="26">
        <v>19.700000000000003</v>
      </c>
      <c r="O64" s="26">
        <v>18.400000000000002</v>
      </c>
      <c r="P64" s="26">
        <v>18.200000000000003</v>
      </c>
      <c r="Q64" s="26">
        <v>17.000000000000004</v>
      </c>
      <c r="R64" s="26">
        <v>16.399999999999999</v>
      </c>
      <c r="S64" s="26">
        <v>16.400000000000002</v>
      </c>
      <c r="T64" s="26">
        <v>16.100000000000001</v>
      </c>
      <c r="U64" s="26">
        <v>16.600000000000001</v>
      </c>
      <c r="V64" s="26">
        <v>15.4</v>
      </c>
      <c r="W64" s="26">
        <v>15.3</v>
      </c>
      <c r="X64" s="26">
        <v>16.3</v>
      </c>
      <c r="Y64" s="26">
        <v>16.3</v>
      </c>
      <c r="Z64" s="26">
        <v>312.79999999999995</v>
      </c>
      <c r="AA64" s="26">
        <v>476.79999999999995</v>
      </c>
    </row>
    <row r="65" spans="4:27" ht="16.5" thickBot="1" x14ac:dyDescent="0.3">
      <c r="D65" s="29"/>
      <c r="E65" s="37" t="s">
        <v>65</v>
      </c>
      <c r="F65" s="26">
        <v>10</v>
      </c>
      <c r="G65" s="26">
        <v>7</v>
      </c>
      <c r="H65" s="26">
        <v>11</v>
      </c>
      <c r="I65" s="26">
        <v>8</v>
      </c>
      <c r="J65" s="26">
        <v>8.08</v>
      </c>
      <c r="K65" s="26">
        <v>7.5500000000000007</v>
      </c>
      <c r="L65" s="26">
        <v>7.44</v>
      </c>
      <c r="M65" s="26">
        <v>7.1100000000000012</v>
      </c>
      <c r="N65" s="26">
        <v>7.8500000000000005</v>
      </c>
      <c r="O65" s="26">
        <v>7.1099999999999994</v>
      </c>
      <c r="P65" s="26">
        <v>6.2399999999999984</v>
      </c>
      <c r="Q65" s="26">
        <v>5.82</v>
      </c>
      <c r="R65" s="26">
        <v>5.18</v>
      </c>
      <c r="S65" s="26">
        <v>4.7200000000000006</v>
      </c>
      <c r="T65" s="26">
        <v>4.41</v>
      </c>
      <c r="U65" s="26">
        <v>3.75</v>
      </c>
      <c r="V65" s="26">
        <v>3.2</v>
      </c>
      <c r="W65" s="26">
        <v>2.62</v>
      </c>
      <c r="X65" s="26">
        <v>2.3099999999999996</v>
      </c>
      <c r="Y65" s="26">
        <v>1.85</v>
      </c>
      <c r="Z65" s="40">
        <v>81.139999999999986</v>
      </c>
      <c r="AA65" s="40">
        <v>121.24</v>
      </c>
    </row>
    <row r="66" spans="4:27" ht="16.5" thickBot="1" x14ac:dyDescent="0.3">
      <c r="D66" s="29"/>
      <c r="E66" s="31" t="s">
        <v>66</v>
      </c>
      <c r="F66" s="33">
        <v>62</v>
      </c>
      <c r="G66" s="33">
        <v>52</v>
      </c>
      <c r="H66" s="33">
        <v>52</v>
      </c>
      <c r="I66" s="33">
        <v>51</v>
      </c>
      <c r="J66" s="33">
        <v>37.790000000000006</v>
      </c>
      <c r="K66" s="33">
        <v>33.14</v>
      </c>
      <c r="L66" s="33">
        <v>31.680000000000003</v>
      </c>
      <c r="M66" s="33">
        <v>30.680000000000007</v>
      </c>
      <c r="N66" s="33">
        <v>28.580000000000005</v>
      </c>
      <c r="O66" s="33">
        <v>26.450000000000003</v>
      </c>
      <c r="P66" s="33">
        <v>25.37</v>
      </c>
      <c r="Q66" s="33">
        <v>23.660000000000004</v>
      </c>
      <c r="R66" s="33">
        <v>22.36</v>
      </c>
      <c r="S66" s="33">
        <v>21.86</v>
      </c>
      <c r="T66" s="33">
        <v>21.32</v>
      </c>
      <c r="U66" s="33">
        <v>20.98</v>
      </c>
      <c r="V66" s="33">
        <v>19.12</v>
      </c>
      <c r="W66" s="33">
        <v>18.32</v>
      </c>
      <c r="X66" s="33">
        <v>18.919999999999998</v>
      </c>
      <c r="Y66" s="33">
        <v>18.470000000000002</v>
      </c>
      <c r="Z66" s="33">
        <v>405.32</v>
      </c>
      <c r="AA66" s="33">
        <v>615.70000000000016</v>
      </c>
    </row>
    <row r="67" spans="4:27" ht="15.75" x14ac:dyDescent="0.25">
      <c r="D67" s="47"/>
      <c r="E67" s="49" t="s">
        <v>67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229.69300000000001</v>
      </c>
      <c r="R67" s="26">
        <v>400</v>
      </c>
      <c r="S67" s="26">
        <v>400</v>
      </c>
      <c r="T67" s="26">
        <v>400</v>
      </c>
      <c r="U67" s="26">
        <v>400</v>
      </c>
      <c r="V67" s="26">
        <v>400</v>
      </c>
      <c r="W67" s="26">
        <v>400</v>
      </c>
      <c r="X67" s="26">
        <v>400</v>
      </c>
      <c r="Y67" s="26">
        <v>369.322</v>
      </c>
      <c r="Z67" s="22">
        <v>0</v>
      </c>
      <c r="AA67" s="22">
        <v>169.95075000000003</v>
      </c>
    </row>
    <row r="68" spans="4:27" ht="15.75" x14ac:dyDescent="0.25">
      <c r="D68" s="47"/>
      <c r="E68" s="49" t="s">
        <v>68</v>
      </c>
      <c r="F68" s="26">
        <v>311.42099999999999</v>
      </c>
      <c r="G68" s="26">
        <v>315.11700000000002</v>
      </c>
      <c r="H68" s="26">
        <v>400</v>
      </c>
      <c r="I68" s="26">
        <v>391.81099999999998</v>
      </c>
      <c r="J68" s="26">
        <v>395.24400000000003</v>
      </c>
      <c r="K68" s="26">
        <v>400</v>
      </c>
      <c r="L68" s="26">
        <v>386.71100000000001</v>
      </c>
      <c r="M68" s="26">
        <v>370.44</v>
      </c>
      <c r="N68" s="26">
        <v>400</v>
      </c>
      <c r="O68" s="26">
        <v>399.30799999999999</v>
      </c>
      <c r="P68" s="26">
        <v>399.99200000000002</v>
      </c>
      <c r="Q68" s="26">
        <v>400</v>
      </c>
      <c r="R68" s="26">
        <v>400</v>
      </c>
      <c r="S68" s="26">
        <v>400</v>
      </c>
      <c r="T68" s="26">
        <v>400</v>
      </c>
      <c r="U68" s="26">
        <v>400</v>
      </c>
      <c r="V68" s="26">
        <v>400</v>
      </c>
      <c r="W68" s="26">
        <v>400</v>
      </c>
      <c r="X68" s="26">
        <v>400</v>
      </c>
      <c r="Y68" s="26">
        <v>400</v>
      </c>
      <c r="Z68" s="22">
        <v>377.0052</v>
      </c>
      <c r="AA68" s="22">
        <v>388.50220000000002</v>
      </c>
    </row>
    <row r="69" spans="4:27" ht="15.75" x14ac:dyDescent="0.25">
      <c r="D69" s="47"/>
      <c r="E69" s="49" t="s">
        <v>69</v>
      </c>
      <c r="F69" s="26">
        <v>0</v>
      </c>
      <c r="G69" s="26">
        <v>0</v>
      </c>
      <c r="H69" s="26">
        <v>123.623</v>
      </c>
      <c r="I69" s="26">
        <v>0</v>
      </c>
      <c r="J69" s="26">
        <v>0</v>
      </c>
      <c r="K69" s="26">
        <v>44.779000000000003</v>
      </c>
      <c r="L69" s="26">
        <v>0</v>
      </c>
      <c r="M69" s="26">
        <v>0</v>
      </c>
      <c r="N69" s="26">
        <v>37.81</v>
      </c>
      <c r="O69" s="26">
        <v>0</v>
      </c>
      <c r="P69" s="26">
        <v>0</v>
      </c>
      <c r="Q69" s="26">
        <v>375</v>
      </c>
      <c r="R69" s="26">
        <v>375</v>
      </c>
      <c r="S69" s="26">
        <v>375</v>
      </c>
      <c r="T69" s="26">
        <v>375</v>
      </c>
      <c r="U69" s="26">
        <v>375</v>
      </c>
      <c r="V69" s="26">
        <v>375</v>
      </c>
      <c r="W69" s="26">
        <v>375</v>
      </c>
      <c r="X69" s="26">
        <v>375</v>
      </c>
      <c r="Y69" s="26">
        <v>375</v>
      </c>
      <c r="Z69" s="22">
        <v>20.621200000000002</v>
      </c>
      <c r="AA69" s="22">
        <v>179.06059999999999</v>
      </c>
    </row>
    <row r="70" spans="4:27" ht="15.75" x14ac:dyDescent="0.25">
      <c r="D70" s="47"/>
      <c r="E70" s="49" t="s">
        <v>70</v>
      </c>
      <c r="F70" s="26">
        <v>90.325000000000003</v>
      </c>
      <c r="G70" s="26">
        <v>3.7970000000000002</v>
      </c>
      <c r="H70" s="26">
        <v>100</v>
      </c>
      <c r="I70" s="26">
        <v>70.885000000000005</v>
      </c>
      <c r="J70" s="26">
        <v>0</v>
      </c>
      <c r="K70" s="26">
        <v>0</v>
      </c>
      <c r="L70" s="26">
        <v>32.037999999999997</v>
      </c>
      <c r="M70" s="26">
        <v>57.826000000000001</v>
      </c>
      <c r="N70" s="26">
        <v>100</v>
      </c>
      <c r="O70" s="26">
        <v>100</v>
      </c>
      <c r="P70" s="26">
        <v>100</v>
      </c>
      <c r="Q70" s="26">
        <v>100</v>
      </c>
      <c r="R70" s="26">
        <v>100</v>
      </c>
      <c r="S70" s="26">
        <v>100</v>
      </c>
      <c r="T70" s="26">
        <v>100</v>
      </c>
      <c r="U70" s="26">
        <v>100</v>
      </c>
      <c r="V70" s="26">
        <v>100</v>
      </c>
      <c r="W70" s="26">
        <v>100</v>
      </c>
      <c r="X70" s="26">
        <v>100</v>
      </c>
      <c r="Y70" s="26">
        <v>100</v>
      </c>
      <c r="Z70" s="22">
        <v>55.487100000000012</v>
      </c>
      <c r="AA70" s="22">
        <v>77.743549999999999</v>
      </c>
    </row>
    <row r="71" spans="4:27" ht="15.75" x14ac:dyDescent="0.25">
      <c r="D71" s="47"/>
      <c r="E71" s="50" t="s">
        <v>71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49.103999999999999</v>
      </c>
      <c r="X71" s="42">
        <v>0</v>
      </c>
      <c r="Y71" s="42">
        <v>311.00099999999998</v>
      </c>
      <c r="Z71" s="45">
        <v>0</v>
      </c>
      <c r="AA71" s="45">
        <v>18.005249999999997</v>
      </c>
    </row>
    <row r="72" spans="4:27" ht="15.75" x14ac:dyDescent="0.25">
      <c r="D72" s="51"/>
      <c r="E72" s="50" t="s">
        <v>72</v>
      </c>
      <c r="F72" s="42">
        <v>253.19</v>
      </c>
      <c r="G72" s="42">
        <v>307.95299999999997</v>
      </c>
      <c r="H72" s="42">
        <v>303.06200000000001</v>
      </c>
      <c r="I72" s="42">
        <v>296.42599999999999</v>
      </c>
      <c r="J72" s="42">
        <v>302.83100000000002</v>
      </c>
      <c r="K72" s="42">
        <v>304.60899999999998</v>
      </c>
      <c r="L72" s="42">
        <v>310.33</v>
      </c>
      <c r="M72" s="42">
        <v>304.00099999999998</v>
      </c>
      <c r="N72" s="42">
        <v>316.851</v>
      </c>
      <c r="O72" s="42">
        <v>329.642</v>
      </c>
      <c r="P72" s="42">
        <v>343.411</v>
      </c>
      <c r="Q72" s="42">
        <v>357.35500000000002</v>
      </c>
      <c r="R72" s="42">
        <v>400</v>
      </c>
      <c r="S72" s="42">
        <v>400</v>
      </c>
      <c r="T72" s="42">
        <v>400</v>
      </c>
      <c r="U72" s="42">
        <v>400</v>
      </c>
      <c r="V72" s="42">
        <v>400</v>
      </c>
      <c r="W72" s="42">
        <v>400</v>
      </c>
      <c r="X72" s="42">
        <v>400</v>
      </c>
      <c r="Y72" s="42">
        <v>400</v>
      </c>
      <c r="Z72" s="45">
        <v>302.8895</v>
      </c>
      <c r="AA72" s="45">
        <v>346.48304999999999</v>
      </c>
    </row>
    <row r="73" spans="4:27" ht="15.75" x14ac:dyDescent="0.25">
      <c r="D73" s="51"/>
      <c r="E73" s="50" t="s">
        <v>73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257.923</v>
      </c>
      <c r="S73" s="42">
        <v>293.63799999999998</v>
      </c>
      <c r="T73" s="42">
        <v>309.43200000000002</v>
      </c>
      <c r="U73" s="42">
        <v>276.36500000000001</v>
      </c>
      <c r="V73" s="42">
        <v>367.70800000000003</v>
      </c>
      <c r="W73" s="42">
        <v>375</v>
      </c>
      <c r="X73" s="42">
        <v>231.43</v>
      </c>
      <c r="Y73" s="42">
        <v>375</v>
      </c>
      <c r="Z73" s="45">
        <v>0</v>
      </c>
      <c r="AA73" s="45">
        <v>124.32480000000001</v>
      </c>
    </row>
    <row r="74" spans="4:27" ht="16.5" thickBot="1" x14ac:dyDescent="0.3">
      <c r="D74" s="52"/>
      <c r="E74" s="53" t="s">
        <v>74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100</v>
      </c>
      <c r="S74" s="61">
        <v>100</v>
      </c>
      <c r="T74" s="61">
        <v>100</v>
      </c>
      <c r="U74" s="61">
        <v>100</v>
      </c>
      <c r="V74" s="61">
        <v>100</v>
      </c>
      <c r="W74" s="61">
        <v>100</v>
      </c>
      <c r="X74" s="61">
        <v>100</v>
      </c>
      <c r="Y74" s="61">
        <v>100</v>
      </c>
      <c r="Z74" s="45">
        <v>0</v>
      </c>
      <c r="AA74" s="45">
        <v>40</v>
      </c>
    </row>
    <row r="75" spans="4:27" ht="17.25" thickTop="1" thickBot="1" x14ac:dyDescent="0.3">
      <c r="D75" s="54"/>
      <c r="E75" s="55" t="s">
        <v>4</v>
      </c>
      <c r="F75" s="62">
        <v>0</v>
      </c>
      <c r="G75" s="62">
        <v>0</v>
      </c>
      <c r="H75" s="62">
        <v>-280</v>
      </c>
      <c r="I75" s="62">
        <v>0</v>
      </c>
      <c r="J75" s="62">
        <v>-387</v>
      </c>
      <c r="K75" s="62">
        <v>0</v>
      </c>
      <c r="L75" s="62">
        <v>0</v>
      </c>
      <c r="M75" s="62">
        <v>0</v>
      </c>
      <c r="N75" s="62">
        <v>0</v>
      </c>
      <c r="O75" s="62">
        <v>-82.3</v>
      </c>
      <c r="P75" s="62">
        <v>0</v>
      </c>
      <c r="Q75" s="62">
        <v>-762</v>
      </c>
      <c r="R75" s="62">
        <v>-354</v>
      </c>
      <c r="S75" s="62">
        <v>-357</v>
      </c>
      <c r="T75" s="62">
        <v>-76.539999999999992</v>
      </c>
      <c r="U75" s="62">
        <v>0</v>
      </c>
      <c r="V75" s="62">
        <v>-716.8</v>
      </c>
      <c r="W75" s="62">
        <v>0</v>
      </c>
      <c r="X75" s="62">
        <v>-81.540000000000006</v>
      </c>
      <c r="Y75" s="62">
        <v>0</v>
      </c>
      <c r="Z75" s="69"/>
      <c r="AA75" s="69"/>
    </row>
    <row r="76" spans="4:27" ht="16.5" thickTop="1" x14ac:dyDescent="0.25">
      <c r="D76" s="56"/>
      <c r="E76" s="57" t="s">
        <v>75</v>
      </c>
      <c r="F76" s="63">
        <v>150.00000000000023</v>
      </c>
      <c r="G76" s="63">
        <v>119</v>
      </c>
      <c r="H76" s="63">
        <v>126.99999999999989</v>
      </c>
      <c r="I76" s="63">
        <v>1033.1000000000004</v>
      </c>
      <c r="J76" s="63">
        <v>504.41000000000008</v>
      </c>
      <c r="K76" s="63">
        <v>98.950000000000045</v>
      </c>
      <c r="L76" s="63">
        <v>96.200000000000159</v>
      </c>
      <c r="M76" s="63">
        <v>94.889999999999873</v>
      </c>
      <c r="N76" s="63">
        <v>99.740000000000236</v>
      </c>
      <c r="O76" s="63">
        <v>96.059999999999832</v>
      </c>
      <c r="P76" s="63">
        <v>90.2800000000002</v>
      </c>
      <c r="Q76" s="63">
        <v>90.329999999999927</v>
      </c>
      <c r="R76" s="63">
        <v>152.72000000000025</v>
      </c>
      <c r="S76" s="63">
        <v>859.47800000000007</v>
      </c>
      <c r="T76" s="63">
        <v>181.22900000000021</v>
      </c>
      <c r="U76" s="63">
        <v>207.25500000000019</v>
      </c>
      <c r="V76" s="63">
        <v>1896.8359999999996</v>
      </c>
      <c r="W76" s="63">
        <v>110.77999999999929</v>
      </c>
      <c r="X76" s="63">
        <v>488.63400000000013</v>
      </c>
      <c r="Y76" s="63">
        <v>221.59999999999991</v>
      </c>
      <c r="Z76" s="70"/>
      <c r="AA76" s="70"/>
    </row>
    <row r="77" spans="4:27" ht="15.75" x14ac:dyDescent="0.25">
      <c r="D77" s="58"/>
      <c r="E77" s="59" t="s">
        <v>76</v>
      </c>
      <c r="F77" s="64">
        <v>654.93599999999992</v>
      </c>
      <c r="G77" s="64">
        <v>626.86699999999996</v>
      </c>
      <c r="H77" s="64">
        <v>926.68500000000006</v>
      </c>
      <c r="I77" s="64">
        <v>759.12199999999996</v>
      </c>
      <c r="J77" s="64">
        <v>698.07500000000005</v>
      </c>
      <c r="K77" s="64">
        <v>749.38799999999992</v>
      </c>
      <c r="L77" s="64">
        <v>729.07899999999995</v>
      </c>
      <c r="M77" s="64">
        <v>732.26700000000005</v>
      </c>
      <c r="N77" s="64">
        <v>854.66099999999994</v>
      </c>
      <c r="O77" s="64">
        <v>828.95</v>
      </c>
      <c r="P77" s="64">
        <v>843.40300000000002</v>
      </c>
      <c r="Q77" s="64">
        <v>1604.3580000000002</v>
      </c>
      <c r="R77" s="64">
        <v>2332.9229999999998</v>
      </c>
      <c r="S77" s="64">
        <v>2368.6379999999999</v>
      </c>
      <c r="T77" s="64">
        <v>2384.4319999999998</v>
      </c>
      <c r="U77" s="64">
        <v>2351.3649999999998</v>
      </c>
      <c r="V77" s="64">
        <v>2442.7080000000001</v>
      </c>
      <c r="W77" s="64">
        <v>2488.4660000000003</v>
      </c>
      <c r="X77" s="64">
        <v>2606.4299999999998</v>
      </c>
      <c r="Y77" s="64">
        <v>3030.3230000000003</v>
      </c>
      <c r="Z77" s="70"/>
      <c r="AA77" s="70"/>
    </row>
    <row r="78" spans="4:27" ht="15.75" x14ac:dyDescent="0.25">
      <c r="D78" s="58"/>
      <c r="E78" s="59" t="s">
        <v>77</v>
      </c>
      <c r="F78" s="64">
        <v>804.93600000000015</v>
      </c>
      <c r="G78" s="64">
        <v>745.86699999999996</v>
      </c>
      <c r="H78" s="64">
        <v>1053.6849999999999</v>
      </c>
      <c r="I78" s="64">
        <v>1792.2220000000002</v>
      </c>
      <c r="J78" s="64">
        <v>1202.4850000000001</v>
      </c>
      <c r="K78" s="64">
        <v>848.33799999999997</v>
      </c>
      <c r="L78" s="64">
        <v>825.27900000000011</v>
      </c>
      <c r="M78" s="64">
        <v>827.15699999999993</v>
      </c>
      <c r="N78" s="64">
        <v>954.40100000000018</v>
      </c>
      <c r="O78" s="64">
        <v>925.00999999999988</v>
      </c>
      <c r="P78" s="64">
        <v>933.68300000000022</v>
      </c>
      <c r="Q78" s="64">
        <v>1694.6880000000001</v>
      </c>
      <c r="R78" s="64">
        <v>2485.643</v>
      </c>
      <c r="S78" s="64">
        <v>3228.116</v>
      </c>
      <c r="T78" s="64">
        <v>2565.6610000000001</v>
      </c>
      <c r="U78" s="64">
        <v>2558.62</v>
      </c>
      <c r="V78" s="64">
        <v>4339.5439999999999</v>
      </c>
      <c r="W78" s="64">
        <v>2599.2459999999996</v>
      </c>
      <c r="X78" s="64">
        <v>3095.0639999999999</v>
      </c>
      <c r="Y78" s="64">
        <v>3251.9230000000002</v>
      </c>
      <c r="Z78" s="70"/>
      <c r="AA78" s="70"/>
    </row>
    <row r="79" spans="4:27" ht="15.75" x14ac:dyDescent="0.25">
      <c r="D79" s="58"/>
      <c r="E79" s="60" t="s">
        <v>78</v>
      </c>
      <c r="F79" s="65"/>
      <c r="G79" s="65"/>
      <c r="H79" s="65"/>
      <c r="I79" s="65"/>
      <c r="J79" s="65"/>
      <c r="K79" s="65"/>
      <c r="L79" s="65"/>
      <c r="M79" s="66"/>
      <c r="N79" s="67"/>
      <c r="O79" s="67"/>
      <c r="P79" s="67"/>
      <c r="Q79" s="66"/>
      <c r="R79" s="66"/>
      <c r="S79" s="66"/>
      <c r="T79" s="67"/>
      <c r="U79" s="67"/>
      <c r="V79" s="67"/>
      <c r="W79" s="67"/>
      <c r="X79" s="68"/>
      <c r="Y79" s="68"/>
      <c r="Z79" s="70"/>
      <c r="AA79" s="70"/>
    </row>
  </sheetData>
  <conditionalFormatting sqref="D1:E1 D3:E3 E2">
    <cfRule type="expression" dxfId="3" priority="4" stopIfTrue="1">
      <formula>ROUND($G$465,0)&lt;&gt;0</formula>
    </cfRule>
  </conditionalFormatting>
  <conditionalFormatting sqref="D2">
    <cfRule type="expression" dxfId="2" priority="3" stopIfTrue="1">
      <formula>ROUND($G$465,0)&lt;&gt;0</formula>
    </cfRule>
  </conditionalFormatting>
  <conditionalFormatting sqref="F2:J2">
    <cfRule type="expression" dxfId="1" priority="2">
      <formula>$G$2&lt;&gt;""</formula>
    </cfRule>
  </conditionalFormatting>
  <conditionalFormatting sqref="E18">
    <cfRule type="containsText" dxfId="0" priority="1" operator="containsText" text="Early">
      <formula>NOT(ISERROR(SEARCH("Early",E18)))</formula>
    </cfRule>
  </conditionalFormatting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2018-04-16T22:43:10Z</dcterms:created>
  <dcterms:modified xsi:type="dcterms:W3CDTF">2018-04-16T22:43:17Z</dcterms:modified>
</cp:coreProperties>
</file>