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11580"/>
  </bookViews>
  <sheets>
    <sheet name="Nymex Open Int-Sep112017" sheetId="1" r:id="rId1"/>
  </sheets>
  <definedNames>
    <definedName name="ExternalData_1" localSheetId="0">'Nymex Open Int-Sep112017'!$A$2:$D$151</definedName>
    <definedName name="NYMEX" localSheetId="0">'Nymex Open Int-Sep112017'!$U$6:$AE$155</definedName>
    <definedName name="_xlnm.Print_Area" localSheetId="0">'Nymex Open Int-Sep112017'!$C$3:$T$43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70" i="1"/>
  <c r="E70" i="1" s="1"/>
</calcChain>
</file>

<file path=xl/connections.xml><?xml version="1.0" encoding="utf-8"?>
<connections xmlns="http://schemas.openxmlformats.org/spreadsheetml/2006/main">
  <connection id="1" name="Connection5111111111111111111111111111111111111111111111111111111111111111112" type="4" refreshedVersion="1" background="1" saveData="1">
    <webPr sourceData="1" parsePre="1" consecutive="1" xl2000="1" url="http://www.nymex.com/ng_fut_psf.aspx" htmlTables="1">
      <tables count="1">
        <x v="13"/>
      </tables>
    </webPr>
  </connection>
  <connection id="2" name="NYMEX111111111111111111111111111111111111112" type="6" refreshedVersion="4" background="1" saveData="1">
    <textPr codePage="437" sourceFile="C:\Users\p31951\Desktop\NYMEX.txt" delimited="0">
      <textFields count="11">
        <textField/>
        <textField position="5"/>
        <textField position="15"/>
        <textField position="27"/>
        <textField position="41"/>
        <textField position="47"/>
        <textField position="56"/>
        <textField position="63"/>
        <textField position="77"/>
        <textField position="86"/>
        <textField position="98"/>
      </textFields>
    </textPr>
  </connection>
</connections>
</file>

<file path=xl/sharedStrings.xml><?xml version="1.0" encoding="utf-8"?>
<sst xmlns="http://schemas.openxmlformats.org/spreadsheetml/2006/main" count="17" uniqueCount="17">
  <si>
    <t>Natural Gas Open Interest</t>
  </si>
  <si>
    <t>in daily settlements</t>
  </si>
  <si>
    <t>JLY18</t>
  </si>
  <si>
    <t>JLY19</t>
  </si>
  <si>
    <t>JLY20</t>
  </si>
  <si>
    <t>JLY21</t>
  </si>
  <si>
    <t>JLY22</t>
  </si>
  <si>
    <t>JLY23</t>
  </si>
  <si>
    <t>JLY24</t>
  </si>
  <si>
    <t>JLY25</t>
  </si>
  <si>
    <t>JLY26</t>
  </si>
  <si>
    <t>JLY27</t>
  </si>
  <si>
    <t>JLY28</t>
  </si>
  <si>
    <t>ftp://ftp.cmegroup.com/bulletin</t>
  </si>
  <si>
    <t xml:space="preserve">* Listed as NN Henry Hub Natural Gas Last Day Financial Futures </t>
  </si>
  <si>
    <t>NYMEX Natural Gas Open Interest as of 9/11/2017 (open interest for natural gas swaps)</t>
  </si>
  <si>
    <t>Figure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</si>
</sst>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u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1" applyNumberFormat="1" applyFont="1"/>
    <xf numFmtId="0" fontId="4" fillId="0" borderId="0" xfId="1" applyFont="1"/>
    <xf numFmtId="0" fontId="4" fillId="0" borderId="0" xfId="1" applyFont="1" applyAlignment="1">
      <alignment vertical="center"/>
    </xf>
    <xf numFmtId="17" fontId="4" fillId="0" borderId="0" xfId="1" applyNumberFormat="1" applyFont="1"/>
    <xf numFmtId="16" fontId="4" fillId="0" borderId="0" xfId="1" applyNumberFormat="1" applyFont="1" applyAlignment="1">
      <alignment vertical="center"/>
    </xf>
    <xf numFmtId="16" fontId="4" fillId="0" borderId="0" xfId="1" applyNumberFormat="1" applyFont="1"/>
    <xf numFmtId="9" fontId="4" fillId="0" borderId="0" xfId="4" applyFont="1"/>
    <xf numFmtId="17" fontId="4" fillId="0" borderId="0" xfId="1" applyNumberFormat="1" applyFont="1" applyAlignment="1">
      <alignment vertical="center"/>
    </xf>
    <xf numFmtId="0" fontId="5" fillId="0" borderId="0" xfId="2" applyFont="1" applyAlignment="1" applyProtection="1"/>
    <xf numFmtId="0" fontId="6" fillId="0" borderId="0" xfId="3" applyFont="1"/>
    <xf numFmtId="0" fontId="7" fillId="0" borderId="0" xfId="1" applyFont="1"/>
  </cellXfs>
  <cellStyles count="5">
    <cellStyle name="Hyperlink" xfId="2" builtinId="8"/>
    <cellStyle name="Normal" xfId="0" builtinId="0"/>
    <cellStyle name="Normal 2" xfId="1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3934245061472"/>
          <c:y val="3.685830513548332E-2"/>
          <c:w val="0.88396689648243731"/>
          <c:h val="0.83777410715717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'Nymex Open Int-Sep112017'!$A$7:$A$141</c:f>
              <c:strCache>
                <c:ptCount val="135"/>
                <c:pt idx="0">
                  <c:v>17-Oct</c:v>
                </c:pt>
                <c:pt idx="1">
                  <c:v>17-Nov</c:v>
                </c:pt>
                <c:pt idx="2">
                  <c:v>17-Dec</c:v>
                </c:pt>
                <c:pt idx="3">
                  <c:v>18-Jan</c:v>
                </c:pt>
                <c:pt idx="4">
                  <c:v>18-Feb</c:v>
                </c:pt>
                <c:pt idx="5">
                  <c:v>18-Mar</c:v>
                </c:pt>
                <c:pt idx="6">
                  <c:v>18-Apr</c:v>
                </c:pt>
                <c:pt idx="7">
                  <c:v>18-May</c:v>
                </c:pt>
                <c:pt idx="8">
                  <c:v>18-Jun</c:v>
                </c:pt>
                <c:pt idx="9">
                  <c:v>JLY18</c:v>
                </c:pt>
                <c:pt idx="10">
                  <c:v>18-Aug</c:v>
                </c:pt>
                <c:pt idx="11">
                  <c:v>18-Sep</c:v>
                </c:pt>
                <c:pt idx="12">
                  <c:v>18-Oct</c:v>
                </c:pt>
                <c:pt idx="13">
                  <c:v>18-Nov</c:v>
                </c:pt>
                <c:pt idx="14">
                  <c:v>18-Dec</c:v>
                </c:pt>
                <c:pt idx="15">
                  <c:v>19-Jan</c:v>
                </c:pt>
                <c:pt idx="16">
                  <c:v>19-Feb</c:v>
                </c:pt>
                <c:pt idx="17">
                  <c:v>19-Mar</c:v>
                </c:pt>
                <c:pt idx="18">
                  <c:v>19-Apr</c:v>
                </c:pt>
                <c:pt idx="19">
                  <c:v>19-May</c:v>
                </c:pt>
                <c:pt idx="20">
                  <c:v>19-Jun</c:v>
                </c:pt>
                <c:pt idx="21">
                  <c:v>JLY19</c:v>
                </c:pt>
                <c:pt idx="22">
                  <c:v>19-Aug</c:v>
                </c:pt>
                <c:pt idx="23">
                  <c:v>19-Sep</c:v>
                </c:pt>
                <c:pt idx="24">
                  <c:v>19-Oct</c:v>
                </c:pt>
                <c:pt idx="25">
                  <c:v>19-Nov</c:v>
                </c:pt>
                <c:pt idx="26">
                  <c:v>19-Dec</c:v>
                </c:pt>
                <c:pt idx="27">
                  <c:v>20-Jan</c:v>
                </c:pt>
                <c:pt idx="28">
                  <c:v>20-Feb</c:v>
                </c:pt>
                <c:pt idx="29">
                  <c:v>20-Mar</c:v>
                </c:pt>
                <c:pt idx="30">
                  <c:v>20-Apr</c:v>
                </c:pt>
                <c:pt idx="31">
                  <c:v>20-May</c:v>
                </c:pt>
                <c:pt idx="32">
                  <c:v>20-Jun</c:v>
                </c:pt>
                <c:pt idx="33">
                  <c:v>JLY20</c:v>
                </c:pt>
                <c:pt idx="34">
                  <c:v>20-Aug</c:v>
                </c:pt>
                <c:pt idx="35">
                  <c:v>20-Sep</c:v>
                </c:pt>
                <c:pt idx="36">
                  <c:v>20-Oct</c:v>
                </c:pt>
                <c:pt idx="37">
                  <c:v>20-Nov</c:v>
                </c:pt>
                <c:pt idx="38">
                  <c:v>20-Dec</c:v>
                </c:pt>
                <c:pt idx="39">
                  <c:v>21-Jan</c:v>
                </c:pt>
                <c:pt idx="40">
                  <c:v>21-Feb</c:v>
                </c:pt>
                <c:pt idx="41">
                  <c:v>21-Mar</c:v>
                </c:pt>
                <c:pt idx="42">
                  <c:v>21-Apr</c:v>
                </c:pt>
                <c:pt idx="43">
                  <c:v>21-May</c:v>
                </c:pt>
                <c:pt idx="44">
                  <c:v>21-Jun</c:v>
                </c:pt>
                <c:pt idx="45">
                  <c:v>JLY21</c:v>
                </c:pt>
                <c:pt idx="46">
                  <c:v>21-Aug</c:v>
                </c:pt>
                <c:pt idx="47">
                  <c:v>21-Sep</c:v>
                </c:pt>
                <c:pt idx="48">
                  <c:v>21-Oct</c:v>
                </c:pt>
                <c:pt idx="49">
                  <c:v>21-Nov</c:v>
                </c:pt>
                <c:pt idx="50">
                  <c:v>21-Dec</c:v>
                </c:pt>
                <c:pt idx="51">
                  <c:v>22-Jan</c:v>
                </c:pt>
                <c:pt idx="52">
                  <c:v>22-Feb</c:v>
                </c:pt>
                <c:pt idx="53">
                  <c:v>22-Mar</c:v>
                </c:pt>
                <c:pt idx="54">
                  <c:v>22-Apr</c:v>
                </c:pt>
                <c:pt idx="55">
                  <c:v>22-May</c:v>
                </c:pt>
                <c:pt idx="56">
                  <c:v>22-Jun</c:v>
                </c:pt>
                <c:pt idx="57">
                  <c:v>JLY22</c:v>
                </c:pt>
                <c:pt idx="58">
                  <c:v>22-Aug</c:v>
                </c:pt>
                <c:pt idx="59">
                  <c:v>22-Sep</c:v>
                </c:pt>
                <c:pt idx="60">
                  <c:v>22-Oct</c:v>
                </c:pt>
                <c:pt idx="61">
                  <c:v>22-Nov</c:v>
                </c:pt>
                <c:pt idx="62">
                  <c:v>22-Dec</c:v>
                </c:pt>
                <c:pt idx="63">
                  <c:v>23-Jan</c:v>
                </c:pt>
                <c:pt idx="64">
                  <c:v>23-Feb</c:v>
                </c:pt>
                <c:pt idx="65">
                  <c:v>23-Mar</c:v>
                </c:pt>
                <c:pt idx="66">
                  <c:v>23-Apr</c:v>
                </c:pt>
                <c:pt idx="67">
                  <c:v>23-May</c:v>
                </c:pt>
                <c:pt idx="68">
                  <c:v>23-Jun</c:v>
                </c:pt>
                <c:pt idx="69">
                  <c:v>JLY23</c:v>
                </c:pt>
                <c:pt idx="70">
                  <c:v>23-Aug</c:v>
                </c:pt>
                <c:pt idx="71">
                  <c:v>23-Sep</c:v>
                </c:pt>
                <c:pt idx="72">
                  <c:v>23-Oct</c:v>
                </c:pt>
                <c:pt idx="73">
                  <c:v>23-Nov</c:v>
                </c:pt>
                <c:pt idx="74">
                  <c:v>23-Dec</c:v>
                </c:pt>
                <c:pt idx="75">
                  <c:v>24-Jan</c:v>
                </c:pt>
                <c:pt idx="76">
                  <c:v>24-Feb</c:v>
                </c:pt>
                <c:pt idx="77">
                  <c:v>24-Mar</c:v>
                </c:pt>
                <c:pt idx="78">
                  <c:v>24-Apr</c:v>
                </c:pt>
                <c:pt idx="79">
                  <c:v>24-May</c:v>
                </c:pt>
                <c:pt idx="80">
                  <c:v>24-Jun</c:v>
                </c:pt>
                <c:pt idx="81">
                  <c:v>JLY24</c:v>
                </c:pt>
                <c:pt idx="82">
                  <c:v>24-Aug</c:v>
                </c:pt>
                <c:pt idx="83">
                  <c:v>24-Sep</c:v>
                </c:pt>
                <c:pt idx="84">
                  <c:v>24-Oct</c:v>
                </c:pt>
                <c:pt idx="85">
                  <c:v>24-Nov</c:v>
                </c:pt>
                <c:pt idx="86">
                  <c:v>24-Dec</c:v>
                </c:pt>
                <c:pt idx="87">
                  <c:v>25-Jan</c:v>
                </c:pt>
                <c:pt idx="88">
                  <c:v>25-Feb</c:v>
                </c:pt>
                <c:pt idx="89">
                  <c:v>25-Mar</c:v>
                </c:pt>
                <c:pt idx="90">
                  <c:v>25-Apr</c:v>
                </c:pt>
                <c:pt idx="91">
                  <c:v>25-May</c:v>
                </c:pt>
                <c:pt idx="92">
                  <c:v>25-Jun</c:v>
                </c:pt>
                <c:pt idx="93">
                  <c:v>JLY25</c:v>
                </c:pt>
                <c:pt idx="94">
                  <c:v>25-Aug</c:v>
                </c:pt>
                <c:pt idx="95">
                  <c:v>25-Sep</c:v>
                </c:pt>
                <c:pt idx="96">
                  <c:v>25-Oct</c:v>
                </c:pt>
                <c:pt idx="97">
                  <c:v>25-Nov</c:v>
                </c:pt>
                <c:pt idx="98">
                  <c:v>25-Dec</c:v>
                </c:pt>
                <c:pt idx="99">
                  <c:v>26-Jan</c:v>
                </c:pt>
                <c:pt idx="100">
                  <c:v>26-Feb</c:v>
                </c:pt>
                <c:pt idx="101">
                  <c:v>26-Mar</c:v>
                </c:pt>
                <c:pt idx="102">
                  <c:v>26-Apr</c:v>
                </c:pt>
                <c:pt idx="103">
                  <c:v>26-May</c:v>
                </c:pt>
                <c:pt idx="104">
                  <c:v>26-Jun</c:v>
                </c:pt>
                <c:pt idx="105">
                  <c:v>JLY26</c:v>
                </c:pt>
                <c:pt idx="106">
                  <c:v>26-Aug</c:v>
                </c:pt>
                <c:pt idx="107">
                  <c:v>26-Sep</c:v>
                </c:pt>
                <c:pt idx="108">
                  <c:v>26-Oct</c:v>
                </c:pt>
                <c:pt idx="109">
                  <c:v>26-Nov</c:v>
                </c:pt>
                <c:pt idx="110">
                  <c:v>26-Dec</c:v>
                </c:pt>
                <c:pt idx="111">
                  <c:v>27-Jan</c:v>
                </c:pt>
                <c:pt idx="112">
                  <c:v>27-Feb</c:v>
                </c:pt>
                <c:pt idx="113">
                  <c:v>27-Mar</c:v>
                </c:pt>
                <c:pt idx="114">
                  <c:v>27-Apr</c:v>
                </c:pt>
                <c:pt idx="115">
                  <c:v>27-May</c:v>
                </c:pt>
                <c:pt idx="116">
                  <c:v>27-Jun</c:v>
                </c:pt>
                <c:pt idx="117">
                  <c:v>JLY27</c:v>
                </c:pt>
                <c:pt idx="118">
                  <c:v>27-Aug</c:v>
                </c:pt>
                <c:pt idx="119">
                  <c:v>27-Sep</c:v>
                </c:pt>
                <c:pt idx="120">
                  <c:v>27-Oct</c:v>
                </c:pt>
                <c:pt idx="121">
                  <c:v>27-Nov</c:v>
                </c:pt>
                <c:pt idx="122">
                  <c:v>27-Dec</c:v>
                </c:pt>
                <c:pt idx="123">
                  <c:v>28-Jan</c:v>
                </c:pt>
                <c:pt idx="124">
                  <c:v>28-Feb</c:v>
                </c:pt>
                <c:pt idx="125">
                  <c:v>28-Mar</c:v>
                </c:pt>
                <c:pt idx="126">
                  <c:v>28-Apr</c:v>
                </c:pt>
                <c:pt idx="127">
                  <c:v>28-May</c:v>
                </c:pt>
                <c:pt idx="128">
                  <c:v>28-Jun</c:v>
                </c:pt>
                <c:pt idx="129">
                  <c:v>JLY28</c:v>
                </c:pt>
                <c:pt idx="130">
                  <c:v>28-Aug</c:v>
                </c:pt>
                <c:pt idx="131">
                  <c:v>28-Sep</c:v>
                </c:pt>
                <c:pt idx="132">
                  <c:v>28-Oct</c:v>
                </c:pt>
                <c:pt idx="133">
                  <c:v>28-Nov</c:v>
                </c:pt>
                <c:pt idx="134">
                  <c:v>28-Dec</c:v>
                </c:pt>
              </c:strCache>
            </c:strRef>
          </c:cat>
          <c:val>
            <c:numRef>
              <c:f>'Nymex Open Int-Sep112017'!$B$7:$B$141</c:f>
              <c:numCache>
                <c:formatCode>General</c:formatCode>
                <c:ptCount val="135"/>
                <c:pt idx="0">
                  <c:v>63833</c:v>
                </c:pt>
                <c:pt idx="1">
                  <c:v>48124</c:v>
                </c:pt>
                <c:pt idx="2">
                  <c:v>49764</c:v>
                </c:pt>
                <c:pt idx="3">
                  <c:v>65354</c:v>
                </c:pt>
                <c:pt idx="4">
                  <c:v>49317</c:v>
                </c:pt>
                <c:pt idx="5">
                  <c:v>48035</c:v>
                </c:pt>
                <c:pt idx="6">
                  <c:v>51560</c:v>
                </c:pt>
                <c:pt idx="7">
                  <c:v>36067</c:v>
                </c:pt>
                <c:pt idx="8">
                  <c:v>43392</c:v>
                </c:pt>
                <c:pt idx="9">
                  <c:v>37932</c:v>
                </c:pt>
                <c:pt idx="10">
                  <c:v>38373</c:v>
                </c:pt>
                <c:pt idx="11">
                  <c:v>34480</c:v>
                </c:pt>
                <c:pt idx="12">
                  <c:v>46311</c:v>
                </c:pt>
                <c:pt idx="13">
                  <c:v>33294</c:v>
                </c:pt>
                <c:pt idx="14">
                  <c:v>35397</c:v>
                </c:pt>
                <c:pt idx="15">
                  <c:v>22123</c:v>
                </c:pt>
                <c:pt idx="16">
                  <c:v>18551</c:v>
                </c:pt>
                <c:pt idx="17">
                  <c:v>20963</c:v>
                </c:pt>
                <c:pt idx="18">
                  <c:v>15083</c:v>
                </c:pt>
                <c:pt idx="19">
                  <c:v>15663</c:v>
                </c:pt>
                <c:pt idx="20">
                  <c:v>15211</c:v>
                </c:pt>
                <c:pt idx="21">
                  <c:v>15435</c:v>
                </c:pt>
                <c:pt idx="22">
                  <c:v>15377</c:v>
                </c:pt>
                <c:pt idx="23">
                  <c:v>14983</c:v>
                </c:pt>
                <c:pt idx="24">
                  <c:v>15835</c:v>
                </c:pt>
                <c:pt idx="25">
                  <c:v>15259</c:v>
                </c:pt>
                <c:pt idx="26">
                  <c:v>16072</c:v>
                </c:pt>
                <c:pt idx="27">
                  <c:v>12154</c:v>
                </c:pt>
                <c:pt idx="28">
                  <c:v>11119</c:v>
                </c:pt>
                <c:pt idx="29">
                  <c:v>11790</c:v>
                </c:pt>
                <c:pt idx="30">
                  <c:v>11052</c:v>
                </c:pt>
                <c:pt idx="31">
                  <c:v>11498</c:v>
                </c:pt>
                <c:pt idx="32">
                  <c:v>11145</c:v>
                </c:pt>
                <c:pt idx="33">
                  <c:v>11675</c:v>
                </c:pt>
                <c:pt idx="34">
                  <c:v>11713</c:v>
                </c:pt>
                <c:pt idx="35">
                  <c:v>11226</c:v>
                </c:pt>
                <c:pt idx="36">
                  <c:v>11526</c:v>
                </c:pt>
                <c:pt idx="37">
                  <c:v>11125</c:v>
                </c:pt>
                <c:pt idx="38">
                  <c:v>11106</c:v>
                </c:pt>
                <c:pt idx="39">
                  <c:v>5712</c:v>
                </c:pt>
                <c:pt idx="40">
                  <c:v>5253</c:v>
                </c:pt>
                <c:pt idx="41">
                  <c:v>5734</c:v>
                </c:pt>
                <c:pt idx="42">
                  <c:v>5864</c:v>
                </c:pt>
                <c:pt idx="43">
                  <c:v>6036</c:v>
                </c:pt>
                <c:pt idx="44">
                  <c:v>5860</c:v>
                </c:pt>
                <c:pt idx="45">
                  <c:v>5814</c:v>
                </c:pt>
                <c:pt idx="46">
                  <c:v>5842</c:v>
                </c:pt>
                <c:pt idx="47">
                  <c:v>5649</c:v>
                </c:pt>
                <c:pt idx="48">
                  <c:v>5788</c:v>
                </c:pt>
                <c:pt idx="49">
                  <c:v>5549</c:v>
                </c:pt>
                <c:pt idx="50">
                  <c:v>5716</c:v>
                </c:pt>
                <c:pt idx="51">
                  <c:v>3935</c:v>
                </c:pt>
                <c:pt idx="52">
                  <c:v>3556</c:v>
                </c:pt>
                <c:pt idx="53">
                  <c:v>3943</c:v>
                </c:pt>
                <c:pt idx="54">
                  <c:v>3938</c:v>
                </c:pt>
                <c:pt idx="55">
                  <c:v>4053</c:v>
                </c:pt>
                <c:pt idx="56">
                  <c:v>3912</c:v>
                </c:pt>
                <c:pt idx="57">
                  <c:v>4025</c:v>
                </c:pt>
                <c:pt idx="58">
                  <c:v>4021</c:v>
                </c:pt>
                <c:pt idx="59">
                  <c:v>3903</c:v>
                </c:pt>
                <c:pt idx="60">
                  <c:v>4232</c:v>
                </c:pt>
                <c:pt idx="61">
                  <c:v>3689</c:v>
                </c:pt>
                <c:pt idx="62">
                  <c:v>3807</c:v>
                </c:pt>
                <c:pt idx="63">
                  <c:v>2548</c:v>
                </c:pt>
                <c:pt idx="64">
                  <c:v>2470</c:v>
                </c:pt>
                <c:pt idx="65">
                  <c:v>2708</c:v>
                </c:pt>
                <c:pt idx="66">
                  <c:v>2624</c:v>
                </c:pt>
                <c:pt idx="67">
                  <c:v>2704</c:v>
                </c:pt>
                <c:pt idx="68">
                  <c:v>2624</c:v>
                </c:pt>
                <c:pt idx="69">
                  <c:v>2680</c:v>
                </c:pt>
                <c:pt idx="70">
                  <c:v>2680</c:v>
                </c:pt>
                <c:pt idx="71">
                  <c:v>2596</c:v>
                </c:pt>
                <c:pt idx="72">
                  <c:v>2680</c:v>
                </c:pt>
                <c:pt idx="73">
                  <c:v>2604</c:v>
                </c:pt>
                <c:pt idx="74">
                  <c:v>2684</c:v>
                </c:pt>
                <c:pt idx="75">
                  <c:v>1823</c:v>
                </c:pt>
                <c:pt idx="76">
                  <c:v>1709</c:v>
                </c:pt>
                <c:pt idx="77">
                  <c:v>1823</c:v>
                </c:pt>
                <c:pt idx="78">
                  <c:v>1766</c:v>
                </c:pt>
                <c:pt idx="79">
                  <c:v>1823</c:v>
                </c:pt>
                <c:pt idx="80">
                  <c:v>1766</c:v>
                </c:pt>
                <c:pt idx="81">
                  <c:v>1823</c:v>
                </c:pt>
                <c:pt idx="82">
                  <c:v>1823</c:v>
                </c:pt>
                <c:pt idx="83">
                  <c:v>1766</c:v>
                </c:pt>
                <c:pt idx="84">
                  <c:v>1823</c:v>
                </c:pt>
                <c:pt idx="85">
                  <c:v>1766</c:v>
                </c:pt>
                <c:pt idx="86">
                  <c:v>1823</c:v>
                </c:pt>
                <c:pt idx="87">
                  <c:v>1453</c:v>
                </c:pt>
                <c:pt idx="88">
                  <c:v>1312</c:v>
                </c:pt>
                <c:pt idx="89">
                  <c:v>1453</c:v>
                </c:pt>
                <c:pt idx="90">
                  <c:v>1406</c:v>
                </c:pt>
                <c:pt idx="91">
                  <c:v>1453</c:v>
                </c:pt>
                <c:pt idx="92">
                  <c:v>1406</c:v>
                </c:pt>
                <c:pt idx="93">
                  <c:v>1453</c:v>
                </c:pt>
                <c:pt idx="94">
                  <c:v>1453</c:v>
                </c:pt>
                <c:pt idx="95">
                  <c:v>1406</c:v>
                </c:pt>
                <c:pt idx="96">
                  <c:v>1453</c:v>
                </c:pt>
                <c:pt idx="97">
                  <c:v>1406</c:v>
                </c:pt>
                <c:pt idx="98">
                  <c:v>1453</c:v>
                </c:pt>
                <c:pt idx="99">
                  <c:v>536</c:v>
                </c:pt>
                <c:pt idx="100">
                  <c:v>488</c:v>
                </c:pt>
                <c:pt idx="101">
                  <c:v>536</c:v>
                </c:pt>
                <c:pt idx="102">
                  <c:v>520</c:v>
                </c:pt>
                <c:pt idx="103">
                  <c:v>536</c:v>
                </c:pt>
                <c:pt idx="104">
                  <c:v>520</c:v>
                </c:pt>
                <c:pt idx="105">
                  <c:v>536</c:v>
                </c:pt>
                <c:pt idx="106">
                  <c:v>536</c:v>
                </c:pt>
                <c:pt idx="107">
                  <c:v>520</c:v>
                </c:pt>
                <c:pt idx="108">
                  <c:v>536</c:v>
                </c:pt>
                <c:pt idx="109">
                  <c:v>520</c:v>
                </c:pt>
                <c:pt idx="110">
                  <c:v>536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217</c:v>
                </c:pt>
                <c:pt idx="124">
                  <c:v>203</c:v>
                </c:pt>
                <c:pt idx="125">
                  <c:v>217</c:v>
                </c:pt>
                <c:pt idx="126">
                  <c:v>210</c:v>
                </c:pt>
                <c:pt idx="127">
                  <c:v>217</c:v>
                </c:pt>
                <c:pt idx="128">
                  <c:v>210</c:v>
                </c:pt>
                <c:pt idx="129">
                  <c:v>217</c:v>
                </c:pt>
                <c:pt idx="130">
                  <c:v>217</c:v>
                </c:pt>
                <c:pt idx="131">
                  <c:v>210</c:v>
                </c:pt>
                <c:pt idx="132">
                  <c:v>217</c:v>
                </c:pt>
                <c:pt idx="133">
                  <c:v>210</c:v>
                </c:pt>
                <c:pt idx="134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90"/>
        <c:axId val="163953056"/>
        <c:axId val="163953448"/>
      </c:barChart>
      <c:catAx>
        <c:axId val="1639530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63953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953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Contracts</a:t>
                </a:r>
              </a:p>
            </c:rich>
          </c:tx>
          <c:layout>
            <c:manualLayout>
              <c:xMode val="edge"/>
              <c:yMode val="edge"/>
              <c:x val="1.0417310276406837E-2"/>
              <c:y val="0.4272876073790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en-US"/>
          </a:p>
        </c:txPr>
        <c:crossAx val="16395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25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28000000000000003" r="0.26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271742</xdr:colOff>
      <xdr:row>16</xdr:row>
      <xdr:rowOff>78442</xdr:rowOff>
    </xdr:from>
    <xdr:to>
      <xdr:col>22</xdr:col>
      <xdr:colOff>263337</xdr:colOff>
      <xdr:row>40</xdr:row>
      <xdr:rowOff>183217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0.00474</cdr:x>
      <cdr:y>0.19407</cdr:y>
    </cdr:from>
    <cdr:to>
      <cdr:x>0.01911</cdr:x>
      <cdr:y>0.21427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258337"/>
          <a:ext cx="144189" cy="130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0.01886</cdr:x>
      <cdr:y>0.14415</cdr:y>
    </cdr:from>
    <cdr:to>
      <cdr:x>0.03718</cdr:x>
      <cdr:y>0.16829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162" y="1095696"/>
          <a:ext cx="183747" cy="183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NYMEX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ftp.cmegroup.com/bulletin" TargetMode="External"/><Relationship Id="rId5" Type="http://schemas.openxmlformats.org/officeDocument/2006/relationships/queryTable" Target="../queryTables/queryTable2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161"/>
  <sheetViews>
    <sheetView tabSelected="1" view="pageBreakPreview" zoomScaleNormal="100" zoomScaleSheetLayoutView="100" workbookViewId="0">
      <selection activeCell="F15" sqref="F15"/>
    </sheetView>
  </sheetViews>
  <sheetFormatPr defaultRowHeight="12.75" x14ac:dyDescent="0.2"/>
  <cols>
    <col min="1" max="1" width="10.28515625" style="2" bestFit="1" customWidth="1"/>
    <col min="2" max="2" width="12.140625" style="2" bestFit="1" customWidth="1"/>
    <col min="3" max="20" width="9.140625" style="2"/>
    <col min="21" max="21" width="7.140625" style="2" customWidth="1"/>
    <col min="22" max="22" width="6" style="2" customWidth="1"/>
    <col min="23" max="24" width="6.85546875" style="2" customWidth="1"/>
    <col min="25" max="25" width="3.28515625" style="2" customWidth="1"/>
    <col min="26" max="26" width="6" style="2" customWidth="1"/>
    <col min="27" max="27" width="6.5703125" style="2" customWidth="1"/>
    <col min="28" max="28" width="5" style="2" customWidth="1"/>
    <col min="29" max="29" width="6" style="2" customWidth="1"/>
    <col min="30" max="30" width="7.140625" style="2" bestFit="1" customWidth="1"/>
    <col min="31" max="31" width="7" style="2" customWidth="1"/>
    <col min="32" max="16384" width="9.140625" style="2"/>
  </cols>
  <sheetData>
    <row r="1" spans="1:32" x14ac:dyDescent="0.2">
      <c r="A1" s="1">
        <v>42989</v>
      </c>
      <c r="E1" s="2" t="s">
        <v>14</v>
      </c>
      <c r="M1" s="9" t="s">
        <v>13</v>
      </c>
      <c r="AF1" s="3"/>
    </row>
    <row r="2" spans="1:32" x14ac:dyDescent="0.2">
      <c r="B2" s="2" t="s">
        <v>0</v>
      </c>
      <c r="M2" s="2" t="s">
        <v>1</v>
      </c>
      <c r="AF2" s="3"/>
    </row>
    <row r="3" spans="1:32" x14ac:dyDescent="0.2">
      <c r="A3" s="4"/>
      <c r="AF3" s="5"/>
    </row>
    <row r="4" spans="1:32" x14ac:dyDescent="0.2">
      <c r="A4" s="6"/>
      <c r="AF4" s="5"/>
    </row>
    <row r="5" spans="1:32" ht="15" x14ac:dyDescent="0.25">
      <c r="A5" s="5"/>
      <c r="B5" s="10"/>
      <c r="V5" s="5"/>
    </row>
    <row r="6" spans="1:32" ht="15" x14ac:dyDescent="0.25">
      <c r="A6" s="3"/>
      <c r="U6" s="10"/>
      <c r="V6" s="3"/>
      <c r="X6" s="5"/>
    </row>
    <row r="7" spans="1:32" x14ac:dyDescent="0.2">
      <c r="A7" s="5">
        <v>43025</v>
      </c>
      <c r="B7" s="2">
        <v>63833</v>
      </c>
      <c r="X7" s="5"/>
      <c r="Y7" s="5"/>
    </row>
    <row r="8" spans="1:32" x14ac:dyDescent="0.2">
      <c r="A8" s="5">
        <v>43056</v>
      </c>
      <c r="B8" s="2">
        <v>48124</v>
      </c>
      <c r="X8" s="3"/>
      <c r="Y8" s="5"/>
    </row>
    <row r="9" spans="1:32" x14ac:dyDescent="0.2">
      <c r="A9" s="5">
        <v>43086</v>
      </c>
      <c r="B9" s="2">
        <v>49764</v>
      </c>
      <c r="X9" s="5"/>
      <c r="Y9" s="5"/>
    </row>
    <row r="10" spans="1:32" x14ac:dyDescent="0.2">
      <c r="A10" s="5">
        <v>42753</v>
      </c>
      <c r="B10" s="2">
        <v>65354</v>
      </c>
      <c r="X10" s="5"/>
      <c r="Y10" s="3"/>
    </row>
    <row r="11" spans="1:32" x14ac:dyDescent="0.2">
      <c r="A11" s="5">
        <v>42784</v>
      </c>
      <c r="B11" s="2">
        <v>49317</v>
      </c>
      <c r="X11" s="5"/>
      <c r="Y11" s="5"/>
    </row>
    <row r="12" spans="1:32" x14ac:dyDescent="0.2">
      <c r="A12" s="5">
        <v>42812</v>
      </c>
      <c r="B12" s="2">
        <v>48035</v>
      </c>
      <c r="F12" s="2" t="s">
        <v>15</v>
      </c>
      <c r="X12" s="5"/>
      <c r="Y12" s="5"/>
    </row>
    <row r="13" spans="1:32" x14ac:dyDescent="0.2">
      <c r="A13" s="5">
        <v>42843</v>
      </c>
      <c r="B13" s="2">
        <v>51560</v>
      </c>
      <c r="X13" s="5"/>
      <c r="Y13" s="5"/>
    </row>
    <row r="14" spans="1:32" x14ac:dyDescent="0.2">
      <c r="A14" s="5">
        <v>42873</v>
      </c>
      <c r="B14" s="2">
        <v>36067</v>
      </c>
      <c r="F14" s="11" t="s">
        <v>16</v>
      </c>
      <c r="X14" s="5"/>
      <c r="Y14" s="5"/>
    </row>
    <row r="15" spans="1:32" x14ac:dyDescent="0.2">
      <c r="A15" s="5">
        <v>42904</v>
      </c>
      <c r="B15" s="2">
        <v>43392</v>
      </c>
      <c r="X15" s="5"/>
      <c r="Y15" s="5"/>
    </row>
    <row r="16" spans="1:32" x14ac:dyDescent="0.2">
      <c r="A16" s="3" t="s">
        <v>2</v>
      </c>
      <c r="B16" s="2">
        <v>37932</v>
      </c>
      <c r="X16" s="5"/>
      <c r="Y16" s="5"/>
    </row>
    <row r="17" spans="1:25" x14ac:dyDescent="0.2">
      <c r="A17" s="5">
        <v>42965</v>
      </c>
      <c r="B17" s="2">
        <v>38373</v>
      </c>
      <c r="X17" s="5"/>
      <c r="Y17" s="5"/>
    </row>
    <row r="18" spans="1:25" x14ac:dyDescent="0.2">
      <c r="A18" s="5">
        <v>42996</v>
      </c>
      <c r="B18" s="2">
        <v>34480</v>
      </c>
      <c r="X18" s="5"/>
      <c r="Y18" s="5"/>
    </row>
    <row r="19" spans="1:25" x14ac:dyDescent="0.2">
      <c r="A19" s="5">
        <v>43026</v>
      </c>
      <c r="B19" s="2">
        <v>46311</v>
      </c>
      <c r="X19" s="5"/>
      <c r="Y19" s="5"/>
    </row>
    <row r="20" spans="1:25" x14ac:dyDescent="0.2">
      <c r="A20" s="5">
        <v>43057</v>
      </c>
      <c r="B20" s="2">
        <v>33294</v>
      </c>
      <c r="X20" s="3"/>
      <c r="Y20" s="5"/>
    </row>
    <row r="21" spans="1:25" x14ac:dyDescent="0.2">
      <c r="A21" s="5">
        <v>43087</v>
      </c>
      <c r="B21" s="2">
        <v>35397</v>
      </c>
      <c r="X21" s="5"/>
      <c r="Y21" s="5"/>
    </row>
    <row r="22" spans="1:25" x14ac:dyDescent="0.2">
      <c r="A22" s="5">
        <v>42754</v>
      </c>
      <c r="B22" s="2">
        <v>22123</v>
      </c>
      <c r="D22" s="2">
        <f>AVERAGE(B22:B33)</f>
        <v>16712.916666666668</v>
      </c>
      <c r="X22" s="5"/>
      <c r="Y22" s="3"/>
    </row>
    <row r="23" spans="1:25" x14ac:dyDescent="0.2">
      <c r="A23" s="5">
        <v>42785</v>
      </c>
      <c r="B23" s="2">
        <v>18551</v>
      </c>
      <c r="X23" s="5"/>
      <c r="Y23" s="5"/>
    </row>
    <row r="24" spans="1:25" x14ac:dyDescent="0.2">
      <c r="A24" s="5">
        <v>42813</v>
      </c>
      <c r="B24" s="2">
        <v>20963</v>
      </c>
      <c r="X24" s="5"/>
      <c r="Y24" s="5"/>
    </row>
    <row r="25" spans="1:25" x14ac:dyDescent="0.2">
      <c r="A25" s="5">
        <v>42844</v>
      </c>
      <c r="B25" s="2">
        <v>15083</v>
      </c>
      <c r="X25" s="5"/>
      <c r="Y25" s="5"/>
    </row>
    <row r="26" spans="1:25" x14ac:dyDescent="0.2">
      <c r="A26" s="5">
        <v>42874</v>
      </c>
      <c r="B26" s="2">
        <v>15663</v>
      </c>
      <c r="X26" s="5"/>
      <c r="Y26" s="5"/>
    </row>
    <row r="27" spans="1:25" x14ac:dyDescent="0.2">
      <c r="A27" s="5">
        <v>42905</v>
      </c>
      <c r="B27" s="2">
        <v>15211</v>
      </c>
      <c r="X27" s="5"/>
      <c r="Y27" s="5"/>
    </row>
    <row r="28" spans="1:25" x14ac:dyDescent="0.2">
      <c r="A28" s="3" t="s">
        <v>3</v>
      </c>
      <c r="B28" s="2">
        <v>15435</v>
      </c>
      <c r="X28" s="5"/>
      <c r="Y28" s="5"/>
    </row>
    <row r="29" spans="1:25" x14ac:dyDescent="0.2">
      <c r="A29" s="5">
        <v>42966</v>
      </c>
      <c r="B29" s="2">
        <v>15377</v>
      </c>
      <c r="X29" s="5"/>
      <c r="Y29" s="5"/>
    </row>
    <row r="30" spans="1:25" x14ac:dyDescent="0.2">
      <c r="A30" s="5">
        <v>42997</v>
      </c>
      <c r="B30" s="2">
        <v>14983</v>
      </c>
      <c r="X30" s="5"/>
      <c r="Y30" s="5"/>
    </row>
    <row r="31" spans="1:25" x14ac:dyDescent="0.2">
      <c r="A31" s="5">
        <v>43027</v>
      </c>
      <c r="B31" s="2">
        <v>15835</v>
      </c>
      <c r="X31" s="5"/>
      <c r="Y31" s="5"/>
    </row>
    <row r="32" spans="1:25" x14ac:dyDescent="0.2">
      <c r="A32" s="5">
        <v>43058</v>
      </c>
      <c r="B32" s="2">
        <v>15259</v>
      </c>
      <c r="X32" s="3"/>
      <c r="Y32" s="5"/>
    </row>
    <row r="33" spans="1:25" x14ac:dyDescent="0.2">
      <c r="A33" s="5">
        <v>43088</v>
      </c>
      <c r="B33" s="2">
        <v>16072</v>
      </c>
      <c r="X33" s="5"/>
      <c r="Y33" s="5"/>
    </row>
    <row r="34" spans="1:25" x14ac:dyDescent="0.2">
      <c r="A34" s="5">
        <v>42755</v>
      </c>
      <c r="B34" s="2">
        <v>12154</v>
      </c>
      <c r="X34" s="5"/>
      <c r="Y34" s="3"/>
    </row>
    <row r="35" spans="1:25" x14ac:dyDescent="0.2">
      <c r="A35" s="5">
        <v>42786</v>
      </c>
      <c r="B35" s="2">
        <v>11119</v>
      </c>
      <c r="X35" s="5"/>
      <c r="Y35" s="5"/>
    </row>
    <row r="36" spans="1:25" x14ac:dyDescent="0.2">
      <c r="A36" s="5">
        <v>42814</v>
      </c>
      <c r="B36" s="2">
        <v>11790</v>
      </c>
      <c r="X36" s="5"/>
      <c r="Y36" s="5"/>
    </row>
    <row r="37" spans="1:25" x14ac:dyDescent="0.2">
      <c r="A37" s="5">
        <v>42845</v>
      </c>
      <c r="B37" s="2">
        <v>11052</v>
      </c>
      <c r="X37" s="5"/>
      <c r="Y37" s="5"/>
    </row>
    <row r="38" spans="1:25" x14ac:dyDescent="0.2">
      <c r="A38" s="5">
        <v>42875</v>
      </c>
      <c r="B38" s="2">
        <v>11498</v>
      </c>
      <c r="X38" s="5"/>
      <c r="Y38" s="5"/>
    </row>
    <row r="39" spans="1:25" x14ac:dyDescent="0.2">
      <c r="A39" s="5">
        <v>42906</v>
      </c>
      <c r="B39" s="2">
        <v>11145</v>
      </c>
      <c r="X39" s="5"/>
      <c r="Y39" s="5"/>
    </row>
    <row r="40" spans="1:25" x14ac:dyDescent="0.2">
      <c r="A40" s="3" t="s">
        <v>4</v>
      </c>
      <c r="B40" s="2">
        <v>11675</v>
      </c>
      <c r="X40" s="5"/>
      <c r="Y40" s="5"/>
    </row>
    <row r="41" spans="1:25" x14ac:dyDescent="0.2">
      <c r="A41" s="5">
        <v>42967</v>
      </c>
      <c r="B41" s="2">
        <v>11713</v>
      </c>
      <c r="X41" s="5"/>
      <c r="Y41" s="5"/>
    </row>
    <row r="42" spans="1:25" x14ac:dyDescent="0.2">
      <c r="A42" s="5">
        <v>42998</v>
      </c>
      <c r="B42" s="2">
        <v>11226</v>
      </c>
      <c r="X42" s="5"/>
      <c r="Y42" s="5"/>
    </row>
    <row r="43" spans="1:25" x14ac:dyDescent="0.2">
      <c r="A43" s="5">
        <v>43028</v>
      </c>
      <c r="B43" s="2">
        <v>11526</v>
      </c>
      <c r="X43" s="5"/>
      <c r="Y43" s="5"/>
    </row>
    <row r="44" spans="1:25" x14ac:dyDescent="0.2">
      <c r="A44" s="5">
        <v>43059</v>
      </c>
      <c r="B44" s="2">
        <v>11125</v>
      </c>
      <c r="X44" s="3"/>
      <c r="Y44" s="5"/>
    </row>
    <row r="45" spans="1:25" x14ac:dyDescent="0.2">
      <c r="A45" s="5">
        <v>43089</v>
      </c>
      <c r="B45" s="2">
        <v>11106</v>
      </c>
      <c r="X45" s="5"/>
      <c r="Y45" s="5"/>
    </row>
    <row r="46" spans="1:25" x14ac:dyDescent="0.2">
      <c r="A46" s="5">
        <v>42756</v>
      </c>
      <c r="B46" s="2">
        <v>5712</v>
      </c>
      <c r="X46" s="5"/>
      <c r="Y46" s="3"/>
    </row>
    <row r="47" spans="1:25" x14ac:dyDescent="0.2">
      <c r="A47" s="5">
        <v>42787</v>
      </c>
      <c r="B47" s="2">
        <v>5253</v>
      </c>
      <c r="X47" s="5"/>
      <c r="Y47" s="5"/>
    </row>
    <row r="48" spans="1:25" x14ac:dyDescent="0.2">
      <c r="A48" s="5">
        <v>42815</v>
      </c>
      <c r="B48" s="2">
        <v>5734</v>
      </c>
      <c r="X48" s="5"/>
      <c r="Y48" s="5"/>
    </row>
    <row r="49" spans="1:25" x14ac:dyDescent="0.2">
      <c r="A49" s="5">
        <v>42846</v>
      </c>
      <c r="B49" s="2">
        <v>5864</v>
      </c>
      <c r="X49" s="5"/>
      <c r="Y49" s="5"/>
    </row>
    <row r="50" spans="1:25" x14ac:dyDescent="0.2">
      <c r="A50" s="5">
        <v>42876</v>
      </c>
      <c r="B50" s="2">
        <v>6036</v>
      </c>
      <c r="X50" s="5"/>
      <c r="Y50" s="5"/>
    </row>
    <row r="51" spans="1:25" x14ac:dyDescent="0.2">
      <c r="A51" s="5">
        <v>42907</v>
      </c>
      <c r="B51" s="2">
        <v>5860</v>
      </c>
      <c r="X51" s="5"/>
      <c r="Y51" s="5"/>
    </row>
    <row r="52" spans="1:25" x14ac:dyDescent="0.2">
      <c r="A52" s="3" t="s">
        <v>5</v>
      </c>
      <c r="B52" s="2">
        <v>5814</v>
      </c>
      <c r="X52" s="5"/>
      <c r="Y52" s="5"/>
    </row>
    <row r="53" spans="1:25" x14ac:dyDescent="0.2">
      <c r="A53" s="5">
        <v>42968</v>
      </c>
      <c r="B53" s="2">
        <v>5842</v>
      </c>
      <c r="X53" s="5"/>
      <c r="Y53" s="5"/>
    </row>
    <row r="54" spans="1:25" x14ac:dyDescent="0.2">
      <c r="A54" s="5">
        <v>42999</v>
      </c>
      <c r="B54" s="2">
        <v>5649</v>
      </c>
      <c r="X54" s="5"/>
      <c r="Y54" s="5"/>
    </row>
    <row r="55" spans="1:25" x14ac:dyDescent="0.2">
      <c r="A55" s="5">
        <v>43029</v>
      </c>
      <c r="B55" s="2">
        <v>5788</v>
      </c>
      <c r="X55" s="5"/>
      <c r="Y55" s="5"/>
    </row>
    <row r="56" spans="1:25" x14ac:dyDescent="0.2">
      <c r="A56" s="5">
        <v>43060</v>
      </c>
      <c r="B56" s="2">
        <v>5549</v>
      </c>
      <c r="X56" s="3"/>
      <c r="Y56" s="5"/>
    </row>
    <row r="57" spans="1:25" x14ac:dyDescent="0.2">
      <c r="A57" s="5">
        <v>43090</v>
      </c>
      <c r="B57" s="2">
        <v>5716</v>
      </c>
      <c r="X57" s="5"/>
      <c r="Y57" s="5"/>
    </row>
    <row r="58" spans="1:25" x14ac:dyDescent="0.2">
      <c r="A58" s="5">
        <v>42757</v>
      </c>
      <c r="B58" s="2">
        <v>3935</v>
      </c>
      <c r="X58" s="5"/>
      <c r="Y58" s="3"/>
    </row>
    <row r="59" spans="1:25" x14ac:dyDescent="0.2">
      <c r="A59" s="5">
        <v>42788</v>
      </c>
      <c r="B59" s="2">
        <v>3556</v>
      </c>
      <c r="X59" s="5"/>
      <c r="Y59" s="5"/>
    </row>
    <row r="60" spans="1:25" x14ac:dyDescent="0.2">
      <c r="A60" s="5">
        <v>42816</v>
      </c>
      <c r="B60" s="2">
        <v>3943</v>
      </c>
      <c r="X60" s="5"/>
      <c r="Y60" s="5"/>
    </row>
    <row r="61" spans="1:25" x14ac:dyDescent="0.2">
      <c r="A61" s="5">
        <v>42847</v>
      </c>
      <c r="B61" s="2">
        <v>3938</v>
      </c>
      <c r="X61" s="5"/>
      <c r="Y61" s="5"/>
    </row>
    <row r="62" spans="1:25" x14ac:dyDescent="0.2">
      <c r="A62" s="5">
        <v>42877</v>
      </c>
      <c r="B62" s="2">
        <v>4053</v>
      </c>
      <c r="X62" s="5"/>
      <c r="Y62" s="5"/>
    </row>
    <row r="63" spans="1:25" x14ac:dyDescent="0.2">
      <c r="A63" s="5">
        <v>42908</v>
      </c>
      <c r="B63" s="2">
        <v>3912</v>
      </c>
      <c r="X63" s="5"/>
      <c r="Y63" s="5"/>
    </row>
    <row r="64" spans="1:25" x14ac:dyDescent="0.2">
      <c r="A64" s="3" t="s">
        <v>6</v>
      </c>
      <c r="B64" s="2">
        <v>4025</v>
      </c>
      <c r="X64" s="5"/>
      <c r="Y64" s="5"/>
    </row>
    <row r="65" spans="1:25" x14ac:dyDescent="0.2">
      <c r="A65" s="5">
        <v>42969</v>
      </c>
      <c r="B65" s="2">
        <v>4021</v>
      </c>
      <c r="X65" s="5"/>
      <c r="Y65" s="5"/>
    </row>
    <row r="66" spans="1:25" x14ac:dyDescent="0.2">
      <c r="A66" s="5">
        <v>43000</v>
      </c>
      <c r="B66" s="2">
        <v>3903</v>
      </c>
      <c r="X66" s="5"/>
      <c r="Y66" s="5"/>
    </row>
    <row r="67" spans="1:25" x14ac:dyDescent="0.2">
      <c r="A67" s="5">
        <v>43030</v>
      </c>
      <c r="B67" s="2">
        <v>4232</v>
      </c>
      <c r="X67" s="5"/>
      <c r="Y67" s="5"/>
    </row>
    <row r="68" spans="1:25" x14ac:dyDescent="0.2">
      <c r="A68" s="5">
        <v>43061</v>
      </c>
      <c r="B68" s="2">
        <v>3689</v>
      </c>
      <c r="X68" s="3"/>
      <c r="Y68" s="5"/>
    </row>
    <row r="69" spans="1:25" x14ac:dyDescent="0.2">
      <c r="A69" s="5">
        <v>43091</v>
      </c>
      <c r="B69" s="2">
        <v>3807</v>
      </c>
      <c r="X69" s="5"/>
      <c r="Y69" s="5"/>
    </row>
    <row r="70" spans="1:25" x14ac:dyDescent="0.2">
      <c r="A70" s="5">
        <v>42758</v>
      </c>
      <c r="B70" s="2">
        <v>2548</v>
      </c>
      <c r="D70" s="2">
        <f>AVERAGE(B70:B81)</f>
        <v>2633.5</v>
      </c>
      <c r="E70" s="7">
        <f>D70/D22</f>
        <v>0.15757273565854751</v>
      </c>
      <c r="X70" s="5"/>
      <c r="Y70" s="3"/>
    </row>
    <row r="71" spans="1:25" x14ac:dyDescent="0.2">
      <c r="A71" s="5">
        <v>42789</v>
      </c>
      <c r="B71" s="2">
        <v>2470</v>
      </c>
      <c r="X71" s="5"/>
      <c r="Y71" s="5"/>
    </row>
    <row r="72" spans="1:25" x14ac:dyDescent="0.2">
      <c r="A72" s="5">
        <v>42817</v>
      </c>
      <c r="B72" s="2">
        <v>2708</v>
      </c>
      <c r="X72" s="5"/>
      <c r="Y72" s="5"/>
    </row>
    <row r="73" spans="1:25" x14ac:dyDescent="0.2">
      <c r="A73" s="5">
        <v>42848</v>
      </c>
      <c r="B73" s="2">
        <v>2624</v>
      </c>
      <c r="X73" s="5"/>
      <c r="Y73" s="5"/>
    </row>
    <row r="74" spans="1:25" x14ac:dyDescent="0.2">
      <c r="A74" s="5">
        <v>42878</v>
      </c>
      <c r="B74" s="2">
        <v>2704</v>
      </c>
      <c r="X74" s="5"/>
      <c r="Y74" s="5"/>
    </row>
    <row r="75" spans="1:25" x14ac:dyDescent="0.2">
      <c r="A75" s="5">
        <v>42909</v>
      </c>
      <c r="B75" s="2">
        <v>2624</v>
      </c>
      <c r="X75" s="5"/>
      <c r="Y75" s="5"/>
    </row>
    <row r="76" spans="1:25" x14ac:dyDescent="0.2">
      <c r="A76" s="3" t="s">
        <v>7</v>
      </c>
      <c r="B76" s="2">
        <v>2680</v>
      </c>
      <c r="X76" s="5"/>
      <c r="Y76" s="5"/>
    </row>
    <row r="77" spans="1:25" x14ac:dyDescent="0.2">
      <c r="A77" s="5">
        <v>42970</v>
      </c>
      <c r="B77" s="2">
        <v>2680</v>
      </c>
      <c r="X77" s="5"/>
      <c r="Y77" s="5"/>
    </row>
    <row r="78" spans="1:25" x14ac:dyDescent="0.2">
      <c r="A78" s="5">
        <v>43001</v>
      </c>
      <c r="B78" s="2">
        <v>2596</v>
      </c>
      <c r="X78" s="5"/>
      <c r="Y78" s="5"/>
    </row>
    <row r="79" spans="1:25" x14ac:dyDescent="0.2">
      <c r="A79" s="5">
        <v>43031</v>
      </c>
      <c r="B79" s="2">
        <v>2680</v>
      </c>
      <c r="X79" s="5"/>
      <c r="Y79" s="5"/>
    </row>
    <row r="80" spans="1:25" x14ac:dyDescent="0.2">
      <c r="A80" s="5">
        <v>43062</v>
      </c>
      <c r="B80" s="2">
        <v>2604</v>
      </c>
      <c r="X80" s="3"/>
      <c r="Y80" s="5"/>
    </row>
    <row r="81" spans="1:25" x14ac:dyDescent="0.2">
      <c r="A81" s="5">
        <v>43092</v>
      </c>
      <c r="B81" s="2">
        <v>2684</v>
      </c>
      <c r="X81" s="5"/>
      <c r="Y81" s="5"/>
    </row>
    <row r="82" spans="1:25" x14ac:dyDescent="0.2">
      <c r="A82" s="5">
        <v>42759</v>
      </c>
      <c r="B82" s="2">
        <v>1823</v>
      </c>
      <c r="X82" s="5"/>
      <c r="Y82" s="3"/>
    </row>
    <row r="83" spans="1:25" x14ac:dyDescent="0.2">
      <c r="A83" s="5">
        <v>42790</v>
      </c>
      <c r="B83" s="2">
        <v>1709</v>
      </c>
      <c r="X83" s="5"/>
      <c r="Y83" s="5"/>
    </row>
    <row r="84" spans="1:25" x14ac:dyDescent="0.2">
      <c r="A84" s="5">
        <v>42818</v>
      </c>
      <c r="B84" s="2">
        <v>1823</v>
      </c>
      <c r="X84" s="5"/>
      <c r="Y84" s="5"/>
    </row>
    <row r="85" spans="1:25" x14ac:dyDescent="0.2">
      <c r="A85" s="5">
        <v>42849</v>
      </c>
      <c r="B85" s="2">
        <v>1766</v>
      </c>
      <c r="X85" s="5"/>
      <c r="Y85" s="5"/>
    </row>
    <row r="86" spans="1:25" x14ac:dyDescent="0.2">
      <c r="A86" s="5">
        <v>42879</v>
      </c>
      <c r="B86" s="2">
        <v>1823</v>
      </c>
      <c r="X86" s="5"/>
      <c r="Y86" s="5"/>
    </row>
    <row r="87" spans="1:25" x14ac:dyDescent="0.2">
      <c r="A87" s="5">
        <v>42910</v>
      </c>
      <c r="B87" s="2">
        <v>1766</v>
      </c>
      <c r="X87" s="5"/>
      <c r="Y87" s="5"/>
    </row>
    <row r="88" spans="1:25" x14ac:dyDescent="0.2">
      <c r="A88" s="3" t="s">
        <v>8</v>
      </c>
      <c r="B88" s="2">
        <v>1823</v>
      </c>
      <c r="X88" s="5"/>
      <c r="Y88" s="5"/>
    </row>
    <row r="89" spans="1:25" x14ac:dyDescent="0.2">
      <c r="A89" s="5">
        <v>42971</v>
      </c>
      <c r="B89" s="2">
        <v>1823</v>
      </c>
      <c r="X89" s="5"/>
      <c r="Y89" s="5"/>
    </row>
    <row r="90" spans="1:25" x14ac:dyDescent="0.2">
      <c r="A90" s="5">
        <v>43002</v>
      </c>
      <c r="B90" s="2">
        <v>1766</v>
      </c>
      <c r="X90" s="5"/>
      <c r="Y90" s="5"/>
    </row>
    <row r="91" spans="1:25" x14ac:dyDescent="0.2">
      <c r="A91" s="5">
        <v>43032</v>
      </c>
      <c r="B91" s="2">
        <v>1823</v>
      </c>
      <c r="X91" s="5"/>
      <c r="Y91" s="5"/>
    </row>
    <row r="92" spans="1:25" x14ac:dyDescent="0.2">
      <c r="A92" s="5">
        <v>43063</v>
      </c>
      <c r="B92" s="2">
        <v>1766</v>
      </c>
      <c r="X92" s="3"/>
      <c r="Y92" s="5"/>
    </row>
    <row r="93" spans="1:25" x14ac:dyDescent="0.2">
      <c r="A93" s="5">
        <v>43093</v>
      </c>
      <c r="B93" s="2">
        <v>1823</v>
      </c>
      <c r="X93" s="5"/>
      <c r="Y93" s="5"/>
    </row>
    <row r="94" spans="1:25" x14ac:dyDescent="0.2">
      <c r="A94" s="5">
        <v>42760</v>
      </c>
      <c r="B94" s="2">
        <v>1453</v>
      </c>
      <c r="X94" s="5"/>
      <c r="Y94" s="3"/>
    </row>
    <row r="95" spans="1:25" x14ac:dyDescent="0.2">
      <c r="A95" s="5">
        <v>42791</v>
      </c>
      <c r="B95" s="2">
        <v>1312</v>
      </c>
      <c r="X95" s="5"/>
      <c r="Y95" s="5"/>
    </row>
    <row r="96" spans="1:25" x14ac:dyDescent="0.2">
      <c r="A96" s="5">
        <v>42819</v>
      </c>
      <c r="B96" s="2">
        <v>1453</v>
      </c>
      <c r="X96" s="5"/>
      <c r="Y96" s="5"/>
    </row>
    <row r="97" spans="1:25" x14ac:dyDescent="0.2">
      <c r="A97" s="5">
        <v>42850</v>
      </c>
      <c r="B97" s="2">
        <v>1406</v>
      </c>
      <c r="X97" s="5"/>
      <c r="Y97" s="5"/>
    </row>
    <row r="98" spans="1:25" x14ac:dyDescent="0.2">
      <c r="A98" s="5">
        <v>42880</v>
      </c>
      <c r="B98" s="2">
        <v>1453</v>
      </c>
      <c r="X98" s="5"/>
      <c r="Y98" s="5"/>
    </row>
    <row r="99" spans="1:25" x14ac:dyDescent="0.2">
      <c r="A99" s="5">
        <v>42911</v>
      </c>
      <c r="B99" s="2">
        <v>1406</v>
      </c>
      <c r="X99" s="5"/>
      <c r="Y99" s="5"/>
    </row>
    <row r="100" spans="1:25" x14ac:dyDescent="0.2">
      <c r="A100" s="3" t="s">
        <v>9</v>
      </c>
      <c r="B100" s="2">
        <v>1453</v>
      </c>
      <c r="X100" s="5"/>
      <c r="Y100" s="5"/>
    </row>
    <row r="101" spans="1:25" x14ac:dyDescent="0.2">
      <c r="A101" s="5">
        <v>42972</v>
      </c>
      <c r="B101" s="2">
        <v>1453</v>
      </c>
      <c r="X101" s="5"/>
      <c r="Y101" s="5"/>
    </row>
    <row r="102" spans="1:25" x14ac:dyDescent="0.2">
      <c r="A102" s="5">
        <v>43003</v>
      </c>
      <c r="B102" s="2">
        <v>1406</v>
      </c>
      <c r="X102" s="5"/>
      <c r="Y102" s="5"/>
    </row>
    <row r="103" spans="1:25" x14ac:dyDescent="0.2">
      <c r="A103" s="5">
        <v>43033</v>
      </c>
      <c r="B103" s="2">
        <v>1453</v>
      </c>
      <c r="X103" s="5"/>
      <c r="Y103" s="5"/>
    </row>
    <row r="104" spans="1:25" x14ac:dyDescent="0.2">
      <c r="A104" s="5">
        <v>43064</v>
      </c>
      <c r="B104" s="2">
        <v>1406</v>
      </c>
      <c r="X104" s="3"/>
      <c r="Y104" s="5"/>
    </row>
    <row r="105" spans="1:25" x14ac:dyDescent="0.2">
      <c r="A105" s="5">
        <v>43094</v>
      </c>
      <c r="B105" s="2">
        <v>1453</v>
      </c>
      <c r="X105" s="5"/>
      <c r="Y105" s="5"/>
    </row>
    <row r="106" spans="1:25" x14ac:dyDescent="0.2">
      <c r="A106" s="5">
        <v>42761</v>
      </c>
      <c r="B106" s="2">
        <v>536</v>
      </c>
      <c r="X106" s="5"/>
      <c r="Y106" s="3"/>
    </row>
    <row r="107" spans="1:25" x14ac:dyDescent="0.2">
      <c r="A107" s="5">
        <v>42792</v>
      </c>
      <c r="B107" s="2">
        <v>488</v>
      </c>
      <c r="X107" s="5"/>
      <c r="Y107" s="5"/>
    </row>
    <row r="108" spans="1:25" x14ac:dyDescent="0.2">
      <c r="A108" s="5">
        <v>42820</v>
      </c>
      <c r="B108" s="2">
        <v>536</v>
      </c>
      <c r="X108" s="5"/>
      <c r="Y108" s="5"/>
    </row>
    <row r="109" spans="1:25" x14ac:dyDescent="0.2">
      <c r="A109" s="5">
        <v>42851</v>
      </c>
      <c r="B109" s="2">
        <v>520</v>
      </c>
      <c r="X109" s="5"/>
      <c r="Y109" s="5"/>
    </row>
    <row r="110" spans="1:25" x14ac:dyDescent="0.2">
      <c r="A110" s="5">
        <v>42881</v>
      </c>
      <c r="B110" s="2">
        <v>536</v>
      </c>
      <c r="X110" s="5"/>
      <c r="Y110" s="5"/>
    </row>
    <row r="111" spans="1:25" x14ac:dyDescent="0.2">
      <c r="A111" s="5">
        <v>42912</v>
      </c>
      <c r="B111" s="2">
        <v>520</v>
      </c>
      <c r="X111" s="5"/>
      <c r="Y111" s="5"/>
    </row>
    <row r="112" spans="1:25" x14ac:dyDescent="0.2">
      <c r="A112" s="3" t="s">
        <v>10</v>
      </c>
      <c r="B112" s="2">
        <v>536</v>
      </c>
      <c r="X112" s="5"/>
      <c r="Y112" s="5"/>
    </row>
    <row r="113" spans="1:25" x14ac:dyDescent="0.2">
      <c r="A113" s="5">
        <v>42973</v>
      </c>
      <c r="B113" s="2">
        <v>536</v>
      </c>
      <c r="X113" s="5"/>
      <c r="Y113" s="5"/>
    </row>
    <row r="114" spans="1:25" x14ac:dyDescent="0.2">
      <c r="A114" s="5">
        <v>43004</v>
      </c>
      <c r="B114" s="2">
        <v>520</v>
      </c>
      <c r="X114" s="5"/>
      <c r="Y114" s="5"/>
    </row>
    <row r="115" spans="1:25" x14ac:dyDescent="0.2">
      <c r="A115" s="5">
        <v>43034</v>
      </c>
      <c r="B115" s="2">
        <v>536</v>
      </c>
      <c r="X115" s="5"/>
      <c r="Y115" s="5"/>
    </row>
    <row r="116" spans="1:25" x14ac:dyDescent="0.2">
      <c r="A116" s="5">
        <v>43065</v>
      </c>
      <c r="B116" s="2">
        <v>520</v>
      </c>
      <c r="X116" s="3"/>
      <c r="Y116" s="5"/>
    </row>
    <row r="117" spans="1:25" x14ac:dyDescent="0.2">
      <c r="A117" s="5">
        <v>43095</v>
      </c>
      <c r="B117" s="2">
        <v>536</v>
      </c>
      <c r="X117" s="5"/>
      <c r="Y117" s="5"/>
    </row>
    <row r="118" spans="1:25" x14ac:dyDescent="0.2">
      <c r="A118" s="5">
        <v>42762</v>
      </c>
      <c r="B118" s="2">
        <v>20</v>
      </c>
      <c r="X118" s="5"/>
      <c r="Y118" s="3"/>
    </row>
    <row r="119" spans="1:25" x14ac:dyDescent="0.2">
      <c r="A119" s="5">
        <v>42793</v>
      </c>
      <c r="B119" s="2">
        <v>20</v>
      </c>
      <c r="X119" s="5"/>
      <c r="Y119" s="5"/>
    </row>
    <row r="120" spans="1:25" x14ac:dyDescent="0.2">
      <c r="A120" s="5">
        <v>42821</v>
      </c>
      <c r="B120" s="2">
        <v>20</v>
      </c>
      <c r="X120" s="5"/>
      <c r="Y120" s="5"/>
    </row>
    <row r="121" spans="1:25" x14ac:dyDescent="0.2">
      <c r="A121" s="5">
        <v>42852</v>
      </c>
      <c r="B121" s="2">
        <v>20</v>
      </c>
      <c r="X121" s="5"/>
      <c r="Y121" s="5"/>
    </row>
    <row r="122" spans="1:25" x14ac:dyDescent="0.2">
      <c r="A122" s="5">
        <v>42882</v>
      </c>
      <c r="B122" s="2">
        <v>20</v>
      </c>
      <c r="X122" s="5"/>
      <c r="Y122" s="5"/>
    </row>
    <row r="123" spans="1:25" x14ac:dyDescent="0.2">
      <c r="A123" s="5">
        <v>42913</v>
      </c>
      <c r="B123" s="2">
        <v>20</v>
      </c>
      <c r="X123" s="5"/>
      <c r="Y123" s="5"/>
    </row>
    <row r="124" spans="1:25" x14ac:dyDescent="0.2">
      <c r="A124" s="3" t="s">
        <v>11</v>
      </c>
      <c r="B124" s="2">
        <v>20</v>
      </c>
      <c r="X124" s="5"/>
      <c r="Y124" s="5"/>
    </row>
    <row r="125" spans="1:25" x14ac:dyDescent="0.2">
      <c r="A125" s="5">
        <v>42974</v>
      </c>
      <c r="B125" s="2">
        <v>20</v>
      </c>
      <c r="X125" s="5"/>
      <c r="Y125" s="5"/>
    </row>
    <row r="126" spans="1:25" x14ac:dyDescent="0.2">
      <c r="A126" s="5">
        <v>43005</v>
      </c>
      <c r="B126" s="2">
        <v>20</v>
      </c>
      <c r="X126" s="5"/>
      <c r="Y126" s="5"/>
    </row>
    <row r="127" spans="1:25" x14ac:dyDescent="0.2">
      <c r="A127" s="5">
        <v>43035</v>
      </c>
      <c r="B127" s="2">
        <v>20</v>
      </c>
      <c r="X127" s="5"/>
      <c r="Y127" s="5"/>
    </row>
    <row r="128" spans="1:25" x14ac:dyDescent="0.2">
      <c r="A128" s="5">
        <v>43066</v>
      </c>
      <c r="B128" s="2">
        <v>20</v>
      </c>
      <c r="X128" s="3"/>
      <c r="Y128" s="5"/>
    </row>
    <row r="129" spans="1:25" x14ac:dyDescent="0.2">
      <c r="A129" s="5">
        <v>43096</v>
      </c>
      <c r="B129" s="2">
        <v>20</v>
      </c>
      <c r="X129" s="5"/>
      <c r="Y129" s="5"/>
    </row>
    <row r="130" spans="1:25" x14ac:dyDescent="0.2">
      <c r="A130" s="5">
        <v>42763</v>
      </c>
      <c r="B130" s="2">
        <v>217</v>
      </c>
      <c r="X130" s="5"/>
      <c r="Y130" s="3"/>
    </row>
    <row r="131" spans="1:25" x14ac:dyDescent="0.2">
      <c r="A131" s="5">
        <v>42794</v>
      </c>
      <c r="B131" s="2">
        <v>203</v>
      </c>
      <c r="X131" s="5"/>
      <c r="Y131" s="5"/>
    </row>
    <row r="132" spans="1:25" x14ac:dyDescent="0.2">
      <c r="A132" s="5">
        <v>42822</v>
      </c>
      <c r="B132" s="2">
        <v>217</v>
      </c>
      <c r="X132" s="5"/>
      <c r="Y132" s="5"/>
    </row>
    <row r="133" spans="1:25" x14ac:dyDescent="0.2">
      <c r="A133" s="5">
        <v>42853</v>
      </c>
      <c r="B133" s="2">
        <v>210</v>
      </c>
      <c r="X133" s="5"/>
      <c r="Y133" s="5"/>
    </row>
    <row r="134" spans="1:25" x14ac:dyDescent="0.2">
      <c r="A134" s="5">
        <v>42883</v>
      </c>
      <c r="B134" s="2">
        <v>217</v>
      </c>
      <c r="X134" s="5"/>
      <c r="Y134" s="5"/>
    </row>
    <row r="135" spans="1:25" x14ac:dyDescent="0.2">
      <c r="A135" s="5">
        <v>42914</v>
      </c>
      <c r="B135" s="2">
        <v>210</v>
      </c>
      <c r="X135" s="5"/>
      <c r="Y135" s="5"/>
    </row>
    <row r="136" spans="1:25" x14ac:dyDescent="0.2">
      <c r="A136" s="3" t="s">
        <v>12</v>
      </c>
      <c r="B136" s="2">
        <v>217</v>
      </c>
      <c r="X136" s="5"/>
      <c r="Y136" s="5"/>
    </row>
    <row r="137" spans="1:25" x14ac:dyDescent="0.2">
      <c r="A137" s="5">
        <v>42975</v>
      </c>
      <c r="B137" s="2">
        <v>217</v>
      </c>
      <c r="X137" s="5"/>
      <c r="Y137" s="5"/>
    </row>
    <row r="138" spans="1:25" x14ac:dyDescent="0.2">
      <c r="A138" s="5">
        <v>43006</v>
      </c>
      <c r="B138" s="2">
        <v>210</v>
      </c>
      <c r="X138" s="5"/>
      <c r="Y138" s="5"/>
    </row>
    <row r="139" spans="1:25" x14ac:dyDescent="0.2">
      <c r="A139" s="5">
        <v>43036</v>
      </c>
      <c r="B139" s="2">
        <v>217</v>
      </c>
      <c r="X139" s="5"/>
      <c r="Y139" s="5"/>
    </row>
    <row r="140" spans="1:25" x14ac:dyDescent="0.2">
      <c r="A140" s="5">
        <v>43067</v>
      </c>
      <c r="B140" s="2">
        <v>210</v>
      </c>
      <c r="X140" s="3"/>
      <c r="Y140" s="5"/>
    </row>
    <row r="141" spans="1:25" x14ac:dyDescent="0.2">
      <c r="A141" s="5">
        <v>43097</v>
      </c>
      <c r="B141" s="2">
        <v>217</v>
      </c>
      <c r="X141" s="5"/>
      <c r="Y141" s="5"/>
    </row>
    <row r="142" spans="1:25" x14ac:dyDescent="0.2">
      <c r="A142" s="5"/>
      <c r="X142" s="5"/>
      <c r="Y142" s="3"/>
    </row>
    <row r="143" spans="1:25" x14ac:dyDescent="0.2">
      <c r="A143" s="8"/>
      <c r="X143" s="5"/>
      <c r="Y143" s="5"/>
    </row>
    <row r="144" spans="1:25" x14ac:dyDescent="0.2">
      <c r="A144" s="5"/>
      <c r="X144" s="5"/>
      <c r="Y144" s="5"/>
    </row>
    <row r="145" spans="1:35" x14ac:dyDescent="0.2">
      <c r="A145" s="5"/>
      <c r="X145" s="5"/>
      <c r="Y145" s="5"/>
    </row>
    <row r="146" spans="1:35" x14ac:dyDescent="0.2">
      <c r="A146" s="5"/>
      <c r="X146" s="5"/>
      <c r="Y146" s="5"/>
    </row>
    <row r="147" spans="1:35" x14ac:dyDescent="0.2">
      <c r="A147" s="5"/>
      <c r="X147" s="8"/>
      <c r="Y147" s="5"/>
    </row>
    <row r="148" spans="1:35" x14ac:dyDescent="0.2">
      <c r="A148" s="3"/>
      <c r="X148" s="5"/>
      <c r="Y148" s="5"/>
    </row>
    <row r="149" spans="1:35" x14ac:dyDescent="0.2">
      <c r="A149" s="5"/>
      <c r="X149" s="5"/>
      <c r="Y149" s="8"/>
    </row>
    <row r="150" spans="1:35" x14ac:dyDescent="0.2">
      <c r="A150" s="5"/>
      <c r="X150" s="5"/>
      <c r="Y150" s="5"/>
    </row>
    <row r="151" spans="1:35" x14ac:dyDescent="0.2">
      <c r="A151" s="5"/>
      <c r="X151" s="5"/>
      <c r="Y151" s="5"/>
    </row>
    <row r="152" spans="1:35" x14ac:dyDescent="0.2">
      <c r="A152" s="5"/>
      <c r="X152" s="3"/>
      <c r="Y152" s="5"/>
    </row>
    <row r="153" spans="1:35" x14ac:dyDescent="0.2">
      <c r="A153" s="5"/>
      <c r="U153" s="5"/>
      <c r="V153" s="5"/>
      <c r="AH153" s="5"/>
      <c r="AI153" s="5"/>
    </row>
    <row r="154" spans="1:35" x14ac:dyDescent="0.2">
      <c r="A154" s="5"/>
      <c r="U154" s="5"/>
      <c r="V154" s="5"/>
      <c r="AH154" s="5"/>
      <c r="AI154" s="3"/>
    </row>
    <row r="155" spans="1:35" x14ac:dyDescent="0.2">
      <c r="A155" s="5"/>
      <c r="U155" s="5"/>
      <c r="V155" s="3"/>
      <c r="AH155" s="5"/>
      <c r="AI155" s="5"/>
    </row>
    <row r="156" spans="1:35" ht="15" x14ac:dyDescent="0.25">
      <c r="A156" s="5"/>
      <c r="B156" s="10"/>
      <c r="U156" s="5"/>
      <c r="V156" s="5"/>
      <c r="AH156" s="5"/>
      <c r="AI156" s="5"/>
    </row>
    <row r="157" spans="1:35" ht="15" x14ac:dyDescent="0.25">
      <c r="A157" s="5"/>
      <c r="B157" s="10"/>
      <c r="U157" s="3"/>
      <c r="V157" s="5"/>
      <c r="AH157" s="5"/>
      <c r="AI157" s="5"/>
    </row>
    <row r="158" spans="1:35" ht="15" x14ac:dyDescent="0.25">
      <c r="A158" s="5"/>
      <c r="B158" s="10"/>
      <c r="V158" s="5"/>
      <c r="AI158" s="5"/>
    </row>
    <row r="159" spans="1:35" ht="15" x14ac:dyDescent="0.25">
      <c r="A159" s="5"/>
      <c r="B159" s="10"/>
      <c r="U159" s="5"/>
      <c r="AF159" s="3"/>
      <c r="AI159" s="5"/>
    </row>
    <row r="160" spans="1:35" ht="15" x14ac:dyDescent="0.25">
      <c r="A160" s="6"/>
      <c r="U160" s="3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3"/>
    </row>
    <row r="161" spans="32:32" x14ac:dyDescent="0.2">
      <c r="AF161" s="3"/>
    </row>
  </sheetData>
  <hyperlinks>
    <hyperlink ref="M1" r:id="rId1"/>
  </hyperlinks>
  <pageMargins left="0.75" right="0.75" top="1" bottom="1" header="0.5" footer="0.5"/>
  <pageSetup scale="73" orientation="landscape" r:id="rId2"/>
  <headerFooter alignWithMargins="0"/>
  <rowBreaks count="1" manualBreakCount="1">
    <brk id="44" min="2" max="19" man="1"/>
  </rowBreaks>
  <colBreaks count="1" manualBreakCount="1">
    <brk id="2" max="15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Nymex Open Int-Sep112017</vt:lpstr>
      <vt:lpstr>'Nymex Open Int-Sep112017'!ExternalData_1</vt:lpstr>
      <vt:lpstr>'Nymex Open Int-Sep112017'!NYMEX</vt:lpstr>
      <vt:lpstr>'Nymex Open Int-Sep112017'!Print_Area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2017-10-13T20:10:03Z</dcterms:created>
  <dcterms:modified xsi:type="dcterms:W3CDTF">2017-10-19T22:40:11Z</dcterms:modified>
</cp:coreProperties>
</file>